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及排名表" sheetId="1" r:id="rId1"/>
  </sheets>
  <definedNames>
    <definedName name="_xlnm.Print_Titles" localSheetId="0">'总成绩及排名表'!$2:$2</definedName>
  </definedNames>
  <calcPr fullCalcOnLoad="1"/>
</workbook>
</file>

<file path=xl/sharedStrings.xml><?xml version="1.0" encoding="utf-8"?>
<sst xmlns="http://schemas.openxmlformats.org/spreadsheetml/2006/main" count="654" uniqueCount="365">
  <si>
    <t>2021年仁寿县公开考试招聘工作人员总成绩及排名表</t>
  </si>
  <si>
    <t>序号</t>
  </si>
  <si>
    <t>姓名</t>
  </si>
  <si>
    <t>性别</t>
  </si>
  <si>
    <t>报考单位</t>
  </si>
  <si>
    <t>岗位代码</t>
  </si>
  <si>
    <t>准考证号</t>
  </si>
  <si>
    <t>笔试成绩</t>
  </si>
  <si>
    <t>笔试折合成绩</t>
  </si>
  <si>
    <t>面试成绩</t>
  </si>
  <si>
    <t>面试折合成绩</t>
  </si>
  <si>
    <t>总成绩</t>
  </si>
  <si>
    <t>岗位排名</t>
  </si>
  <si>
    <t>万易兆</t>
  </si>
  <si>
    <t>男</t>
  </si>
  <si>
    <t>中国共产党仁寿县委员会党校</t>
  </si>
  <si>
    <t>2021071000710</t>
  </si>
  <si>
    <t>赵晓</t>
  </si>
  <si>
    <t>女</t>
  </si>
  <si>
    <t>2021071000120</t>
  </si>
  <si>
    <t>卢映臻</t>
  </si>
  <si>
    <t>2021071000320</t>
  </si>
  <si>
    <t>徐琦佩</t>
  </si>
  <si>
    <t>眉山市仁寿县城乡土地征收补偿安置服务中心</t>
  </si>
  <si>
    <t>2021071001009</t>
  </si>
  <si>
    <t>张惠娟</t>
  </si>
  <si>
    <t>2021071000813</t>
  </si>
  <si>
    <t>卓苏晨</t>
  </si>
  <si>
    <t>2021071000820</t>
  </si>
  <si>
    <t>何浩霖</t>
  </si>
  <si>
    <t>仁寿县财政投资评审中心</t>
  </si>
  <si>
    <t>2021071001120</t>
  </si>
  <si>
    <t>熊孙林悦</t>
  </si>
  <si>
    <t>2021071001419</t>
  </si>
  <si>
    <t>李姝桥</t>
  </si>
  <si>
    <t>2021071001609</t>
  </si>
  <si>
    <t>王涛</t>
  </si>
  <si>
    <t>2021071001125</t>
  </si>
  <si>
    <t>潘涛</t>
  </si>
  <si>
    <t>2021071001209</t>
  </si>
  <si>
    <t>颜思远</t>
  </si>
  <si>
    <t>仁寿县审计信息中心</t>
  </si>
  <si>
    <t>2021071001928</t>
  </si>
  <si>
    <t>钟宇</t>
  </si>
  <si>
    <t>2021071002015</t>
  </si>
  <si>
    <t>李健</t>
  </si>
  <si>
    <t>2021071001810</t>
  </si>
  <si>
    <t>刘兰兰</t>
  </si>
  <si>
    <t>仁寿县救助管理站</t>
  </si>
  <si>
    <t>2021071002428</t>
  </si>
  <si>
    <t>罗伟</t>
  </si>
  <si>
    <t>2021071003720</t>
  </si>
  <si>
    <t>王凯</t>
  </si>
  <si>
    <t>仁寿县水利工程管理总站</t>
  </si>
  <si>
    <t>2021071003904</t>
  </si>
  <si>
    <t>周潇</t>
  </si>
  <si>
    <t>2021071003901</t>
  </si>
  <si>
    <t>黄宇</t>
  </si>
  <si>
    <t>仁寿县不动产登记中心</t>
  </si>
  <si>
    <t>2021071003925</t>
  </si>
  <si>
    <t>虞靖雯</t>
  </si>
  <si>
    <t>2021071004006</t>
  </si>
  <si>
    <t>李屹</t>
  </si>
  <si>
    <t>2021071004319</t>
  </si>
  <si>
    <t>张雄文</t>
  </si>
  <si>
    <t>仁寿县林业工作站</t>
  </si>
  <si>
    <t>2021071004408</t>
  </si>
  <si>
    <t>李雨谦</t>
  </si>
  <si>
    <t>四川仁寿经济开发区项目推进服务中心</t>
  </si>
  <si>
    <t>2021071004803</t>
  </si>
  <si>
    <t>冯嘉豪</t>
  </si>
  <si>
    <t>2021071004410</t>
  </si>
  <si>
    <t>何霞</t>
  </si>
  <si>
    <t>2021071004725</t>
  </si>
  <si>
    <t>张玉龙</t>
  </si>
  <si>
    <t>仁寿县农业开发综合服务中心</t>
  </si>
  <si>
    <t>2021071005105</t>
  </si>
  <si>
    <t>张承碧</t>
  </si>
  <si>
    <t>2021071005210</t>
  </si>
  <si>
    <t>徐凤翔</t>
  </si>
  <si>
    <t>2021071005016</t>
  </si>
  <si>
    <t>黄智轶</t>
  </si>
  <si>
    <t>2021071005130</t>
  </si>
  <si>
    <t>凌茂翔</t>
  </si>
  <si>
    <t>2021071005115</t>
  </si>
  <si>
    <t>邱康键</t>
  </si>
  <si>
    <t>2021071005109</t>
  </si>
  <si>
    <t>张卓</t>
  </si>
  <si>
    <t>仁寿县农业科教站</t>
  </si>
  <si>
    <t>2021071005306</t>
  </si>
  <si>
    <t>余鑫烨</t>
  </si>
  <si>
    <t>2021071005406</t>
  </si>
  <si>
    <t>郑琳</t>
  </si>
  <si>
    <t>2021071005402</t>
  </si>
  <si>
    <t>何昊阳</t>
  </si>
  <si>
    <t>2021071005228</t>
  </si>
  <si>
    <t>邓楗苧</t>
  </si>
  <si>
    <t>2021071005315</t>
  </si>
  <si>
    <t>蒋孟</t>
  </si>
  <si>
    <t>仁寿县农机化技术推广站</t>
  </si>
  <si>
    <t>2021071005430</t>
  </si>
  <si>
    <t>焦鹏帆</t>
  </si>
  <si>
    <t>2021071005427</t>
  </si>
  <si>
    <t>崔明珠</t>
  </si>
  <si>
    <t>2021071005418</t>
  </si>
  <si>
    <t>何玥昊</t>
  </si>
  <si>
    <t>2021071005429</t>
  </si>
  <si>
    <t>饶嘉曲</t>
  </si>
  <si>
    <t>2021071005419</t>
  </si>
  <si>
    <t>杨黎昭</t>
  </si>
  <si>
    <t>2021071005415</t>
  </si>
  <si>
    <t>蒋兵</t>
  </si>
  <si>
    <t>2021071005502</t>
  </si>
  <si>
    <t>黄萍</t>
  </si>
  <si>
    <t>仁寿县计量检定测试所</t>
  </si>
  <si>
    <t>2021071006012</t>
  </si>
  <si>
    <t>李云云</t>
  </si>
  <si>
    <t>2021071005712</t>
  </si>
  <si>
    <t>高明</t>
  </si>
  <si>
    <t>2021071006214</t>
  </si>
  <si>
    <t>陈柯</t>
  </si>
  <si>
    <t>2021071006211</t>
  </si>
  <si>
    <t>潘劲霆</t>
  </si>
  <si>
    <t>2021071005727</t>
  </si>
  <si>
    <t>邓超</t>
  </si>
  <si>
    <t>2021071005625</t>
  </si>
  <si>
    <t>柏如浩</t>
  </si>
  <si>
    <t>2021071005509</t>
  </si>
  <si>
    <t>王佩</t>
  </si>
  <si>
    <t>2021071006818</t>
  </si>
  <si>
    <t>周港</t>
  </si>
  <si>
    <t>2021071006613</t>
  </si>
  <si>
    <t>胡伟</t>
  </si>
  <si>
    <t>2021071006415</t>
  </si>
  <si>
    <t>陈雨欣</t>
  </si>
  <si>
    <t>2021071007429</t>
  </si>
  <si>
    <t>周倩</t>
  </si>
  <si>
    <t>2021071007316</t>
  </si>
  <si>
    <t>李黎</t>
  </si>
  <si>
    <t>2021071007213</t>
  </si>
  <si>
    <t>陈钇伽</t>
  </si>
  <si>
    <t>2021071007509</t>
  </si>
  <si>
    <t>王丹</t>
  </si>
  <si>
    <t>2021071007103</t>
  </si>
  <si>
    <t>李彦霞</t>
  </si>
  <si>
    <t>2021071007719</t>
  </si>
  <si>
    <t>沈杨</t>
  </si>
  <si>
    <t>2021071007705</t>
  </si>
  <si>
    <t>肖炀</t>
  </si>
  <si>
    <t>2021071007527</t>
  </si>
  <si>
    <t>杨静</t>
  </si>
  <si>
    <t>仁寿县爱国卫生运动工作服务中心</t>
  </si>
  <si>
    <t>2021071007906</t>
  </si>
  <si>
    <t>周诗语</t>
  </si>
  <si>
    <t>2021071007727</t>
  </si>
  <si>
    <t>赵斌</t>
  </si>
  <si>
    <t>2021071007730</t>
  </si>
  <si>
    <t>朱栋宇</t>
  </si>
  <si>
    <t>仁寿县妇幼保健院</t>
  </si>
  <si>
    <t>2021071007919</t>
  </si>
  <si>
    <t>朱陶</t>
  </si>
  <si>
    <t>2021071007926</t>
  </si>
  <si>
    <t>王帮益</t>
  </si>
  <si>
    <t>2021071008003</t>
  </si>
  <si>
    <t>乔红涛</t>
  </si>
  <si>
    <t>仁寿县文林镇城东社区卫生服务中心</t>
  </si>
  <si>
    <t>2021071008024</t>
  </si>
  <si>
    <t>周欢</t>
  </si>
  <si>
    <t>2021071008012</t>
  </si>
  <si>
    <t>陈鑫</t>
  </si>
  <si>
    <t>2021071008305</t>
  </si>
  <si>
    <t>张琪</t>
  </si>
  <si>
    <t>仁寿县钟祥镇卫生院</t>
  </si>
  <si>
    <t>2021071009016</t>
  </si>
  <si>
    <t>雷雨小</t>
  </si>
  <si>
    <t>2021071008720</t>
  </si>
  <si>
    <t>戴星语</t>
  </si>
  <si>
    <t>2021071008921</t>
  </si>
  <si>
    <t>余世宇</t>
  </si>
  <si>
    <t>仁寿县人民医院</t>
  </si>
  <si>
    <t>2021071009102</t>
  </si>
  <si>
    <t>廖艳萍</t>
  </si>
  <si>
    <t>2021071009126</t>
  </si>
  <si>
    <t>杨成莲</t>
  </si>
  <si>
    <t>2021071009105</t>
  </si>
  <si>
    <t>陈静</t>
  </si>
  <si>
    <t>2021071009122</t>
  </si>
  <si>
    <t>郑麟凤</t>
  </si>
  <si>
    <t>2021071009125</t>
  </si>
  <si>
    <t>李越</t>
  </si>
  <si>
    <t>2021071009123</t>
  </si>
  <si>
    <t>肖东成</t>
  </si>
  <si>
    <t>2021071009121</t>
  </si>
  <si>
    <t>杨梅</t>
  </si>
  <si>
    <t>2021071009119</t>
  </si>
  <si>
    <t>徐明华</t>
  </si>
  <si>
    <t>2021071009107</t>
  </si>
  <si>
    <t>刘芬</t>
  </si>
  <si>
    <t>2021071009118</t>
  </si>
  <si>
    <t>苟杰</t>
  </si>
  <si>
    <t>2021071009117</t>
  </si>
  <si>
    <t>张静</t>
  </si>
  <si>
    <t>2021071009113</t>
  </si>
  <si>
    <t>唐小强</t>
  </si>
  <si>
    <t>2021071009112</t>
  </si>
  <si>
    <t>文阳</t>
  </si>
  <si>
    <t>2021071009104</t>
  </si>
  <si>
    <t>张慧</t>
  </si>
  <si>
    <t>2021071009124</t>
  </si>
  <si>
    <t>刘勤</t>
  </si>
  <si>
    <t>2021071009116</t>
  </si>
  <si>
    <t>张入菱</t>
  </si>
  <si>
    <t>2021071009213</t>
  </si>
  <si>
    <t>黄玉梅</t>
  </si>
  <si>
    <t>2021071009212</t>
  </si>
  <si>
    <t>方玉琦</t>
  </si>
  <si>
    <t>2021071009214</t>
  </si>
  <si>
    <t>彭吉刚</t>
  </si>
  <si>
    <t>2021071009206</t>
  </si>
  <si>
    <t>李萍</t>
  </si>
  <si>
    <t>2021071009208</t>
  </si>
  <si>
    <t>胡蝶</t>
  </si>
  <si>
    <t>2021071009209</t>
  </si>
  <si>
    <t>代庆</t>
  </si>
  <si>
    <t>2021071009205</t>
  </si>
  <si>
    <t>刘进霞</t>
  </si>
  <si>
    <t>2021071009203</t>
  </si>
  <si>
    <t>肖叶</t>
  </si>
  <si>
    <t>2021071009218</t>
  </si>
  <si>
    <t>林若佚</t>
  </si>
  <si>
    <t>2021071009222</t>
  </si>
  <si>
    <t>刘琴</t>
  </si>
  <si>
    <t>2021071009215</t>
  </si>
  <si>
    <t>干梦梅</t>
  </si>
  <si>
    <t>2021071009318</t>
  </si>
  <si>
    <t>唐剑</t>
  </si>
  <si>
    <t>2021071009228</t>
  </si>
  <si>
    <t>廖玉</t>
  </si>
  <si>
    <t>2021071009308</t>
  </si>
  <si>
    <t>阙圣杰</t>
  </si>
  <si>
    <t>仁寿县文林镇城南社区卫生服务中心</t>
  </si>
  <si>
    <t>2021071009401</t>
  </si>
  <si>
    <t>黄世兵</t>
  </si>
  <si>
    <t>2021071009326</t>
  </si>
  <si>
    <t>袁永彬</t>
  </si>
  <si>
    <t>2021071009406</t>
  </si>
  <si>
    <t>杨华艳</t>
  </si>
  <si>
    <t>2021071009409</t>
  </si>
  <si>
    <t>王鹏宇</t>
  </si>
  <si>
    <t>仁寿县文林镇城西社区卫生服务中心</t>
  </si>
  <si>
    <t>2021071009413</t>
  </si>
  <si>
    <t>贺欣悦</t>
  </si>
  <si>
    <t>2021071009415</t>
  </si>
  <si>
    <t>黄威</t>
  </si>
  <si>
    <t>2021071009416</t>
  </si>
  <si>
    <t>黄玲</t>
  </si>
  <si>
    <t>2021071009421</t>
  </si>
  <si>
    <t>王皓</t>
  </si>
  <si>
    <t>2021071009423</t>
  </si>
  <si>
    <t>邹莉</t>
  </si>
  <si>
    <t>2021071009420</t>
  </si>
  <si>
    <t>徐艺</t>
  </si>
  <si>
    <t>仁寿县文林镇城北社区卫生服务中心</t>
  </si>
  <si>
    <t>2021071009428</t>
  </si>
  <si>
    <t>蒋沁岭</t>
  </si>
  <si>
    <t>2021071009502</t>
  </si>
  <si>
    <t>陈越</t>
  </si>
  <si>
    <t>2021071009509</t>
  </si>
  <si>
    <t>廖芳梅</t>
  </si>
  <si>
    <t>2021071009511</t>
  </si>
  <si>
    <t>王佳</t>
  </si>
  <si>
    <t>2021071009527</t>
  </si>
  <si>
    <t>刘佳宇</t>
  </si>
  <si>
    <t>2021071009528</t>
  </si>
  <si>
    <t>温远杰</t>
  </si>
  <si>
    <t>2021071009607</t>
  </si>
  <si>
    <t>黄倍</t>
  </si>
  <si>
    <t>仁寿县禾加镇卫生院</t>
  </si>
  <si>
    <t>2021071009614</t>
  </si>
  <si>
    <t>罗新</t>
  </si>
  <si>
    <t>2021071009611</t>
  </si>
  <si>
    <t>李晴</t>
  </si>
  <si>
    <t>仁寿县汪洋镇卫生院</t>
  </si>
  <si>
    <t>2021071009620</t>
  </si>
  <si>
    <t>王娜</t>
  </si>
  <si>
    <t>2021071009616</t>
  </si>
  <si>
    <t>姜德芳</t>
  </si>
  <si>
    <t>2021071009909</t>
  </si>
  <si>
    <t>刘晏宏</t>
  </si>
  <si>
    <t>2021071009816</t>
  </si>
  <si>
    <t>刘芩宇</t>
  </si>
  <si>
    <t>2021071009805</t>
  </si>
  <si>
    <t>宋莹盈</t>
  </si>
  <si>
    <t>2021071009809</t>
  </si>
  <si>
    <t>刘淑榕</t>
  </si>
  <si>
    <t>2021071009822</t>
  </si>
  <si>
    <t>唐慧</t>
  </si>
  <si>
    <t>2021071009924</t>
  </si>
  <si>
    <t>唐茹</t>
  </si>
  <si>
    <t>2021071010026</t>
  </si>
  <si>
    <t>毛苑儿</t>
  </si>
  <si>
    <t>2021071010101</t>
  </si>
  <si>
    <t>徐雨萌</t>
  </si>
  <si>
    <t>2021071010029</t>
  </si>
  <si>
    <t>方德会</t>
  </si>
  <si>
    <t>2021071010025</t>
  </si>
  <si>
    <t>余兵</t>
  </si>
  <si>
    <t>2021071010021</t>
  </si>
  <si>
    <t>陈叶</t>
  </si>
  <si>
    <t>2021071010027</t>
  </si>
  <si>
    <t>林登云</t>
  </si>
  <si>
    <t>仁寿县彰加镇卫生院</t>
  </si>
  <si>
    <t>2021071010113</t>
  </si>
  <si>
    <t>龙海珍</t>
  </si>
  <si>
    <t>2021071010112</t>
  </si>
  <si>
    <t>余玺</t>
  </si>
  <si>
    <t>仁寿县始建镇卫生院</t>
  </si>
  <si>
    <t>2021071010128</t>
  </si>
  <si>
    <t>张蓉</t>
  </si>
  <si>
    <t>2021071010118</t>
  </si>
  <si>
    <t>叶博文</t>
  </si>
  <si>
    <t>2021071010123</t>
  </si>
  <si>
    <t>钟晓慧</t>
  </si>
  <si>
    <t>仁寿县龙正镇卫生院</t>
  </si>
  <si>
    <t>2021071010210</t>
  </si>
  <si>
    <t>何学芳</t>
  </si>
  <si>
    <t>2021071010213</t>
  </si>
  <si>
    <t>刘嘉琪</t>
  </si>
  <si>
    <t>2021071010212</t>
  </si>
  <si>
    <t>王淼</t>
  </si>
  <si>
    <t>2021071010226</t>
  </si>
  <si>
    <t>葛远会</t>
  </si>
  <si>
    <t>2021071010221</t>
  </si>
  <si>
    <t>木口金支</t>
  </si>
  <si>
    <t>2021071010219</t>
  </si>
  <si>
    <t>周艳</t>
  </si>
  <si>
    <t>2021071010230</t>
  </si>
  <si>
    <t>王莎</t>
  </si>
  <si>
    <t>2021071010304</t>
  </si>
  <si>
    <t>胡建丽</t>
  </si>
  <si>
    <t>2021071010228</t>
  </si>
  <si>
    <t>周锐林</t>
  </si>
  <si>
    <t>仁寿县禄加镇卫生院</t>
  </si>
  <si>
    <t>2021071010319</t>
  </si>
  <si>
    <t>曹帅文</t>
  </si>
  <si>
    <t>2021071010315</t>
  </si>
  <si>
    <t>辜紫金</t>
  </si>
  <si>
    <t>2021071010318</t>
  </si>
  <si>
    <t>刘紫黎</t>
  </si>
  <si>
    <t>2021071010326</t>
  </si>
  <si>
    <t>余晨珲</t>
  </si>
  <si>
    <t>2021071010324</t>
  </si>
  <si>
    <t>王仔沁</t>
  </si>
  <si>
    <t>仁寿县黑龙滩镇卫生院</t>
  </si>
  <si>
    <t>2021071010414</t>
  </si>
  <si>
    <t>杨丽萍</t>
  </si>
  <si>
    <t>2021071010410</t>
  </si>
  <si>
    <t>侯浩</t>
  </si>
  <si>
    <t>仁寿县汪洋镇松峰卫生院</t>
  </si>
  <si>
    <t>2021071010417</t>
  </si>
  <si>
    <t>张星</t>
  </si>
  <si>
    <t>2021071010501</t>
  </si>
  <si>
    <t>胡佩毓</t>
  </si>
  <si>
    <t>2021071010506</t>
  </si>
  <si>
    <t>备注：-1代表缺考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</si>
</sst>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4"/>
      <name val="方正小标宋简体"/>
      <family val="0"/>
    </font>
    <font>
      <b/>
      <sz val="16"/>
      <color indexed="8"/>
      <name val="方正楷体_GBK"/>
      <family val="4"/>
    </font>
    <font>
      <sz val="12"/>
      <color indexed="8"/>
      <name val="方正楷体_GBK"/>
      <family val="4"/>
    </font>
    <font>
      <b/>
      <sz val="11"/>
      <name val="方正楷体_GBK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6"/>
      <color theme="1"/>
      <name val="方正楷体_GBK"/>
      <family val="4"/>
    </font>
    <font>
      <sz val="12"/>
      <color theme="1"/>
      <name val="方正楷体_GBK"/>
      <family val="4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4" xfId="63"/>
    <cellStyle name="常规 14" xfId="64"/>
    <cellStyle name="常规 17" xfId="65"/>
    <cellStyle name="常规 4 2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64"/>
  <sheetViews>
    <sheetView tabSelected="1" zoomScaleSheetLayoutView="100" workbookViewId="0" topLeftCell="A31">
      <selection activeCell="N7" sqref="N7"/>
    </sheetView>
  </sheetViews>
  <sheetFormatPr defaultColWidth="9.00390625" defaultRowHeight="18" customHeight="1"/>
  <cols>
    <col min="1" max="1" width="6.28125" style="7" customWidth="1"/>
    <col min="2" max="2" width="10.421875" style="7" customWidth="1"/>
    <col min="3" max="3" width="6.7109375" style="7" customWidth="1"/>
    <col min="4" max="4" width="33.57421875" style="8" customWidth="1"/>
    <col min="5" max="5" width="12.57421875" style="7" customWidth="1"/>
    <col min="6" max="6" width="16.28125" style="7" customWidth="1"/>
    <col min="7" max="7" width="9.00390625" style="7" customWidth="1"/>
    <col min="8" max="8" width="12.8515625" style="7" customWidth="1"/>
    <col min="9" max="9" width="8.57421875" style="7" customWidth="1"/>
    <col min="10" max="10" width="12.421875" style="7" customWidth="1"/>
    <col min="11" max="11" width="10.57421875" style="7" customWidth="1"/>
    <col min="12" max="12" width="7.28125" style="7" customWidth="1"/>
    <col min="13" max="14" width="10.421875" style="7" customWidth="1"/>
    <col min="15" max="246" width="9.00390625" style="7" customWidth="1"/>
  </cols>
  <sheetData>
    <row r="1" spans="1:12" s="1" customFormat="1" ht="61.5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247" s="2" customFormat="1" ht="51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</row>
    <row r="3" spans="1:12" s="3" customFormat="1" ht="36" customHeight="1">
      <c r="A3" s="13">
        <v>1</v>
      </c>
      <c r="B3" s="13" t="s">
        <v>13</v>
      </c>
      <c r="C3" s="13" t="s">
        <v>14</v>
      </c>
      <c r="D3" s="14" t="s">
        <v>15</v>
      </c>
      <c r="E3" s="13">
        <v>21040201</v>
      </c>
      <c r="F3" s="13" t="s">
        <v>16</v>
      </c>
      <c r="G3" s="13">
        <v>77.425</v>
      </c>
      <c r="H3" s="13">
        <v>46.455</v>
      </c>
      <c r="I3" s="13">
        <v>89.8</v>
      </c>
      <c r="J3" s="13">
        <f aca="true" t="shared" si="0" ref="J3:J12">I3*0.4</f>
        <v>35.92</v>
      </c>
      <c r="K3" s="13">
        <f aca="true" t="shared" si="1" ref="K3:K66">H3+J3</f>
        <v>82.375</v>
      </c>
      <c r="L3" s="13">
        <v>1</v>
      </c>
    </row>
    <row r="4" spans="1:12" s="3" customFormat="1" ht="36" customHeight="1">
      <c r="A4" s="13">
        <v>2</v>
      </c>
      <c r="B4" s="13" t="s">
        <v>17</v>
      </c>
      <c r="C4" s="13" t="s">
        <v>18</v>
      </c>
      <c r="D4" s="14" t="s">
        <v>15</v>
      </c>
      <c r="E4" s="13">
        <v>21040201</v>
      </c>
      <c r="F4" s="13" t="s">
        <v>19</v>
      </c>
      <c r="G4" s="13">
        <v>78.01</v>
      </c>
      <c r="H4" s="13">
        <v>46.806000000000004</v>
      </c>
      <c r="I4" s="13">
        <v>88.2</v>
      </c>
      <c r="J4" s="13">
        <f t="shared" si="0"/>
        <v>35.28</v>
      </c>
      <c r="K4" s="13">
        <f t="shared" si="1"/>
        <v>82.08600000000001</v>
      </c>
      <c r="L4" s="13">
        <v>2</v>
      </c>
    </row>
    <row r="5" spans="1:12" s="1" customFormat="1" ht="36" customHeight="1">
      <c r="A5" s="13">
        <v>3</v>
      </c>
      <c r="B5" s="13" t="s">
        <v>20</v>
      </c>
      <c r="C5" s="13" t="s">
        <v>18</v>
      </c>
      <c r="D5" s="14" t="s">
        <v>15</v>
      </c>
      <c r="E5" s="13">
        <v>21040201</v>
      </c>
      <c r="F5" s="13" t="s">
        <v>21</v>
      </c>
      <c r="G5" s="13">
        <v>76.41</v>
      </c>
      <c r="H5" s="13">
        <v>45.846</v>
      </c>
      <c r="I5" s="13">
        <v>87.4</v>
      </c>
      <c r="J5" s="13">
        <f t="shared" si="0"/>
        <v>34.96</v>
      </c>
      <c r="K5" s="13">
        <f t="shared" si="1"/>
        <v>80.806</v>
      </c>
      <c r="L5" s="13">
        <v>3</v>
      </c>
    </row>
    <row r="6" spans="1:12" s="3" customFormat="1" ht="36" customHeight="1">
      <c r="A6" s="13">
        <v>4</v>
      </c>
      <c r="B6" s="13" t="s">
        <v>22</v>
      </c>
      <c r="C6" s="13" t="s">
        <v>14</v>
      </c>
      <c r="D6" s="14" t="s">
        <v>23</v>
      </c>
      <c r="E6" s="13">
        <v>21040202</v>
      </c>
      <c r="F6" s="13" t="s">
        <v>24</v>
      </c>
      <c r="G6" s="13">
        <v>78.27000000000001</v>
      </c>
      <c r="H6" s="13">
        <v>46.962</v>
      </c>
      <c r="I6" s="13">
        <v>86.6</v>
      </c>
      <c r="J6" s="13">
        <f t="shared" si="0"/>
        <v>34.64</v>
      </c>
      <c r="K6" s="13">
        <f t="shared" si="1"/>
        <v>81.602</v>
      </c>
      <c r="L6" s="13">
        <v>1</v>
      </c>
    </row>
    <row r="7" spans="1:247" s="4" customFormat="1" ht="36" customHeight="1">
      <c r="A7" s="13">
        <v>5</v>
      </c>
      <c r="B7" s="13" t="s">
        <v>25</v>
      </c>
      <c r="C7" s="13" t="s">
        <v>18</v>
      </c>
      <c r="D7" s="14" t="s">
        <v>23</v>
      </c>
      <c r="E7" s="13">
        <v>21040202</v>
      </c>
      <c r="F7" s="13" t="s">
        <v>26</v>
      </c>
      <c r="G7" s="13">
        <v>76.61</v>
      </c>
      <c r="H7" s="13">
        <v>45.966</v>
      </c>
      <c r="I7" s="13">
        <v>85.8</v>
      </c>
      <c r="J7" s="13">
        <f t="shared" si="0"/>
        <v>34.32</v>
      </c>
      <c r="K7" s="13">
        <f t="shared" si="1"/>
        <v>80.286</v>
      </c>
      <c r="L7" s="13">
        <v>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12" s="3" customFormat="1" ht="36" customHeight="1">
      <c r="A8" s="13">
        <v>6</v>
      </c>
      <c r="B8" s="13" t="s">
        <v>27</v>
      </c>
      <c r="C8" s="13" t="s">
        <v>14</v>
      </c>
      <c r="D8" s="14" t="s">
        <v>23</v>
      </c>
      <c r="E8" s="13">
        <v>21040202</v>
      </c>
      <c r="F8" s="13" t="s">
        <v>28</v>
      </c>
      <c r="G8" s="13">
        <v>76.41499999999999</v>
      </c>
      <c r="H8" s="13">
        <v>45.849</v>
      </c>
      <c r="I8" s="13">
        <v>84.4</v>
      </c>
      <c r="J8" s="13">
        <f t="shared" si="0"/>
        <v>33.760000000000005</v>
      </c>
      <c r="K8" s="13">
        <f t="shared" si="1"/>
        <v>79.60900000000001</v>
      </c>
      <c r="L8" s="13">
        <v>3</v>
      </c>
    </row>
    <row r="9" spans="1:12" s="3" customFormat="1" ht="36" customHeight="1">
      <c r="A9" s="13">
        <v>7</v>
      </c>
      <c r="B9" s="13" t="s">
        <v>29</v>
      </c>
      <c r="C9" s="13" t="s">
        <v>14</v>
      </c>
      <c r="D9" s="14" t="s">
        <v>30</v>
      </c>
      <c r="E9" s="13">
        <v>21040203</v>
      </c>
      <c r="F9" s="13" t="s">
        <v>31</v>
      </c>
      <c r="G9" s="13">
        <v>77.155</v>
      </c>
      <c r="H9" s="13">
        <v>46.293</v>
      </c>
      <c r="I9" s="13">
        <v>91.4</v>
      </c>
      <c r="J9" s="13">
        <f t="shared" si="0"/>
        <v>36.56</v>
      </c>
      <c r="K9" s="13">
        <f t="shared" si="1"/>
        <v>82.85300000000001</v>
      </c>
      <c r="L9" s="13">
        <v>1</v>
      </c>
    </row>
    <row r="10" spans="1:12" s="3" customFormat="1" ht="36" customHeight="1">
      <c r="A10" s="13">
        <v>8</v>
      </c>
      <c r="B10" s="13" t="s">
        <v>32</v>
      </c>
      <c r="C10" s="13" t="s">
        <v>18</v>
      </c>
      <c r="D10" s="14" t="s">
        <v>30</v>
      </c>
      <c r="E10" s="13">
        <v>21040203</v>
      </c>
      <c r="F10" s="13" t="s">
        <v>33</v>
      </c>
      <c r="G10" s="13">
        <v>76.25</v>
      </c>
      <c r="H10" s="13">
        <v>45.75</v>
      </c>
      <c r="I10" s="13">
        <v>91.4</v>
      </c>
      <c r="J10" s="13">
        <f t="shared" si="0"/>
        <v>36.56</v>
      </c>
      <c r="K10" s="13">
        <f t="shared" si="1"/>
        <v>82.31</v>
      </c>
      <c r="L10" s="13">
        <v>2</v>
      </c>
    </row>
    <row r="11" spans="1:12" s="3" customFormat="1" ht="36" customHeight="1">
      <c r="A11" s="13">
        <v>9</v>
      </c>
      <c r="B11" s="13" t="s">
        <v>34</v>
      </c>
      <c r="C11" s="13" t="s">
        <v>18</v>
      </c>
      <c r="D11" s="14" t="s">
        <v>30</v>
      </c>
      <c r="E11" s="13">
        <v>21040203</v>
      </c>
      <c r="F11" s="13" t="s">
        <v>35</v>
      </c>
      <c r="G11" s="13">
        <v>78.355</v>
      </c>
      <c r="H11" s="13">
        <v>47.013</v>
      </c>
      <c r="I11" s="13">
        <v>85.8</v>
      </c>
      <c r="J11" s="13">
        <f t="shared" si="0"/>
        <v>34.32</v>
      </c>
      <c r="K11" s="13">
        <f t="shared" si="1"/>
        <v>81.333</v>
      </c>
      <c r="L11" s="13">
        <v>3</v>
      </c>
    </row>
    <row r="12" spans="1:12" s="3" customFormat="1" ht="36" customHeight="1">
      <c r="A12" s="13">
        <v>10</v>
      </c>
      <c r="B12" s="13" t="s">
        <v>36</v>
      </c>
      <c r="C12" s="13" t="s">
        <v>14</v>
      </c>
      <c r="D12" s="14" t="s">
        <v>30</v>
      </c>
      <c r="E12" s="13">
        <v>21040203</v>
      </c>
      <c r="F12" s="13" t="s">
        <v>37</v>
      </c>
      <c r="G12" s="13">
        <v>76.19999999999999</v>
      </c>
      <c r="H12" s="13">
        <v>45.71999999999999</v>
      </c>
      <c r="I12" s="13">
        <v>88.2</v>
      </c>
      <c r="J12" s="13">
        <f t="shared" si="0"/>
        <v>35.28</v>
      </c>
      <c r="K12" s="13">
        <f t="shared" si="1"/>
        <v>81</v>
      </c>
      <c r="L12" s="13">
        <v>4</v>
      </c>
    </row>
    <row r="13" spans="1:12" s="3" customFormat="1" ht="36" customHeight="1">
      <c r="A13" s="13">
        <v>11</v>
      </c>
      <c r="B13" s="13" t="s">
        <v>38</v>
      </c>
      <c r="C13" s="13" t="s">
        <v>14</v>
      </c>
      <c r="D13" s="14" t="s">
        <v>30</v>
      </c>
      <c r="E13" s="13">
        <v>21040203</v>
      </c>
      <c r="F13" s="13" t="s">
        <v>39</v>
      </c>
      <c r="G13" s="13">
        <v>79.47999999999999</v>
      </c>
      <c r="H13" s="13">
        <v>47.687999999999995</v>
      </c>
      <c r="I13" s="13">
        <v>-1</v>
      </c>
      <c r="J13" s="13"/>
      <c r="K13" s="13">
        <f t="shared" si="1"/>
        <v>47.687999999999995</v>
      </c>
      <c r="L13" s="13"/>
    </row>
    <row r="14" spans="1:247" s="3" customFormat="1" ht="36" customHeight="1">
      <c r="A14" s="13">
        <v>12</v>
      </c>
      <c r="B14" s="13" t="s">
        <v>40</v>
      </c>
      <c r="C14" s="13" t="s">
        <v>14</v>
      </c>
      <c r="D14" s="14" t="s">
        <v>41</v>
      </c>
      <c r="E14" s="13">
        <v>21040204</v>
      </c>
      <c r="F14" s="13" t="s">
        <v>42</v>
      </c>
      <c r="G14" s="13">
        <v>74.515</v>
      </c>
      <c r="H14" s="13">
        <v>44.708999999999996</v>
      </c>
      <c r="I14" s="13">
        <v>90.8</v>
      </c>
      <c r="J14" s="13">
        <f aca="true" t="shared" si="2" ref="J14:J17">I14*0.4</f>
        <v>36.32</v>
      </c>
      <c r="K14" s="13">
        <f t="shared" si="1"/>
        <v>81.029</v>
      </c>
      <c r="L14" s="13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12" s="3" customFormat="1" ht="36" customHeight="1">
      <c r="A15" s="13">
        <v>13</v>
      </c>
      <c r="B15" s="13" t="s">
        <v>43</v>
      </c>
      <c r="C15" s="13" t="s">
        <v>14</v>
      </c>
      <c r="D15" s="14" t="s">
        <v>41</v>
      </c>
      <c r="E15" s="13">
        <v>21040204</v>
      </c>
      <c r="F15" s="13" t="s">
        <v>44</v>
      </c>
      <c r="G15" s="13">
        <v>76.22999999999999</v>
      </c>
      <c r="H15" s="13">
        <v>45.73799999999999</v>
      </c>
      <c r="I15" s="13">
        <v>87.4</v>
      </c>
      <c r="J15" s="13">
        <f t="shared" si="2"/>
        <v>34.96</v>
      </c>
      <c r="K15" s="13">
        <f t="shared" si="1"/>
        <v>80.698</v>
      </c>
      <c r="L15" s="13">
        <v>2</v>
      </c>
    </row>
    <row r="16" spans="1:12" s="3" customFormat="1" ht="36" customHeight="1">
      <c r="A16" s="13">
        <v>14</v>
      </c>
      <c r="B16" s="13" t="s">
        <v>45</v>
      </c>
      <c r="C16" s="13" t="s">
        <v>14</v>
      </c>
      <c r="D16" s="14" t="s">
        <v>41</v>
      </c>
      <c r="E16" s="13">
        <v>21040204</v>
      </c>
      <c r="F16" s="13" t="s">
        <v>46</v>
      </c>
      <c r="G16" s="13">
        <v>74.27000000000001</v>
      </c>
      <c r="H16" s="13">
        <v>44.562000000000005</v>
      </c>
      <c r="I16" s="13">
        <v>78.4</v>
      </c>
      <c r="J16" s="13">
        <f t="shared" si="2"/>
        <v>31.360000000000003</v>
      </c>
      <c r="K16" s="13">
        <f t="shared" si="1"/>
        <v>75.92200000000001</v>
      </c>
      <c r="L16" s="13">
        <v>3</v>
      </c>
    </row>
    <row r="17" spans="1:12" s="3" customFormat="1" ht="36" customHeight="1">
      <c r="A17" s="13">
        <v>15</v>
      </c>
      <c r="B17" s="13" t="s">
        <v>47</v>
      </c>
      <c r="C17" s="13" t="s">
        <v>18</v>
      </c>
      <c r="D17" s="14" t="s">
        <v>48</v>
      </c>
      <c r="E17" s="13">
        <v>21040205</v>
      </c>
      <c r="F17" s="13" t="s">
        <v>49</v>
      </c>
      <c r="G17" s="13">
        <v>80.92</v>
      </c>
      <c r="H17" s="13">
        <v>48.552</v>
      </c>
      <c r="I17" s="13">
        <v>90.6</v>
      </c>
      <c r="J17" s="13">
        <f t="shared" si="2"/>
        <v>36.24</v>
      </c>
      <c r="K17" s="13">
        <f t="shared" si="1"/>
        <v>84.792</v>
      </c>
      <c r="L17" s="13">
        <v>1</v>
      </c>
    </row>
    <row r="18" spans="1:12" s="3" customFormat="1" ht="36" customHeight="1">
      <c r="A18" s="13">
        <v>16</v>
      </c>
      <c r="B18" s="13" t="s">
        <v>50</v>
      </c>
      <c r="C18" s="13" t="s">
        <v>14</v>
      </c>
      <c r="D18" s="14" t="s">
        <v>48</v>
      </c>
      <c r="E18" s="13">
        <v>21040205</v>
      </c>
      <c r="F18" s="13" t="s">
        <v>51</v>
      </c>
      <c r="G18" s="13">
        <v>79.575</v>
      </c>
      <c r="H18" s="13">
        <v>47.745</v>
      </c>
      <c r="I18" s="13">
        <v>-1</v>
      </c>
      <c r="J18" s="13"/>
      <c r="K18" s="13">
        <f t="shared" si="1"/>
        <v>47.745</v>
      </c>
      <c r="L18" s="13"/>
    </row>
    <row r="19" spans="1:12" s="3" customFormat="1" ht="36" customHeight="1">
      <c r="A19" s="13">
        <v>17</v>
      </c>
      <c r="B19" s="13" t="s">
        <v>52</v>
      </c>
      <c r="C19" s="13" t="s">
        <v>14</v>
      </c>
      <c r="D19" s="14" t="s">
        <v>53</v>
      </c>
      <c r="E19" s="13">
        <v>21040206</v>
      </c>
      <c r="F19" s="13" t="s">
        <v>54</v>
      </c>
      <c r="G19" s="13">
        <v>73.35499999999999</v>
      </c>
      <c r="H19" s="13">
        <v>44.01299999999999</v>
      </c>
      <c r="I19" s="13">
        <v>89.2</v>
      </c>
      <c r="J19" s="13">
        <f aca="true" t="shared" si="3" ref="J19:J23">I19*0.4</f>
        <v>35.68</v>
      </c>
      <c r="K19" s="13">
        <f t="shared" si="1"/>
        <v>79.69299999999998</v>
      </c>
      <c r="L19" s="13">
        <v>1</v>
      </c>
    </row>
    <row r="20" spans="1:12" s="3" customFormat="1" ht="36" customHeight="1">
      <c r="A20" s="13">
        <v>18</v>
      </c>
      <c r="B20" s="13" t="s">
        <v>55</v>
      </c>
      <c r="C20" s="13" t="s">
        <v>14</v>
      </c>
      <c r="D20" s="14" t="s">
        <v>53</v>
      </c>
      <c r="E20" s="13">
        <v>21040206</v>
      </c>
      <c r="F20" s="13" t="s">
        <v>56</v>
      </c>
      <c r="G20" s="13">
        <v>71.275</v>
      </c>
      <c r="H20" s="13">
        <v>42.765</v>
      </c>
      <c r="I20" s="13">
        <v>88.8</v>
      </c>
      <c r="J20" s="13">
        <f t="shared" si="3"/>
        <v>35.52</v>
      </c>
      <c r="K20" s="13">
        <f t="shared" si="1"/>
        <v>78.285</v>
      </c>
      <c r="L20" s="13">
        <v>2</v>
      </c>
    </row>
    <row r="21" spans="1:12" s="3" customFormat="1" ht="36" customHeight="1">
      <c r="A21" s="13">
        <v>19</v>
      </c>
      <c r="B21" s="13" t="s">
        <v>57</v>
      </c>
      <c r="C21" s="13" t="s">
        <v>14</v>
      </c>
      <c r="D21" s="14" t="s">
        <v>58</v>
      </c>
      <c r="E21" s="13">
        <v>21040207</v>
      </c>
      <c r="F21" s="13" t="s">
        <v>59</v>
      </c>
      <c r="G21" s="13">
        <v>79.975</v>
      </c>
      <c r="H21" s="13">
        <v>47.98499999999999</v>
      </c>
      <c r="I21" s="13">
        <v>88.4</v>
      </c>
      <c r="J21" s="13">
        <f t="shared" si="3"/>
        <v>35.36000000000001</v>
      </c>
      <c r="K21" s="13">
        <f t="shared" si="1"/>
        <v>83.345</v>
      </c>
      <c r="L21" s="13">
        <v>1</v>
      </c>
    </row>
    <row r="22" spans="1:12" s="3" customFormat="1" ht="36" customHeight="1">
      <c r="A22" s="13">
        <v>20</v>
      </c>
      <c r="B22" s="13" t="s">
        <v>60</v>
      </c>
      <c r="C22" s="13" t="s">
        <v>18</v>
      </c>
      <c r="D22" s="14" t="s">
        <v>58</v>
      </c>
      <c r="E22" s="13">
        <v>21040207</v>
      </c>
      <c r="F22" s="13" t="s">
        <v>61</v>
      </c>
      <c r="G22" s="13">
        <v>76.44999999999999</v>
      </c>
      <c r="H22" s="13">
        <v>45.86999999999999</v>
      </c>
      <c r="I22" s="13">
        <v>87.4</v>
      </c>
      <c r="J22" s="13">
        <f t="shared" si="3"/>
        <v>34.96</v>
      </c>
      <c r="K22" s="13">
        <f t="shared" si="1"/>
        <v>80.82999999999998</v>
      </c>
      <c r="L22" s="13">
        <v>2</v>
      </c>
    </row>
    <row r="23" spans="1:247" s="3" customFormat="1" ht="36" customHeight="1">
      <c r="A23" s="13">
        <v>21</v>
      </c>
      <c r="B23" s="13" t="s">
        <v>62</v>
      </c>
      <c r="C23" s="13" t="s">
        <v>18</v>
      </c>
      <c r="D23" s="14" t="s">
        <v>58</v>
      </c>
      <c r="E23" s="13">
        <v>21040207</v>
      </c>
      <c r="F23" s="13" t="s">
        <v>63</v>
      </c>
      <c r="G23" s="13">
        <v>75.41</v>
      </c>
      <c r="H23" s="13">
        <v>45.245999999999995</v>
      </c>
      <c r="I23" s="13">
        <v>86.6</v>
      </c>
      <c r="J23" s="13">
        <f t="shared" si="3"/>
        <v>34.64</v>
      </c>
      <c r="K23" s="13">
        <f t="shared" si="1"/>
        <v>79.886</v>
      </c>
      <c r="L23" s="13">
        <v>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12" s="3" customFormat="1" ht="36" customHeight="1">
      <c r="A24" s="13">
        <v>22</v>
      </c>
      <c r="B24" s="13" t="s">
        <v>64</v>
      </c>
      <c r="C24" s="13" t="s">
        <v>14</v>
      </c>
      <c r="D24" s="14" t="s">
        <v>65</v>
      </c>
      <c r="E24" s="13">
        <v>21040208</v>
      </c>
      <c r="F24" s="13" t="s">
        <v>66</v>
      </c>
      <c r="G24" s="13">
        <v>70.315</v>
      </c>
      <c r="H24" s="13">
        <v>42.189</v>
      </c>
      <c r="I24" s="13">
        <v>-1</v>
      </c>
      <c r="J24" s="13"/>
      <c r="K24" s="13">
        <f t="shared" si="1"/>
        <v>42.189</v>
      </c>
      <c r="L24" s="13"/>
    </row>
    <row r="25" spans="1:12" s="3" customFormat="1" ht="36" customHeight="1">
      <c r="A25" s="13">
        <v>23</v>
      </c>
      <c r="B25" s="13" t="s">
        <v>67</v>
      </c>
      <c r="C25" s="13" t="s">
        <v>18</v>
      </c>
      <c r="D25" s="14" t="s">
        <v>68</v>
      </c>
      <c r="E25" s="13">
        <v>21040209</v>
      </c>
      <c r="F25" s="13" t="s">
        <v>69</v>
      </c>
      <c r="G25" s="13">
        <v>78.89500000000001</v>
      </c>
      <c r="H25" s="13">
        <v>47.337</v>
      </c>
      <c r="I25" s="13">
        <v>90</v>
      </c>
      <c r="J25" s="13">
        <f aca="true" t="shared" si="4" ref="J25:J54">I25*0.4</f>
        <v>36</v>
      </c>
      <c r="K25" s="13">
        <f t="shared" si="1"/>
        <v>83.337</v>
      </c>
      <c r="L25" s="13">
        <v>1</v>
      </c>
    </row>
    <row r="26" spans="1:12" s="3" customFormat="1" ht="36" customHeight="1">
      <c r="A26" s="13">
        <v>24</v>
      </c>
      <c r="B26" s="13" t="s">
        <v>70</v>
      </c>
      <c r="C26" s="13" t="s">
        <v>14</v>
      </c>
      <c r="D26" s="14" t="s">
        <v>68</v>
      </c>
      <c r="E26" s="13">
        <v>21040209</v>
      </c>
      <c r="F26" s="13" t="s">
        <v>71</v>
      </c>
      <c r="G26" s="13">
        <v>77.58000000000001</v>
      </c>
      <c r="H26" s="13">
        <v>46.54800000000001</v>
      </c>
      <c r="I26" s="13">
        <v>85.2</v>
      </c>
      <c r="J26" s="13">
        <f t="shared" si="4"/>
        <v>34.080000000000005</v>
      </c>
      <c r="K26" s="13">
        <f t="shared" si="1"/>
        <v>80.62800000000001</v>
      </c>
      <c r="L26" s="13">
        <v>2</v>
      </c>
    </row>
    <row r="27" spans="1:12" s="3" customFormat="1" ht="36" customHeight="1">
      <c r="A27" s="13">
        <v>25</v>
      </c>
      <c r="B27" s="13" t="s">
        <v>72</v>
      </c>
      <c r="C27" s="13" t="s">
        <v>18</v>
      </c>
      <c r="D27" s="14" t="s">
        <v>68</v>
      </c>
      <c r="E27" s="13">
        <v>21040209</v>
      </c>
      <c r="F27" s="13" t="s">
        <v>73</v>
      </c>
      <c r="G27" s="13">
        <v>77.715</v>
      </c>
      <c r="H27" s="13">
        <v>46.629</v>
      </c>
      <c r="I27" s="13">
        <v>84.4</v>
      </c>
      <c r="J27" s="13">
        <f t="shared" si="4"/>
        <v>33.760000000000005</v>
      </c>
      <c r="K27" s="13">
        <f t="shared" si="1"/>
        <v>80.38900000000001</v>
      </c>
      <c r="L27" s="13">
        <v>3</v>
      </c>
    </row>
    <row r="28" spans="1:12" s="3" customFormat="1" ht="36" customHeight="1">
      <c r="A28" s="13">
        <v>26</v>
      </c>
      <c r="B28" s="13" t="s">
        <v>74</v>
      </c>
      <c r="C28" s="13" t="s">
        <v>14</v>
      </c>
      <c r="D28" s="14" t="s">
        <v>75</v>
      </c>
      <c r="E28" s="13">
        <v>21040210</v>
      </c>
      <c r="F28" s="13" t="s">
        <v>76</v>
      </c>
      <c r="G28" s="13">
        <v>77.25999999999999</v>
      </c>
      <c r="H28" s="13">
        <v>46.355999999999995</v>
      </c>
      <c r="I28" s="13">
        <v>87.6</v>
      </c>
      <c r="J28" s="13">
        <f t="shared" si="4"/>
        <v>35.04</v>
      </c>
      <c r="K28" s="13">
        <f t="shared" si="1"/>
        <v>81.39599999999999</v>
      </c>
      <c r="L28" s="13">
        <v>1</v>
      </c>
    </row>
    <row r="29" spans="1:247" s="3" customFormat="1" ht="36" customHeight="1">
      <c r="A29" s="13">
        <v>27</v>
      </c>
      <c r="B29" s="13" t="s">
        <v>77</v>
      </c>
      <c r="C29" s="13" t="s">
        <v>18</v>
      </c>
      <c r="D29" s="14" t="s">
        <v>75</v>
      </c>
      <c r="E29" s="13">
        <v>21040210</v>
      </c>
      <c r="F29" s="13" t="s">
        <v>78</v>
      </c>
      <c r="G29" s="13">
        <v>73.17</v>
      </c>
      <c r="H29" s="13">
        <v>43.902</v>
      </c>
      <c r="I29" s="13">
        <v>86.8</v>
      </c>
      <c r="J29" s="13">
        <f t="shared" si="4"/>
        <v>34.72</v>
      </c>
      <c r="K29" s="13">
        <f t="shared" si="1"/>
        <v>78.622</v>
      </c>
      <c r="L29" s="13">
        <v>2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12" s="3" customFormat="1" ht="36" customHeight="1">
      <c r="A30" s="13">
        <v>28</v>
      </c>
      <c r="B30" s="13" t="s">
        <v>79</v>
      </c>
      <c r="C30" s="13" t="s">
        <v>14</v>
      </c>
      <c r="D30" s="14" t="s">
        <v>75</v>
      </c>
      <c r="E30" s="13">
        <v>21040210</v>
      </c>
      <c r="F30" s="13" t="s">
        <v>80</v>
      </c>
      <c r="G30" s="13">
        <v>73.19</v>
      </c>
      <c r="H30" s="13">
        <v>43.913999999999994</v>
      </c>
      <c r="I30" s="13">
        <v>86</v>
      </c>
      <c r="J30" s="13">
        <f t="shared" si="4"/>
        <v>34.4</v>
      </c>
      <c r="K30" s="13">
        <f t="shared" si="1"/>
        <v>78.314</v>
      </c>
      <c r="L30" s="13">
        <v>3</v>
      </c>
    </row>
    <row r="31" spans="1:12" s="3" customFormat="1" ht="36" customHeight="1">
      <c r="A31" s="13">
        <v>29</v>
      </c>
      <c r="B31" s="13" t="s">
        <v>81</v>
      </c>
      <c r="C31" s="13" t="s">
        <v>18</v>
      </c>
      <c r="D31" s="14" t="s">
        <v>75</v>
      </c>
      <c r="E31" s="13">
        <v>21040210</v>
      </c>
      <c r="F31" s="13" t="s">
        <v>82</v>
      </c>
      <c r="G31" s="13">
        <v>70.36</v>
      </c>
      <c r="H31" s="13">
        <v>42.216</v>
      </c>
      <c r="I31" s="13">
        <v>89.8</v>
      </c>
      <c r="J31" s="13">
        <f t="shared" si="4"/>
        <v>35.92</v>
      </c>
      <c r="K31" s="13">
        <f t="shared" si="1"/>
        <v>78.136</v>
      </c>
      <c r="L31" s="13">
        <v>4</v>
      </c>
    </row>
    <row r="32" spans="1:12" s="3" customFormat="1" ht="36" customHeight="1">
      <c r="A32" s="13">
        <v>30</v>
      </c>
      <c r="B32" s="13" t="s">
        <v>83</v>
      </c>
      <c r="C32" s="13" t="s">
        <v>14</v>
      </c>
      <c r="D32" s="14" t="s">
        <v>75</v>
      </c>
      <c r="E32" s="13">
        <v>21040210</v>
      </c>
      <c r="F32" s="13" t="s">
        <v>84</v>
      </c>
      <c r="G32" s="13">
        <v>70.63</v>
      </c>
      <c r="H32" s="13">
        <v>42.37799999999999</v>
      </c>
      <c r="I32" s="13">
        <v>86</v>
      </c>
      <c r="J32" s="13">
        <f t="shared" si="4"/>
        <v>34.4</v>
      </c>
      <c r="K32" s="13">
        <f t="shared" si="1"/>
        <v>76.77799999999999</v>
      </c>
      <c r="L32" s="13">
        <v>5</v>
      </c>
    </row>
    <row r="33" spans="1:12" s="3" customFormat="1" ht="36" customHeight="1">
      <c r="A33" s="13">
        <v>31</v>
      </c>
      <c r="B33" s="13" t="s">
        <v>85</v>
      </c>
      <c r="C33" s="13" t="s">
        <v>14</v>
      </c>
      <c r="D33" s="14" t="s">
        <v>75</v>
      </c>
      <c r="E33" s="13">
        <v>21040210</v>
      </c>
      <c r="F33" s="13" t="s">
        <v>86</v>
      </c>
      <c r="G33" s="13">
        <v>68.59</v>
      </c>
      <c r="H33" s="13">
        <v>41.154</v>
      </c>
      <c r="I33" s="13">
        <v>85.6</v>
      </c>
      <c r="J33" s="13">
        <f t="shared" si="4"/>
        <v>34.24</v>
      </c>
      <c r="K33" s="13">
        <f t="shared" si="1"/>
        <v>75.394</v>
      </c>
      <c r="L33" s="13">
        <v>6</v>
      </c>
    </row>
    <row r="34" spans="1:12" s="3" customFormat="1" ht="36" customHeight="1">
      <c r="A34" s="13">
        <v>32</v>
      </c>
      <c r="B34" s="13" t="s">
        <v>87</v>
      </c>
      <c r="C34" s="13" t="s">
        <v>18</v>
      </c>
      <c r="D34" s="14" t="s">
        <v>88</v>
      </c>
      <c r="E34" s="13">
        <v>21040211</v>
      </c>
      <c r="F34" s="13" t="s">
        <v>89</v>
      </c>
      <c r="G34" s="13">
        <v>75.64</v>
      </c>
      <c r="H34" s="13">
        <v>45.384</v>
      </c>
      <c r="I34" s="13">
        <v>91.2</v>
      </c>
      <c r="J34" s="13">
        <f t="shared" si="4"/>
        <v>36.480000000000004</v>
      </c>
      <c r="K34" s="13">
        <f t="shared" si="1"/>
        <v>81.864</v>
      </c>
      <c r="L34" s="13">
        <v>1</v>
      </c>
    </row>
    <row r="35" spans="1:12" s="3" customFormat="1" ht="36" customHeight="1">
      <c r="A35" s="13">
        <v>33</v>
      </c>
      <c r="B35" s="13" t="s">
        <v>90</v>
      </c>
      <c r="C35" s="13" t="s">
        <v>18</v>
      </c>
      <c r="D35" s="14" t="s">
        <v>88</v>
      </c>
      <c r="E35" s="13">
        <v>21040211</v>
      </c>
      <c r="F35" s="13" t="s">
        <v>91</v>
      </c>
      <c r="G35" s="13">
        <v>76.215</v>
      </c>
      <c r="H35" s="13">
        <v>45.729</v>
      </c>
      <c r="I35" s="13">
        <v>89.2</v>
      </c>
      <c r="J35" s="13">
        <f t="shared" si="4"/>
        <v>35.68</v>
      </c>
      <c r="K35" s="13">
        <f t="shared" si="1"/>
        <v>81.40899999999999</v>
      </c>
      <c r="L35" s="13">
        <v>2</v>
      </c>
    </row>
    <row r="36" spans="1:12" s="3" customFormat="1" ht="36" customHeight="1">
      <c r="A36" s="13">
        <v>34</v>
      </c>
      <c r="B36" s="13" t="s">
        <v>92</v>
      </c>
      <c r="C36" s="13" t="s">
        <v>18</v>
      </c>
      <c r="D36" s="14" t="s">
        <v>88</v>
      </c>
      <c r="E36" s="13">
        <v>21040211</v>
      </c>
      <c r="F36" s="13" t="s">
        <v>93</v>
      </c>
      <c r="G36" s="13">
        <v>76.08</v>
      </c>
      <c r="H36" s="13">
        <v>45.647999999999996</v>
      </c>
      <c r="I36" s="13">
        <v>88.4</v>
      </c>
      <c r="J36" s="13">
        <f t="shared" si="4"/>
        <v>35.36000000000001</v>
      </c>
      <c r="K36" s="13">
        <f t="shared" si="1"/>
        <v>81.00800000000001</v>
      </c>
      <c r="L36" s="13">
        <v>3</v>
      </c>
    </row>
    <row r="37" spans="1:12" s="3" customFormat="1" ht="36" customHeight="1">
      <c r="A37" s="13">
        <v>35</v>
      </c>
      <c r="B37" s="13" t="s">
        <v>94</v>
      </c>
      <c r="C37" s="13" t="s">
        <v>18</v>
      </c>
      <c r="D37" s="14" t="s">
        <v>88</v>
      </c>
      <c r="E37" s="13">
        <v>21040211</v>
      </c>
      <c r="F37" s="13" t="s">
        <v>95</v>
      </c>
      <c r="G37" s="13">
        <v>76.865</v>
      </c>
      <c r="H37" s="13">
        <v>46.11899999999999</v>
      </c>
      <c r="I37" s="13">
        <v>86.8</v>
      </c>
      <c r="J37" s="13">
        <f t="shared" si="4"/>
        <v>34.72</v>
      </c>
      <c r="K37" s="13">
        <f t="shared" si="1"/>
        <v>80.839</v>
      </c>
      <c r="L37" s="13">
        <v>4</v>
      </c>
    </row>
    <row r="38" spans="1:12" s="3" customFormat="1" ht="36" customHeight="1">
      <c r="A38" s="13">
        <v>36</v>
      </c>
      <c r="B38" s="13" t="s">
        <v>96</v>
      </c>
      <c r="C38" s="13" t="s">
        <v>14</v>
      </c>
      <c r="D38" s="14" t="s">
        <v>88</v>
      </c>
      <c r="E38" s="13">
        <v>21040211</v>
      </c>
      <c r="F38" s="13" t="s">
        <v>97</v>
      </c>
      <c r="G38" s="13">
        <v>75.27</v>
      </c>
      <c r="H38" s="13">
        <v>45.162</v>
      </c>
      <c r="I38" s="13">
        <v>85</v>
      </c>
      <c r="J38" s="13">
        <f t="shared" si="4"/>
        <v>34</v>
      </c>
      <c r="K38" s="13">
        <f t="shared" si="1"/>
        <v>79.162</v>
      </c>
      <c r="L38" s="13">
        <v>5</v>
      </c>
    </row>
    <row r="39" spans="1:12" s="3" customFormat="1" ht="36" customHeight="1">
      <c r="A39" s="13">
        <v>37</v>
      </c>
      <c r="B39" s="13" t="s">
        <v>98</v>
      </c>
      <c r="C39" s="13" t="s">
        <v>18</v>
      </c>
      <c r="D39" s="14" t="s">
        <v>99</v>
      </c>
      <c r="E39" s="13">
        <v>21040212</v>
      </c>
      <c r="F39" s="13" t="s">
        <v>100</v>
      </c>
      <c r="G39" s="13">
        <v>74.125</v>
      </c>
      <c r="H39" s="13">
        <v>44.475</v>
      </c>
      <c r="I39" s="13">
        <v>89.4</v>
      </c>
      <c r="J39" s="13">
        <f t="shared" si="4"/>
        <v>35.760000000000005</v>
      </c>
      <c r="K39" s="13">
        <f t="shared" si="1"/>
        <v>80.23500000000001</v>
      </c>
      <c r="L39" s="13">
        <v>1</v>
      </c>
    </row>
    <row r="40" spans="1:12" s="3" customFormat="1" ht="36" customHeight="1">
      <c r="A40" s="13">
        <v>38</v>
      </c>
      <c r="B40" s="13" t="s">
        <v>101</v>
      </c>
      <c r="C40" s="13" t="s">
        <v>18</v>
      </c>
      <c r="D40" s="14" t="s">
        <v>99</v>
      </c>
      <c r="E40" s="13">
        <v>21040212</v>
      </c>
      <c r="F40" s="13" t="s">
        <v>102</v>
      </c>
      <c r="G40" s="13">
        <v>70.435</v>
      </c>
      <c r="H40" s="13">
        <v>42.261</v>
      </c>
      <c r="I40" s="13">
        <v>89.2</v>
      </c>
      <c r="J40" s="13">
        <f t="shared" si="4"/>
        <v>35.68</v>
      </c>
      <c r="K40" s="13">
        <f t="shared" si="1"/>
        <v>77.941</v>
      </c>
      <c r="L40" s="13">
        <v>2</v>
      </c>
    </row>
    <row r="41" spans="1:12" s="3" customFormat="1" ht="36" customHeight="1">
      <c r="A41" s="13">
        <v>39</v>
      </c>
      <c r="B41" s="13" t="s">
        <v>103</v>
      </c>
      <c r="C41" s="13" t="s">
        <v>18</v>
      </c>
      <c r="D41" s="14" t="s">
        <v>99</v>
      </c>
      <c r="E41" s="13">
        <v>21040212</v>
      </c>
      <c r="F41" s="13" t="s">
        <v>104</v>
      </c>
      <c r="G41" s="13">
        <v>69.015</v>
      </c>
      <c r="H41" s="13">
        <v>41.409</v>
      </c>
      <c r="I41" s="13">
        <v>89.2</v>
      </c>
      <c r="J41" s="13">
        <f t="shared" si="4"/>
        <v>35.68</v>
      </c>
      <c r="K41" s="13">
        <f t="shared" si="1"/>
        <v>77.089</v>
      </c>
      <c r="L41" s="13">
        <v>3</v>
      </c>
    </row>
    <row r="42" spans="1:12" s="3" customFormat="1" ht="36" customHeight="1">
      <c r="A42" s="13">
        <v>40</v>
      </c>
      <c r="B42" s="13" t="s">
        <v>105</v>
      </c>
      <c r="C42" s="13" t="s">
        <v>14</v>
      </c>
      <c r="D42" s="14" t="s">
        <v>99</v>
      </c>
      <c r="E42" s="13">
        <v>21040212</v>
      </c>
      <c r="F42" s="13" t="s">
        <v>106</v>
      </c>
      <c r="G42" s="13">
        <v>67.295</v>
      </c>
      <c r="H42" s="13">
        <v>40.377</v>
      </c>
      <c r="I42" s="13">
        <v>90.4</v>
      </c>
      <c r="J42" s="13">
        <f t="shared" si="4"/>
        <v>36.160000000000004</v>
      </c>
      <c r="K42" s="13">
        <f t="shared" si="1"/>
        <v>76.537</v>
      </c>
      <c r="L42" s="13">
        <v>4</v>
      </c>
    </row>
    <row r="43" spans="1:12" s="3" customFormat="1" ht="36" customHeight="1">
      <c r="A43" s="13">
        <v>41</v>
      </c>
      <c r="B43" s="13" t="s">
        <v>107</v>
      </c>
      <c r="C43" s="13" t="s">
        <v>14</v>
      </c>
      <c r="D43" s="14" t="s">
        <v>99</v>
      </c>
      <c r="E43" s="13">
        <v>21040212</v>
      </c>
      <c r="F43" s="13" t="s">
        <v>108</v>
      </c>
      <c r="G43" s="13">
        <v>69.415</v>
      </c>
      <c r="H43" s="13">
        <v>41.649</v>
      </c>
      <c r="I43" s="13">
        <v>86</v>
      </c>
      <c r="J43" s="13">
        <f t="shared" si="4"/>
        <v>34.4</v>
      </c>
      <c r="K43" s="13">
        <f t="shared" si="1"/>
        <v>76.049</v>
      </c>
      <c r="L43" s="13">
        <v>5</v>
      </c>
    </row>
    <row r="44" spans="1:12" s="3" customFormat="1" ht="36" customHeight="1">
      <c r="A44" s="13">
        <v>42</v>
      </c>
      <c r="B44" s="13" t="s">
        <v>109</v>
      </c>
      <c r="C44" s="13" t="s">
        <v>14</v>
      </c>
      <c r="D44" s="14" t="s">
        <v>99</v>
      </c>
      <c r="E44" s="13">
        <v>21040212</v>
      </c>
      <c r="F44" s="13" t="s">
        <v>110</v>
      </c>
      <c r="G44" s="13">
        <v>67.85</v>
      </c>
      <c r="H44" s="13">
        <v>40.709999999999994</v>
      </c>
      <c r="I44" s="13">
        <v>87</v>
      </c>
      <c r="J44" s="13">
        <f t="shared" si="4"/>
        <v>34.800000000000004</v>
      </c>
      <c r="K44" s="13">
        <f t="shared" si="1"/>
        <v>75.50999999999999</v>
      </c>
      <c r="L44" s="13">
        <v>6</v>
      </c>
    </row>
    <row r="45" spans="1:12" s="3" customFormat="1" ht="36" customHeight="1">
      <c r="A45" s="13">
        <v>43</v>
      </c>
      <c r="B45" s="13" t="s">
        <v>111</v>
      </c>
      <c r="C45" s="13" t="s">
        <v>14</v>
      </c>
      <c r="D45" s="14" t="s">
        <v>99</v>
      </c>
      <c r="E45" s="13">
        <v>21040212</v>
      </c>
      <c r="F45" s="13" t="s">
        <v>112</v>
      </c>
      <c r="G45" s="13">
        <v>63.61</v>
      </c>
      <c r="H45" s="13">
        <v>38.166</v>
      </c>
      <c r="I45" s="13">
        <v>83</v>
      </c>
      <c r="J45" s="13">
        <f t="shared" si="4"/>
        <v>33.2</v>
      </c>
      <c r="K45" s="13">
        <f t="shared" si="1"/>
        <v>71.366</v>
      </c>
      <c r="L45" s="13">
        <v>7</v>
      </c>
    </row>
    <row r="46" spans="1:12" s="3" customFormat="1" ht="36" customHeight="1">
      <c r="A46" s="13">
        <v>44</v>
      </c>
      <c r="B46" s="13" t="s">
        <v>113</v>
      </c>
      <c r="C46" s="13" t="s">
        <v>18</v>
      </c>
      <c r="D46" s="14" t="s">
        <v>114</v>
      </c>
      <c r="E46" s="13">
        <v>21040213</v>
      </c>
      <c r="F46" s="13" t="s">
        <v>115</v>
      </c>
      <c r="G46" s="13">
        <v>79.96000000000001</v>
      </c>
      <c r="H46" s="13">
        <v>47.976000000000006</v>
      </c>
      <c r="I46" s="13">
        <v>84.8</v>
      </c>
      <c r="J46" s="13">
        <f t="shared" si="4"/>
        <v>33.92</v>
      </c>
      <c r="K46" s="13">
        <f t="shared" si="1"/>
        <v>81.89600000000002</v>
      </c>
      <c r="L46" s="13">
        <v>1</v>
      </c>
    </row>
    <row r="47" spans="1:12" s="3" customFormat="1" ht="36" customHeight="1">
      <c r="A47" s="13">
        <v>45</v>
      </c>
      <c r="B47" s="13" t="s">
        <v>116</v>
      </c>
      <c r="C47" s="13" t="s">
        <v>14</v>
      </c>
      <c r="D47" s="14" t="s">
        <v>114</v>
      </c>
      <c r="E47" s="13">
        <v>21040213</v>
      </c>
      <c r="F47" s="13" t="s">
        <v>117</v>
      </c>
      <c r="G47" s="13">
        <v>77.445</v>
      </c>
      <c r="H47" s="13">
        <v>46.46699999999999</v>
      </c>
      <c r="I47" s="13">
        <v>88.4</v>
      </c>
      <c r="J47" s="13">
        <f t="shared" si="4"/>
        <v>35.36000000000001</v>
      </c>
      <c r="K47" s="13">
        <f t="shared" si="1"/>
        <v>81.827</v>
      </c>
      <c r="L47" s="13">
        <v>2</v>
      </c>
    </row>
    <row r="48" spans="1:12" s="3" customFormat="1" ht="36" customHeight="1">
      <c r="A48" s="13">
        <v>46</v>
      </c>
      <c r="B48" s="13" t="s">
        <v>118</v>
      </c>
      <c r="C48" s="13" t="s">
        <v>14</v>
      </c>
      <c r="D48" s="14" t="s">
        <v>114</v>
      </c>
      <c r="E48" s="13">
        <v>21040213</v>
      </c>
      <c r="F48" s="13" t="s">
        <v>119</v>
      </c>
      <c r="G48" s="13">
        <v>75.87</v>
      </c>
      <c r="H48" s="13">
        <v>45.522</v>
      </c>
      <c r="I48" s="13">
        <v>89</v>
      </c>
      <c r="J48" s="13">
        <f t="shared" si="4"/>
        <v>35.6</v>
      </c>
      <c r="K48" s="13">
        <f t="shared" si="1"/>
        <v>81.122</v>
      </c>
      <c r="L48" s="13">
        <v>3</v>
      </c>
    </row>
    <row r="49" spans="1:12" s="3" customFormat="1" ht="36" customHeight="1">
      <c r="A49" s="13">
        <v>47</v>
      </c>
      <c r="B49" s="13" t="s">
        <v>120</v>
      </c>
      <c r="C49" s="13" t="s">
        <v>14</v>
      </c>
      <c r="D49" s="14" t="s">
        <v>114</v>
      </c>
      <c r="E49" s="13">
        <v>21040213</v>
      </c>
      <c r="F49" s="13" t="s">
        <v>121</v>
      </c>
      <c r="G49" s="13">
        <v>77.26</v>
      </c>
      <c r="H49" s="13">
        <v>46.356</v>
      </c>
      <c r="I49" s="13">
        <v>86.4</v>
      </c>
      <c r="J49" s="13">
        <f t="shared" si="4"/>
        <v>34.56</v>
      </c>
      <c r="K49" s="13">
        <f t="shared" si="1"/>
        <v>80.916</v>
      </c>
      <c r="L49" s="13">
        <v>4</v>
      </c>
    </row>
    <row r="50" spans="1:12" s="3" customFormat="1" ht="36" customHeight="1">
      <c r="A50" s="13">
        <v>48</v>
      </c>
      <c r="B50" s="13" t="s">
        <v>122</v>
      </c>
      <c r="C50" s="13" t="s">
        <v>14</v>
      </c>
      <c r="D50" s="14" t="s">
        <v>114</v>
      </c>
      <c r="E50" s="13">
        <v>21040213</v>
      </c>
      <c r="F50" s="13" t="s">
        <v>123</v>
      </c>
      <c r="G50" s="13">
        <v>76.38</v>
      </c>
      <c r="H50" s="13">
        <v>45.827999999999996</v>
      </c>
      <c r="I50" s="13">
        <v>87.4</v>
      </c>
      <c r="J50" s="13">
        <f t="shared" si="4"/>
        <v>34.96</v>
      </c>
      <c r="K50" s="13">
        <f t="shared" si="1"/>
        <v>80.788</v>
      </c>
      <c r="L50" s="13">
        <v>5</v>
      </c>
    </row>
    <row r="51" spans="1:12" s="3" customFormat="1" ht="36" customHeight="1">
      <c r="A51" s="13">
        <v>49</v>
      </c>
      <c r="B51" s="13" t="s">
        <v>124</v>
      </c>
      <c r="C51" s="13" t="s">
        <v>14</v>
      </c>
      <c r="D51" s="14" t="s">
        <v>114</v>
      </c>
      <c r="E51" s="13">
        <v>21040213</v>
      </c>
      <c r="F51" s="13" t="s">
        <v>125</v>
      </c>
      <c r="G51" s="13">
        <v>75.83500000000001</v>
      </c>
      <c r="H51" s="13">
        <v>45.501000000000005</v>
      </c>
      <c r="I51" s="13">
        <v>87.8</v>
      </c>
      <c r="J51" s="13">
        <f t="shared" si="4"/>
        <v>35.12</v>
      </c>
      <c r="K51" s="13">
        <f t="shared" si="1"/>
        <v>80.62100000000001</v>
      </c>
      <c r="L51" s="13">
        <v>6</v>
      </c>
    </row>
    <row r="52" spans="1:12" s="3" customFormat="1" ht="36" customHeight="1">
      <c r="A52" s="13">
        <v>50</v>
      </c>
      <c r="B52" s="13" t="s">
        <v>126</v>
      </c>
      <c r="C52" s="13" t="s">
        <v>14</v>
      </c>
      <c r="D52" s="14" t="s">
        <v>114</v>
      </c>
      <c r="E52" s="13">
        <v>21040213</v>
      </c>
      <c r="F52" s="13" t="s">
        <v>127</v>
      </c>
      <c r="G52" s="13">
        <v>75.83500000000001</v>
      </c>
      <c r="H52" s="13">
        <v>45.501000000000005</v>
      </c>
      <c r="I52" s="13">
        <v>86.4</v>
      </c>
      <c r="J52" s="13">
        <f t="shared" si="4"/>
        <v>34.56</v>
      </c>
      <c r="K52" s="13">
        <f t="shared" si="1"/>
        <v>80.061</v>
      </c>
      <c r="L52" s="13">
        <v>7</v>
      </c>
    </row>
    <row r="53" spans="1:12" s="3" customFormat="1" ht="36" customHeight="1">
      <c r="A53" s="13">
        <v>51</v>
      </c>
      <c r="B53" s="13" t="s">
        <v>128</v>
      </c>
      <c r="C53" s="13" t="s">
        <v>18</v>
      </c>
      <c r="D53" s="14" t="s">
        <v>114</v>
      </c>
      <c r="E53" s="13">
        <v>21040214</v>
      </c>
      <c r="F53" s="13" t="s">
        <v>129</v>
      </c>
      <c r="G53" s="13">
        <v>77.795</v>
      </c>
      <c r="H53" s="13">
        <v>46.677</v>
      </c>
      <c r="I53" s="13">
        <v>88.8</v>
      </c>
      <c r="J53" s="13">
        <f t="shared" si="4"/>
        <v>35.52</v>
      </c>
      <c r="K53" s="13">
        <f t="shared" si="1"/>
        <v>82.197</v>
      </c>
      <c r="L53" s="13">
        <v>1</v>
      </c>
    </row>
    <row r="54" spans="1:12" s="3" customFormat="1" ht="36" customHeight="1">
      <c r="A54" s="13">
        <v>52</v>
      </c>
      <c r="B54" s="13" t="s">
        <v>130</v>
      </c>
      <c r="C54" s="13" t="s">
        <v>14</v>
      </c>
      <c r="D54" s="14" t="s">
        <v>114</v>
      </c>
      <c r="E54" s="13">
        <v>21040214</v>
      </c>
      <c r="F54" s="13" t="s">
        <v>131</v>
      </c>
      <c r="G54" s="13">
        <v>78.275</v>
      </c>
      <c r="H54" s="13">
        <v>46.965</v>
      </c>
      <c r="I54" s="13">
        <v>86</v>
      </c>
      <c r="J54" s="13">
        <f t="shared" si="4"/>
        <v>34.4</v>
      </c>
      <c r="K54" s="13">
        <f t="shared" si="1"/>
        <v>81.36500000000001</v>
      </c>
      <c r="L54" s="13">
        <v>2</v>
      </c>
    </row>
    <row r="55" spans="1:12" s="3" customFormat="1" ht="36" customHeight="1">
      <c r="A55" s="13">
        <v>53</v>
      </c>
      <c r="B55" s="13" t="s">
        <v>132</v>
      </c>
      <c r="C55" s="13" t="s">
        <v>14</v>
      </c>
      <c r="D55" s="14" t="s">
        <v>114</v>
      </c>
      <c r="E55" s="13">
        <v>21040214</v>
      </c>
      <c r="F55" s="13" t="s">
        <v>133</v>
      </c>
      <c r="G55" s="13">
        <v>79.47</v>
      </c>
      <c r="H55" s="13">
        <v>47.681999999999995</v>
      </c>
      <c r="I55" s="13">
        <v>-1</v>
      </c>
      <c r="J55" s="13"/>
      <c r="K55" s="13">
        <f t="shared" si="1"/>
        <v>47.681999999999995</v>
      </c>
      <c r="L55" s="13"/>
    </row>
    <row r="56" spans="1:12" s="3" customFormat="1" ht="36" customHeight="1">
      <c r="A56" s="13">
        <v>54</v>
      </c>
      <c r="B56" s="13" t="s">
        <v>134</v>
      </c>
      <c r="C56" s="13" t="s">
        <v>18</v>
      </c>
      <c r="D56" s="14" t="s">
        <v>114</v>
      </c>
      <c r="E56" s="13">
        <v>21040215</v>
      </c>
      <c r="F56" s="13" t="s">
        <v>135</v>
      </c>
      <c r="G56" s="13">
        <v>78.715</v>
      </c>
      <c r="H56" s="13">
        <v>47.229</v>
      </c>
      <c r="I56" s="13">
        <v>87.2</v>
      </c>
      <c r="J56" s="13">
        <f aca="true" t="shared" si="5" ref="J56:J111">I56*0.4</f>
        <v>34.88</v>
      </c>
      <c r="K56" s="13">
        <f t="shared" si="1"/>
        <v>82.10900000000001</v>
      </c>
      <c r="L56" s="13">
        <v>1</v>
      </c>
    </row>
    <row r="57" spans="1:12" s="3" customFormat="1" ht="36" customHeight="1">
      <c r="A57" s="13">
        <v>55</v>
      </c>
      <c r="B57" s="13" t="s">
        <v>136</v>
      </c>
      <c r="C57" s="13" t="s">
        <v>18</v>
      </c>
      <c r="D57" s="14" t="s">
        <v>114</v>
      </c>
      <c r="E57" s="13">
        <v>21040215</v>
      </c>
      <c r="F57" s="13" t="s">
        <v>137</v>
      </c>
      <c r="G57" s="13">
        <v>75.825</v>
      </c>
      <c r="H57" s="13">
        <v>45.495</v>
      </c>
      <c r="I57" s="13">
        <v>89.2</v>
      </c>
      <c r="J57" s="13">
        <f t="shared" si="5"/>
        <v>35.68</v>
      </c>
      <c r="K57" s="13">
        <f t="shared" si="1"/>
        <v>81.175</v>
      </c>
      <c r="L57" s="13">
        <v>2</v>
      </c>
    </row>
    <row r="58" spans="1:247" s="3" customFormat="1" ht="36" customHeight="1">
      <c r="A58" s="13">
        <v>56</v>
      </c>
      <c r="B58" s="13" t="s">
        <v>138</v>
      </c>
      <c r="C58" s="13" t="s">
        <v>18</v>
      </c>
      <c r="D58" s="14" t="s">
        <v>114</v>
      </c>
      <c r="E58" s="13">
        <v>21040215</v>
      </c>
      <c r="F58" s="13" t="s">
        <v>139</v>
      </c>
      <c r="G58" s="13">
        <v>75.105</v>
      </c>
      <c r="H58" s="13">
        <v>45.063</v>
      </c>
      <c r="I58" s="13">
        <v>90</v>
      </c>
      <c r="J58" s="13">
        <f t="shared" si="5"/>
        <v>36</v>
      </c>
      <c r="K58" s="13">
        <f t="shared" si="1"/>
        <v>81.063</v>
      </c>
      <c r="L58" s="13">
        <v>3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12" s="3" customFormat="1" ht="36" customHeight="1">
      <c r="A59" s="13">
        <v>57</v>
      </c>
      <c r="B59" s="13" t="s">
        <v>140</v>
      </c>
      <c r="C59" s="13" t="s">
        <v>18</v>
      </c>
      <c r="D59" s="14" t="s">
        <v>114</v>
      </c>
      <c r="E59" s="13">
        <v>21040215</v>
      </c>
      <c r="F59" s="13" t="s">
        <v>141</v>
      </c>
      <c r="G59" s="13">
        <v>77.06</v>
      </c>
      <c r="H59" s="13">
        <v>46.236</v>
      </c>
      <c r="I59" s="13">
        <v>86.8</v>
      </c>
      <c r="J59" s="13">
        <f t="shared" si="5"/>
        <v>34.72</v>
      </c>
      <c r="K59" s="13">
        <f t="shared" si="1"/>
        <v>80.95599999999999</v>
      </c>
      <c r="L59" s="13">
        <v>4</v>
      </c>
    </row>
    <row r="60" spans="1:12" s="3" customFormat="1" ht="36" customHeight="1">
      <c r="A60" s="13">
        <v>58</v>
      </c>
      <c r="B60" s="13" t="s">
        <v>142</v>
      </c>
      <c r="C60" s="13" t="s">
        <v>18</v>
      </c>
      <c r="D60" s="14" t="s">
        <v>114</v>
      </c>
      <c r="E60" s="13">
        <v>21040215</v>
      </c>
      <c r="F60" s="13" t="s">
        <v>143</v>
      </c>
      <c r="G60" s="13">
        <v>76.53999999999999</v>
      </c>
      <c r="H60" s="13">
        <v>45.92399999999999</v>
      </c>
      <c r="I60" s="13">
        <v>87</v>
      </c>
      <c r="J60" s="13">
        <f t="shared" si="5"/>
        <v>34.800000000000004</v>
      </c>
      <c r="K60" s="13">
        <f t="shared" si="1"/>
        <v>80.72399999999999</v>
      </c>
      <c r="L60" s="13">
        <v>5</v>
      </c>
    </row>
    <row r="61" spans="1:12" s="3" customFormat="1" ht="36" customHeight="1">
      <c r="A61" s="13">
        <v>59</v>
      </c>
      <c r="B61" s="13" t="s">
        <v>144</v>
      </c>
      <c r="C61" s="13" t="s">
        <v>18</v>
      </c>
      <c r="D61" s="14" t="s">
        <v>114</v>
      </c>
      <c r="E61" s="13">
        <v>21040216</v>
      </c>
      <c r="F61" s="13" t="s">
        <v>145</v>
      </c>
      <c r="G61" s="13">
        <v>77.07</v>
      </c>
      <c r="H61" s="13">
        <v>46.242</v>
      </c>
      <c r="I61" s="13">
        <v>87.2</v>
      </c>
      <c r="J61" s="13">
        <f t="shared" si="5"/>
        <v>34.88</v>
      </c>
      <c r="K61" s="13">
        <f t="shared" si="1"/>
        <v>81.122</v>
      </c>
      <c r="L61" s="13">
        <v>1</v>
      </c>
    </row>
    <row r="62" spans="1:12" s="3" customFormat="1" ht="36" customHeight="1">
      <c r="A62" s="13">
        <v>60</v>
      </c>
      <c r="B62" s="13" t="s">
        <v>146</v>
      </c>
      <c r="C62" s="13" t="s">
        <v>14</v>
      </c>
      <c r="D62" s="14" t="s">
        <v>114</v>
      </c>
      <c r="E62" s="13">
        <v>21040216</v>
      </c>
      <c r="F62" s="13" t="s">
        <v>147</v>
      </c>
      <c r="G62" s="13">
        <v>76.65</v>
      </c>
      <c r="H62" s="13">
        <v>45.99</v>
      </c>
      <c r="I62" s="13">
        <v>83.2</v>
      </c>
      <c r="J62" s="13">
        <f t="shared" si="5"/>
        <v>33.28</v>
      </c>
      <c r="K62" s="13">
        <f t="shared" si="1"/>
        <v>79.27000000000001</v>
      </c>
      <c r="L62" s="13">
        <v>2</v>
      </c>
    </row>
    <row r="63" spans="1:12" s="3" customFormat="1" ht="36" customHeight="1">
      <c r="A63" s="13">
        <v>61</v>
      </c>
      <c r="B63" s="13" t="s">
        <v>148</v>
      </c>
      <c r="C63" s="13" t="s">
        <v>14</v>
      </c>
      <c r="D63" s="14" t="s">
        <v>114</v>
      </c>
      <c r="E63" s="13">
        <v>21040216</v>
      </c>
      <c r="F63" s="13" t="s">
        <v>149</v>
      </c>
      <c r="G63" s="13">
        <v>73.56</v>
      </c>
      <c r="H63" s="13">
        <v>44.136</v>
      </c>
      <c r="I63" s="13">
        <v>86</v>
      </c>
      <c r="J63" s="13">
        <f t="shared" si="5"/>
        <v>34.4</v>
      </c>
      <c r="K63" s="13">
        <f t="shared" si="1"/>
        <v>78.536</v>
      </c>
      <c r="L63" s="13">
        <v>3</v>
      </c>
    </row>
    <row r="64" spans="1:12" s="3" customFormat="1" ht="36" customHeight="1">
      <c r="A64" s="13">
        <v>62</v>
      </c>
      <c r="B64" s="13" t="s">
        <v>150</v>
      </c>
      <c r="C64" s="13" t="s">
        <v>18</v>
      </c>
      <c r="D64" s="14" t="s">
        <v>151</v>
      </c>
      <c r="E64" s="13">
        <v>21040217</v>
      </c>
      <c r="F64" s="13" t="s">
        <v>152</v>
      </c>
      <c r="G64" s="13">
        <v>76.95</v>
      </c>
      <c r="H64" s="13">
        <v>46.17</v>
      </c>
      <c r="I64" s="13">
        <v>90.2</v>
      </c>
      <c r="J64" s="13">
        <f t="shared" si="5"/>
        <v>36.080000000000005</v>
      </c>
      <c r="K64" s="13">
        <f t="shared" si="1"/>
        <v>82.25</v>
      </c>
      <c r="L64" s="13">
        <v>1</v>
      </c>
    </row>
    <row r="65" spans="1:12" s="3" customFormat="1" ht="36" customHeight="1">
      <c r="A65" s="13">
        <v>63</v>
      </c>
      <c r="B65" s="13" t="s">
        <v>153</v>
      </c>
      <c r="C65" s="13" t="s">
        <v>18</v>
      </c>
      <c r="D65" s="14" t="s">
        <v>151</v>
      </c>
      <c r="E65" s="13">
        <v>21040217</v>
      </c>
      <c r="F65" s="13" t="s">
        <v>154</v>
      </c>
      <c r="G65" s="13">
        <v>72.795</v>
      </c>
      <c r="H65" s="13">
        <v>43.677</v>
      </c>
      <c r="I65" s="13">
        <v>81</v>
      </c>
      <c r="J65" s="13">
        <f t="shared" si="5"/>
        <v>32.4</v>
      </c>
      <c r="K65" s="13">
        <f t="shared" si="1"/>
        <v>76.077</v>
      </c>
      <c r="L65" s="13">
        <v>2</v>
      </c>
    </row>
    <row r="66" spans="1:12" s="3" customFormat="1" ht="36" customHeight="1">
      <c r="A66" s="13">
        <v>64</v>
      </c>
      <c r="B66" s="13" t="s">
        <v>155</v>
      </c>
      <c r="C66" s="13" t="s">
        <v>14</v>
      </c>
      <c r="D66" s="14" t="s">
        <v>151</v>
      </c>
      <c r="E66" s="13">
        <v>21040217</v>
      </c>
      <c r="F66" s="13" t="s">
        <v>156</v>
      </c>
      <c r="G66" s="13">
        <v>75.19</v>
      </c>
      <c r="H66" s="13">
        <v>45.114</v>
      </c>
      <c r="I66" s="13">
        <v>65.4</v>
      </c>
      <c r="J66" s="13">
        <f t="shared" si="5"/>
        <v>26.160000000000004</v>
      </c>
      <c r="K66" s="13">
        <f t="shared" si="1"/>
        <v>71.274</v>
      </c>
      <c r="L66" s="13">
        <v>3</v>
      </c>
    </row>
    <row r="67" spans="1:12" s="3" customFormat="1" ht="36" customHeight="1">
      <c r="A67" s="13">
        <v>65</v>
      </c>
      <c r="B67" s="13" t="s">
        <v>157</v>
      </c>
      <c r="C67" s="13" t="s">
        <v>14</v>
      </c>
      <c r="D67" s="14" t="s">
        <v>158</v>
      </c>
      <c r="E67" s="13">
        <v>21040218</v>
      </c>
      <c r="F67" s="13" t="s">
        <v>159</v>
      </c>
      <c r="G67" s="13">
        <v>73.725</v>
      </c>
      <c r="H67" s="13">
        <v>44.23499999999999</v>
      </c>
      <c r="I67" s="13">
        <v>88.4</v>
      </c>
      <c r="J67" s="13">
        <f t="shared" si="5"/>
        <v>35.36000000000001</v>
      </c>
      <c r="K67" s="13">
        <f aca="true" t="shared" si="6" ref="K67:K130">H67+J67</f>
        <v>79.595</v>
      </c>
      <c r="L67" s="13">
        <v>1</v>
      </c>
    </row>
    <row r="68" spans="1:12" s="3" customFormat="1" ht="36" customHeight="1">
      <c r="A68" s="13">
        <v>66</v>
      </c>
      <c r="B68" s="13" t="s">
        <v>160</v>
      </c>
      <c r="C68" s="13" t="s">
        <v>14</v>
      </c>
      <c r="D68" s="14" t="s">
        <v>158</v>
      </c>
      <c r="E68" s="13">
        <v>21040218</v>
      </c>
      <c r="F68" s="13" t="s">
        <v>161</v>
      </c>
      <c r="G68" s="13">
        <v>72.095</v>
      </c>
      <c r="H68" s="13">
        <v>43.257</v>
      </c>
      <c r="I68" s="13">
        <v>84.4</v>
      </c>
      <c r="J68" s="13">
        <f t="shared" si="5"/>
        <v>33.760000000000005</v>
      </c>
      <c r="K68" s="13">
        <f t="shared" si="6"/>
        <v>77.017</v>
      </c>
      <c r="L68" s="13">
        <v>2</v>
      </c>
    </row>
    <row r="69" spans="1:12" s="3" customFormat="1" ht="36" customHeight="1">
      <c r="A69" s="13">
        <v>67</v>
      </c>
      <c r="B69" s="13" t="s">
        <v>162</v>
      </c>
      <c r="C69" s="13" t="s">
        <v>14</v>
      </c>
      <c r="D69" s="14" t="s">
        <v>158</v>
      </c>
      <c r="E69" s="13">
        <v>21040218</v>
      </c>
      <c r="F69" s="13" t="s">
        <v>163</v>
      </c>
      <c r="G69" s="13">
        <v>70.86</v>
      </c>
      <c r="H69" s="13">
        <v>42.516</v>
      </c>
      <c r="I69" s="13">
        <v>78</v>
      </c>
      <c r="J69" s="13">
        <f t="shared" si="5"/>
        <v>31.200000000000003</v>
      </c>
      <c r="K69" s="13">
        <f t="shared" si="6"/>
        <v>73.71600000000001</v>
      </c>
      <c r="L69" s="13">
        <v>3</v>
      </c>
    </row>
    <row r="70" spans="1:12" s="3" customFormat="1" ht="36" customHeight="1">
      <c r="A70" s="13">
        <v>68</v>
      </c>
      <c r="B70" s="13" t="s">
        <v>164</v>
      </c>
      <c r="C70" s="13" t="s">
        <v>18</v>
      </c>
      <c r="D70" s="14" t="s">
        <v>165</v>
      </c>
      <c r="E70" s="13">
        <v>21040219</v>
      </c>
      <c r="F70" s="13" t="s">
        <v>166</v>
      </c>
      <c r="G70" s="13">
        <v>77.56</v>
      </c>
      <c r="H70" s="13">
        <v>46.536</v>
      </c>
      <c r="I70" s="13">
        <v>88.8</v>
      </c>
      <c r="J70" s="13">
        <f t="shared" si="5"/>
        <v>35.52</v>
      </c>
      <c r="K70" s="13">
        <f t="shared" si="6"/>
        <v>82.05600000000001</v>
      </c>
      <c r="L70" s="13">
        <v>1</v>
      </c>
    </row>
    <row r="71" spans="1:12" s="3" customFormat="1" ht="36" customHeight="1">
      <c r="A71" s="13">
        <v>69</v>
      </c>
      <c r="B71" s="13" t="s">
        <v>167</v>
      </c>
      <c r="C71" s="13" t="s">
        <v>18</v>
      </c>
      <c r="D71" s="14" t="s">
        <v>165</v>
      </c>
      <c r="E71" s="13">
        <v>21040219</v>
      </c>
      <c r="F71" s="13" t="s">
        <v>168</v>
      </c>
      <c r="G71" s="13">
        <v>77.64</v>
      </c>
      <c r="H71" s="13">
        <v>46.583999999999996</v>
      </c>
      <c r="I71" s="13">
        <v>87.2</v>
      </c>
      <c r="J71" s="13">
        <f t="shared" si="5"/>
        <v>34.88</v>
      </c>
      <c r="K71" s="13">
        <f t="shared" si="6"/>
        <v>81.464</v>
      </c>
      <c r="L71" s="13">
        <v>2</v>
      </c>
    </row>
    <row r="72" spans="1:12" s="3" customFormat="1" ht="36" customHeight="1">
      <c r="A72" s="13">
        <v>70</v>
      </c>
      <c r="B72" s="13" t="s">
        <v>169</v>
      </c>
      <c r="C72" s="13" t="s">
        <v>14</v>
      </c>
      <c r="D72" s="14" t="s">
        <v>165</v>
      </c>
      <c r="E72" s="13">
        <v>21040219</v>
      </c>
      <c r="F72" s="13" t="s">
        <v>170</v>
      </c>
      <c r="G72" s="13">
        <v>77.475</v>
      </c>
      <c r="H72" s="13">
        <v>46.48499999999999</v>
      </c>
      <c r="I72" s="13">
        <v>84.2</v>
      </c>
      <c r="J72" s="13">
        <f t="shared" si="5"/>
        <v>33.68</v>
      </c>
      <c r="K72" s="13">
        <f t="shared" si="6"/>
        <v>80.16499999999999</v>
      </c>
      <c r="L72" s="13">
        <v>3</v>
      </c>
    </row>
    <row r="73" spans="1:12" s="3" customFormat="1" ht="36" customHeight="1">
      <c r="A73" s="13">
        <v>71</v>
      </c>
      <c r="B73" s="13" t="s">
        <v>171</v>
      </c>
      <c r="C73" s="13" t="s">
        <v>18</v>
      </c>
      <c r="D73" s="14" t="s">
        <v>172</v>
      </c>
      <c r="E73" s="13">
        <v>21040220</v>
      </c>
      <c r="F73" s="13" t="s">
        <v>173</v>
      </c>
      <c r="G73" s="13">
        <v>76.08500000000001</v>
      </c>
      <c r="H73" s="13">
        <v>45.651</v>
      </c>
      <c r="I73" s="13">
        <v>89.2</v>
      </c>
      <c r="J73" s="13">
        <f t="shared" si="5"/>
        <v>35.68</v>
      </c>
      <c r="K73" s="13">
        <f t="shared" si="6"/>
        <v>81.331</v>
      </c>
      <c r="L73" s="13">
        <v>1</v>
      </c>
    </row>
    <row r="74" spans="1:12" s="3" customFormat="1" ht="36" customHeight="1">
      <c r="A74" s="13">
        <v>72</v>
      </c>
      <c r="B74" s="13" t="s">
        <v>174</v>
      </c>
      <c r="C74" s="13" t="s">
        <v>18</v>
      </c>
      <c r="D74" s="14" t="s">
        <v>172</v>
      </c>
      <c r="E74" s="13">
        <v>21040220</v>
      </c>
      <c r="F74" s="13" t="s">
        <v>175</v>
      </c>
      <c r="G74" s="13">
        <v>74.935</v>
      </c>
      <c r="H74" s="13">
        <v>44.961</v>
      </c>
      <c r="I74" s="13">
        <v>88.4</v>
      </c>
      <c r="J74" s="13">
        <f t="shared" si="5"/>
        <v>35.36000000000001</v>
      </c>
      <c r="K74" s="13">
        <f t="shared" si="6"/>
        <v>80.321</v>
      </c>
      <c r="L74" s="13">
        <v>2</v>
      </c>
    </row>
    <row r="75" spans="1:12" s="3" customFormat="1" ht="36" customHeight="1">
      <c r="A75" s="13">
        <v>73</v>
      </c>
      <c r="B75" s="13" t="s">
        <v>176</v>
      </c>
      <c r="C75" s="13" t="s">
        <v>18</v>
      </c>
      <c r="D75" s="14" t="s">
        <v>172</v>
      </c>
      <c r="E75" s="13">
        <v>21040220</v>
      </c>
      <c r="F75" s="13" t="s">
        <v>177</v>
      </c>
      <c r="G75" s="13">
        <v>73.88</v>
      </c>
      <c r="H75" s="13">
        <v>44.327999999999996</v>
      </c>
      <c r="I75" s="13">
        <v>87.6</v>
      </c>
      <c r="J75" s="13">
        <f t="shared" si="5"/>
        <v>35.04</v>
      </c>
      <c r="K75" s="13">
        <f t="shared" si="6"/>
        <v>79.368</v>
      </c>
      <c r="L75" s="13">
        <v>3</v>
      </c>
    </row>
    <row r="76" spans="1:12" s="3" customFormat="1" ht="36" customHeight="1">
      <c r="A76" s="13">
        <v>74</v>
      </c>
      <c r="B76" s="13" t="s">
        <v>178</v>
      </c>
      <c r="C76" s="13" t="s">
        <v>14</v>
      </c>
      <c r="D76" s="14" t="s">
        <v>179</v>
      </c>
      <c r="E76" s="13">
        <v>210402001</v>
      </c>
      <c r="F76" s="13" t="s">
        <v>180</v>
      </c>
      <c r="G76" s="13">
        <v>68.245</v>
      </c>
      <c r="H76" s="13">
        <v>40.947</v>
      </c>
      <c r="I76" s="13">
        <v>90.2</v>
      </c>
      <c r="J76" s="13">
        <f t="shared" si="5"/>
        <v>36.080000000000005</v>
      </c>
      <c r="K76" s="13">
        <f t="shared" si="6"/>
        <v>77.02700000000002</v>
      </c>
      <c r="L76" s="13">
        <v>1</v>
      </c>
    </row>
    <row r="77" spans="1:12" s="3" customFormat="1" ht="36" customHeight="1">
      <c r="A77" s="13">
        <v>75</v>
      </c>
      <c r="B77" s="13" t="s">
        <v>181</v>
      </c>
      <c r="C77" s="13" t="s">
        <v>18</v>
      </c>
      <c r="D77" s="14" t="s">
        <v>179</v>
      </c>
      <c r="E77" s="13">
        <v>210402001</v>
      </c>
      <c r="F77" s="13" t="s">
        <v>182</v>
      </c>
      <c r="G77" s="13">
        <v>66.11</v>
      </c>
      <c r="H77" s="13">
        <v>39.666</v>
      </c>
      <c r="I77" s="13">
        <v>84.6</v>
      </c>
      <c r="J77" s="13">
        <f t="shared" si="5"/>
        <v>33.839999999999996</v>
      </c>
      <c r="K77" s="13">
        <f t="shared" si="6"/>
        <v>73.506</v>
      </c>
      <c r="L77" s="13">
        <v>2</v>
      </c>
    </row>
    <row r="78" spans="1:12" s="3" customFormat="1" ht="36" customHeight="1">
      <c r="A78" s="13">
        <v>76</v>
      </c>
      <c r="B78" s="13" t="s">
        <v>183</v>
      </c>
      <c r="C78" s="13" t="s">
        <v>18</v>
      </c>
      <c r="D78" s="14" t="s">
        <v>179</v>
      </c>
      <c r="E78" s="13">
        <v>210402001</v>
      </c>
      <c r="F78" s="13" t="s">
        <v>184</v>
      </c>
      <c r="G78" s="13">
        <v>64.035</v>
      </c>
      <c r="H78" s="13">
        <v>38.421</v>
      </c>
      <c r="I78" s="13">
        <v>85.8</v>
      </c>
      <c r="J78" s="13">
        <f t="shared" si="5"/>
        <v>34.32</v>
      </c>
      <c r="K78" s="13">
        <f t="shared" si="6"/>
        <v>72.741</v>
      </c>
      <c r="L78" s="13">
        <v>3</v>
      </c>
    </row>
    <row r="79" spans="1:12" s="3" customFormat="1" ht="36" customHeight="1">
      <c r="A79" s="13">
        <v>77</v>
      </c>
      <c r="B79" s="13" t="s">
        <v>185</v>
      </c>
      <c r="C79" s="13" t="s">
        <v>18</v>
      </c>
      <c r="D79" s="14" t="s">
        <v>179</v>
      </c>
      <c r="E79" s="13">
        <v>210402001</v>
      </c>
      <c r="F79" s="13" t="s">
        <v>186</v>
      </c>
      <c r="G79" s="13">
        <v>62.05</v>
      </c>
      <c r="H79" s="13">
        <v>37.23</v>
      </c>
      <c r="I79" s="13">
        <v>88.2</v>
      </c>
      <c r="J79" s="13">
        <f t="shared" si="5"/>
        <v>35.28</v>
      </c>
      <c r="K79" s="13">
        <f t="shared" si="6"/>
        <v>72.50999999999999</v>
      </c>
      <c r="L79" s="13">
        <v>4</v>
      </c>
    </row>
    <row r="80" spans="1:12" s="3" customFormat="1" ht="36" customHeight="1">
      <c r="A80" s="13">
        <v>78</v>
      </c>
      <c r="B80" s="13" t="s">
        <v>187</v>
      </c>
      <c r="C80" s="13" t="s">
        <v>18</v>
      </c>
      <c r="D80" s="14" t="s">
        <v>179</v>
      </c>
      <c r="E80" s="13">
        <v>210402001</v>
      </c>
      <c r="F80" s="13" t="s">
        <v>188</v>
      </c>
      <c r="G80" s="13">
        <v>64.245</v>
      </c>
      <c r="H80" s="13">
        <v>38.547000000000004</v>
      </c>
      <c r="I80" s="13">
        <v>84.2</v>
      </c>
      <c r="J80" s="13">
        <f t="shared" si="5"/>
        <v>33.68</v>
      </c>
      <c r="K80" s="13">
        <f t="shared" si="6"/>
        <v>72.227</v>
      </c>
      <c r="L80" s="13">
        <v>5</v>
      </c>
    </row>
    <row r="81" spans="1:12" s="3" customFormat="1" ht="36" customHeight="1">
      <c r="A81" s="13">
        <v>79</v>
      </c>
      <c r="B81" s="13" t="s">
        <v>189</v>
      </c>
      <c r="C81" s="13" t="s">
        <v>14</v>
      </c>
      <c r="D81" s="14" t="s">
        <v>179</v>
      </c>
      <c r="E81" s="13">
        <v>210402001</v>
      </c>
      <c r="F81" s="13" t="s">
        <v>190</v>
      </c>
      <c r="G81" s="13">
        <v>60.005</v>
      </c>
      <c r="H81" s="13">
        <v>36.003</v>
      </c>
      <c r="I81" s="13">
        <v>89.4</v>
      </c>
      <c r="J81" s="13">
        <f t="shared" si="5"/>
        <v>35.760000000000005</v>
      </c>
      <c r="K81" s="13">
        <f t="shared" si="6"/>
        <v>71.763</v>
      </c>
      <c r="L81" s="13">
        <v>6</v>
      </c>
    </row>
    <row r="82" spans="1:12" s="3" customFormat="1" ht="36" customHeight="1">
      <c r="A82" s="13">
        <v>80</v>
      </c>
      <c r="B82" s="13" t="s">
        <v>191</v>
      </c>
      <c r="C82" s="13" t="s">
        <v>14</v>
      </c>
      <c r="D82" s="14" t="s">
        <v>179</v>
      </c>
      <c r="E82" s="13">
        <v>210402001</v>
      </c>
      <c r="F82" s="13" t="s">
        <v>192</v>
      </c>
      <c r="G82" s="13">
        <v>63.05</v>
      </c>
      <c r="H82" s="13">
        <v>37.83</v>
      </c>
      <c r="I82" s="13">
        <v>81.4</v>
      </c>
      <c r="J82" s="13">
        <f t="shared" si="5"/>
        <v>32.56</v>
      </c>
      <c r="K82" s="13">
        <f t="shared" si="6"/>
        <v>70.39</v>
      </c>
      <c r="L82" s="13">
        <v>7</v>
      </c>
    </row>
    <row r="83" spans="1:12" s="3" customFormat="1" ht="36" customHeight="1">
      <c r="A83" s="13">
        <v>81</v>
      </c>
      <c r="B83" s="13" t="s">
        <v>193</v>
      </c>
      <c r="C83" s="13" t="s">
        <v>18</v>
      </c>
      <c r="D83" s="14" t="s">
        <v>179</v>
      </c>
      <c r="E83" s="13">
        <v>210402001</v>
      </c>
      <c r="F83" s="13" t="s">
        <v>194</v>
      </c>
      <c r="G83" s="13">
        <v>55.405</v>
      </c>
      <c r="H83" s="13">
        <v>33.243</v>
      </c>
      <c r="I83" s="13">
        <v>88.6</v>
      </c>
      <c r="J83" s="13">
        <f t="shared" si="5"/>
        <v>35.44</v>
      </c>
      <c r="K83" s="13">
        <f t="shared" si="6"/>
        <v>68.68299999999999</v>
      </c>
      <c r="L83" s="13">
        <v>8</v>
      </c>
    </row>
    <row r="84" spans="1:12" s="3" customFormat="1" ht="36" customHeight="1">
      <c r="A84" s="13">
        <v>82</v>
      </c>
      <c r="B84" s="13" t="s">
        <v>195</v>
      </c>
      <c r="C84" s="13" t="s">
        <v>18</v>
      </c>
      <c r="D84" s="14" t="s">
        <v>179</v>
      </c>
      <c r="E84" s="13">
        <v>210402001</v>
      </c>
      <c r="F84" s="13" t="s">
        <v>196</v>
      </c>
      <c r="G84" s="13">
        <v>62.215</v>
      </c>
      <c r="H84" s="13">
        <v>37.329</v>
      </c>
      <c r="I84" s="13">
        <v>77.4</v>
      </c>
      <c r="J84" s="13">
        <f t="shared" si="5"/>
        <v>30.960000000000004</v>
      </c>
      <c r="K84" s="13">
        <f t="shared" si="6"/>
        <v>68.289</v>
      </c>
      <c r="L84" s="13">
        <v>9</v>
      </c>
    </row>
    <row r="85" spans="1:12" s="3" customFormat="1" ht="36" customHeight="1">
      <c r="A85" s="13">
        <v>83</v>
      </c>
      <c r="B85" s="13" t="s">
        <v>197</v>
      </c>
      <c r="C85" s="13" t="s">
        <v>18</v>
      </c>
      <c r="D85" s="14" t="s">
        <v>179</v>
      </c>
      <c r="E85" s="13">
        <v>210402001</v>
      </c>
      <c r="F85" s="13" t="s">
        <v>198</v>
      </c>
      <c r="G85" s="13">
        <v>58.125</v>
      </c>
      <c r="H85" s="13">
        <v>34.875</v>
      </c>
      <c r="I85" s="13">
        <v>83.4</v>
      </c>
      <c r="J85" s="13">
        <f t="shared" si="5"/>
        <v>33.36000000000001</v>
      </c>
      <c r="K85" s="13">
        <f t="shared" si="6"/>
        <v>68.23500000000001</v>
      </c>
      <c r="L85" s="13">
        <v>10</v>
      </c>
    </row>
    <row r="86" spans="1:12" s="3" customFormat="1" ht="36" customHeight="1">
      <c r="A86" s="13">
        <v>84</v>
      </c>
      <c r="B86" s="13" t="s">
        <v>199</v>
      </c>
      <c r="C86" s="13" t="s">
        <v>14</v>
      </c>
      <c r="D86" s="14" t="s">
        <v>179</v>
      </c>
      <c r="E86" s="13">
        <v>210402001</v>
      </c>
      <c r="F86" s="13" t="s">
        <v>200</v>
      </c>
      <c r="G86" s="13">
        <v>57.355</v>
      </c>
      <c r="H86" s="13">
        <v>34.413</v>
      </c>
      <c r="I86" s="13">
        <v>84.2</v>
      </c>
      <c r="J86" s="13">
        <f t="shared" si="5"/>
        <v>33.68</v>
      </c>
      <c r="K86" s="13">
        <f t="shared" si="6"/>
        <v>68.09299999999999</v>
      </c>
      <c r="L86" s="13">
        <v>11</v>
      </c>
    </row>
    <row r="87" spans="1:12" s="3" customFormat="1" ht="36" customHeight="1">
      <c r="A87" s="13">
        <v>85</v>
      </c>
      <c r="B87" s="13" t="s">
        <v>201</v>
      </c>
      <c r="C87" s="13" t="s">
        <v>18</v>
      </c>
      <c r="D87" s="14" t="s">
        <v>179</v>
      </c>
      <c r="E87" s="13">
        <v>210402001</v>
      </c>
      <c r="F87" s="13" t="s">
        <v>202</v>
      </c>
      <c r="G87" s="13">
        <v>59.12</v>
      </c>
      <c r="H87" s="13">
        <v>35.471999999999994</v>
      </c>
      <c r="I87" s="13">
        <v>79.2</v>
      </c>
      <c r="J87" s="13">
        <f t="shared" si="5"/>
        <v>31.680000000000003</v>
      </c>
      <c r="K87" s="13">
        <f t="shared" si="6"/>
        <v>67.152</v>
      </c>
      <c r="L87" s="13">
        <v>12</v>
      </c>
    </row>
    <row r="88" spans="1:12" s="3" customFormat="1" ht="36" customHeight="1">
      <c r="A88" s="13">
        <v>86</v>
      </c>
      <c r="B88" s="13" t="s">
        <v>203</v>
      </c>
      <c r="C88" s="13" t="s">
        <v>14</v>
      </c>
      <c r="D88" s="14" t="s">
        <v>179</v>
      </c>
      <c r="E88" s="13">
        <v>210402001</v>
      </c>
      <c r="F88" s="13" t="s">
        <v>204</v>
      </c>
      <c r="G88" s="13">
        <v>58.765</v>
      </c>
      <c r="H88" s="13">
        <v>35.259</v>
      </c>
      <c r="I88" s="13">
        <v>74.4</v>
      </c>
      <c r="J88" s="13">
        <f t="shared" si="5"/>
        <v>29.760000000000005</v>
      </c>
      <c r="K88" s="13">
        <f t="shared" si="6"/>
        <v>65.019</v>
      </c>
      <c r="L88" s="13">
        <v>13</v>
      </c>
    </row>
    <row r="89" spans="1:12" s="3" customFormat="1" ht="36" customHeight="1">
      <c r="A89" s="13">
        <v>87</v>
      </c>
      <c r="B89" s="13" t="s">
        <v>205</v>
      </c>
      <c r="C89" s="13" t="s">
        <v>14</v>
      </c>
      <c r="D89" s="14" t="s">
        <v>179</v>
      </c>
      <c r="E89" s="13">
        <v>210402001</v>
      </c>
      <c r="F89" s="13" t="s">
        <v>206</v>
      </c>
      <c r="G89" s="13">
        <v>53.765</v>
      </c>
      <c r="H89" s="13">
        <v>32.259</v>
      </c>
      <c r="I89" s="13">
        <v>81.8</v>
      </c>
      <c r="J89" s="13">
        <f t="shared" si="5"/>
        <v>32.72</v>
      </c>
      <c r="K89" s="13">
        <f t="shared" si="6"/>
        <v>64.979</v>
      </c>
      <c r="L89" s="13">
        <v>14</v>
      </c>
    </row>
    <row r="90" spans="1:12" s="3" customFormat="1" ht="36" customHeight="1">
      <c r="A90" s="13">
        <v>88</v>
      </c>
      <c r="B90" s="13" t="s">
        <v>207</v>
      </c>
      <c r="C90" s="13" t="s">
        <v>18</v>
      </c>
      <c r="D90" s="14" t="s">
        <v>179</v>
      </c>
      <c r="E90" s="13">
        <v>210402001</v>
      </c>
      <c r="F90" s="13" t="s">
        <v>208</v>
      </c>
      <c r="G90" s="13">
        <v>51.375</v>
      </c>
      <c r="H90" s="13">
        <v>30.825</v>
      </c>
      <c r="I90" s="13">
        <v>83.4</v>
      </c>
      <c r="J90" s="13">
        <f t="shared" si="5"/>
        <v>33.36000000000001</v>
      </c>
      <c r="K90" s="13">
        <f t="shared" si="6"/>
        <v>64.185</v>
      </c>
      <c r="L90" s="13">
        <v>15</v>
      </c>
    </row>
    <row r="91" spans="1:12" s="3" customFormat="1" ht="36" customHeight="1">
      <c r="A91" s="13">
        <v>89</v>
      </c>
      <c r="B91" s="13" t="s">
        <v>209</v>
      </c>
      <c r="C91" s="13" t="s">
        <v>14</v>
      </c>
      <c r="D91" s="14" t="s">
        <v>179</v>
      </c>
      <c r="E91" s="13">
        <v>210402001</v>
      </c>
      <c r="F91" s="13" t="s">
        <v>210</v>
      </c>
      <c r="G91" s="13">
        <v>47.22</v>
      </c>
      <c r="H91" s="13">
        <v>28.331999999999997</v>
      </c>
      <c r="I91" s="13">
        <v>82.8</v>
      </c>
      <c r="J91" s="13">
        <f t="shared" si="5"/>
        <v>33.12</v>
      </c>
      <c r="K91" s="13">
        <f t="shared" si="6"/>
        <v>61.452</v>
      </c>
      <c r="L91" s="13">
        <v>16</v>
      </c>
    </row>
    <row r="92" spans="1:12" s="3" customFormat="1" ht="36" customHeight="1">
      <c r="A92" s="13">
        <v>90</v>
      </c>
      <c r="B92" s="13" t="s">
        <v>211</v>
      </c>
      <c r="C92" s="13" t="s">
        <v>18</v>
      </c>
      <c r="D92" s="14" t="s">
        <v>158</v>
      </c>
      <c r="E92" s="13">
        <v>210402008</v>
      </c>
      <c r="F92" s="13" t="s">
        <v>212</v>
      </c>
      <c r="G92" s="13">
        <v>66.83500000000001</v>
      </c>
      <c r="H92" s="13">
        <v>40.101000000000006</v>
      </c>
      <c r="I92" s="13">
        <v>87</v>
      </c>
      <c r="J92" s="13">
        <f t="shared" si="5"/>
        <v>34.800000000000004</v>
      </c>
      <c r="K92" s="13">
        <f t="shared" si="6"/>
        <v>74.90100000000001</v>
      </c>
      <c r="L92" s="13">
        <v>1</v>
      </c>
    </row>
    <row r="93" spans="1:12" s="3" customFormat="1" ht="36" customHeight="1">
      <c r="A93" s="13">
        <v>91</v>
      </c>
      <c r="B93" s="13" t="s">
        <v>213</v>
      </c>
      <c r="C93" s="13" t="s">
        <v>18</v>
      </c>
      <c r="D93" s="14" t="s">
        <v>158</v>
      </c>
      <c r="E93" s="13">
        <v>210402008</v>
      </c>
      <c r="F93" s="13" t="s">
        <v>214</v>
      </c>
      <c r="G93" s="13">
        <v>65.355</v>
      </c>
      <c r="H93" s="13">
        <v>39.213</v>
      </c>
      <c r="I93" s="13">
        <v>85.8</v>
      </c>
      <c r="J93" s="13">
        <f t="shared" si="5"/>
        <v>34.32</v>
      </c>
      <c r="K93" s="13">
        <f t="shared" si="6"/>
        <v>73.533</v>
      </c>
      <c r="L93" s="13">
        <v>2</v>
      </c>
    </row>
    <row r="94" spans="1:12" s="3" customFormat="1" ht="36" customHeight="1">
      <c r="A94" s="13">
        <v>92</v>
      </c>
      <c r="B94" s="13" t="s">
        <v>215</v>
      </c>
      <c r="C94" s="13" t="s">
        <v>18</v>
      </c>
      <c r="D94" s="14" t="s">
        <v>158</v>
      </c>
      <c r="E94" s="13">
        <v>210402008</v>
      </c>
      <c r="F94" s="13" t="s">
        <v>216</v>
      </c>
      <c r="G94" s="13">
        <v>62.31</v>
      </c>
      <c r="H94" s="13">
        <v>37.386</v>
      </c>
      <c r="I94" s="13">
        <v>85.8</v>
      </c>
      <c r="J94" s="13">
        <f t="shared" si="5"/>
        <v>34.32</v>
      </c>
      <c r="K94" s="13">
        <f t="shared" si="6"/>
        <v>71.706</v>
      </c>
      <c r="L94" s="13">
        <v>3</v>
      </c>
    </row>
    <row r="95" spans="1:12" s="3" customFormat="1" ht="36" customHeight="1">
      <c r="A95" s="13">
        <v>93</v>
      </c>
      <c r="B95" s="13" t="s">
        <v>217</v>
      </c>
      <c r="C95" s="13" t="s">
        <v>14</v>
      </c>
      <c r="D95" s="14" t="s">
        <v>158</v>
      </c>
      <c r="E95" s="13">
        <v>210402008</v>
      </c>
      <c r="F95" s="13" t="s">
        <v>218</v>
      </c>
      <c r="G95" s="13">
        <v>59.69</v>
      </c>
      <c r="H95" s="13">
        <v>35.814</v>
      </c>
      <c r="I95" s="13">
        <v>81.8</v>
      </c>
      <c r="J95" s="13">
        <f t="shared" si="5"/>
        <v>32.72</v>
      </c>
      <c r="K95" s="13">
        <f t="shared" si="6"/>
        <v>68.53399999999999</v>
      </c>
      <c r="L95" s="13">
        <v>4</v>
      </c>
    </row>
    <row r="96" spans="1:12" s="3" customFormat="1" ht="36" customHeight="1">
      <c r="A96" s="13">
        <v>94</v>
      </c>
      <c r="B96" s="13" t="s">
        <v>219</v>
      </c>
      <c r="C96" s="13" t="s">
        <v>18</v>
      </c>
      <c r="D96" s="14" t="s">
        <v>158</v>
      </c>
      <c r="E96" s="13">
        <v>210402008</v>
      </c>
      <c r="F96" s="13" t="s">
        <v>220</v>
      </c>
      <c r="G96" s="13">
        <v>58.285</v>
      </c>
      <c r="H96" s="13">
        <v>34.971</v>
      </c>
      <c r="I96" s="13">
        <v>81.2</v>
      </c>
      <c r="J96" s="13">
        <f t="shared" si="5"/>
        <v>32.480000000000004</v>
      </c>
      <c r="K96" s="13">
        <f t="shared" si="6"/>
        <v>67.451</v>
      </c>
      <c r="L96" s="13">
        <v>5</v>
      </c>
    </row>
    <row r="97" spans="1:12" s="3" customFormat="1" ht="36" customHeight="1">
      <c r="A97" s="13">
        <v>95</v>
      </c>
      <c r="B97" s="13" t="s">
        <v>221</v>
      </c>
      <c r="C97" s="13" t="s">
        <v>18</v>
      </c>
      <c r="D97" s="14" t="s">
        <v>158</v>
      </c>
      <c r="E97" s="13">
        <v>210402008</v>
      </c>
      <c r="F97" s="13" t="s">
        <v>222</v>
      </c>
      <c r="G97" s="13">
        <v>58.41</v>
      </c>
      <c r="H97" s="13">
        <v>35.046</v>
      </c>
      <c r="I97" s="13">
        <v>80.8</v>
      </c>
      <c r="J97" s="13">
        <f t="shared" si="5"/>
        <v>32.32</v>
      </c>
      <c r="K97" s="13">
        <f t="shared" si="6"/>
        <v>67.366</v>
      </c>
      <c r="L97" s="13">
        <v>6</v>
      </c>
    </row>
    <row r="98" spans="1:12" s="3" customFormat="1" ht="36" customHeight="1">
      <c r="A98" s="13">
        <v>96</v>
      </c>
      <c r="B98" s="13" t="s">
        <v>223</v>
      </c>
      <c r="C98" s="13" t="s">
        <v>14</v>
      </c>
      <c r="D98" s="14" t="s">
        <v>158</v>
      </c>
      <c r="E98" s="13">
        <v>210402008</v>
      </c>
      <c r="F98" s="13" t="s">
        <v>224</v>
      </c>
      <c r="G98" s="13">
        <v>56.06</v>
      </c>
      <c r="H98" s="13">
        <v>33.636</v>
      </c>
      <c r="I98" s="13">
        <v>77.8</v>
      </c>
      <c r="J98" s="13">
        <f t="shared" si="5"/>
        <v>31.12</v>
      </c>
      <c r="K98" s="13">
        <f t="shared" si="6"/>
        <v>64.756</v>
      </c>
      <c r="L98" s="13">
        <v>7</v>
      </c>
    </row>
    <row r="99" spans="1:12" s="3" customFormat="1" ht="36" customHeight="1">
      <c r="A99" s="13">
        <v>97</v>
      </c>
      <c r="B99" s="13" t="s">
        <v>225</v>
      </c>
      <c r="C99" s="13" t="s">
        <v>18</v>
      </c>
      <c r="D99" s="14" t="s">
        <v>158</v>
      </c>
      <c r="E99" s="13">
        <v>210402008</v>
      </c>
      <c r="F99" s="13" t="s">
        <v>226</v>
      </c>
      <c r="G99" s="13">
        <v>51.35</v>
      </c>
      <c r="H99" s="13">
        <v>30.81</v>
      </c>
      <c r="I99" s="13">
        <v>83.2</v>
      </c>
      <c r="J99" s="13">
        <f t="shared" si="5"/>
        <v>33.28</v>
      </c>
      <c r="K99" s="13">
        <f t="shared" si="6"/>
        <v>64.09</v>
      </c>
      <c r="L99" s="13">
        <v>8</v>
      </c>
    </row>
    <row r="100" spans="1:12" s="3" customFormat="1" ht="36" customHeight="1">
      <c r="A100" s="13">
        <v>98</v>
      </c>
      <c r="B100" s="13" t="s">
        <v>227</v>
      </c>
      <c r="C100" s="13" t="s">
        <v>18</v>
      </c>
      <c r="D100" s="14" t="s">
        <v>158</v>
      </c>
      <c r="E100" s="13">
        <v>210402009</v>
      </c>
      <c r="F100" s="13" t="s">
        <v>228</v>
      </c>
      <c r="G100" s="13">
        <v>66.575</v>
      </c>
      <c r="H100" s="13">
        <v>39.945</v>
      </c>
      <c r="I100" s="13">
        <v>88.8</v>
      </c>
      <c r="J100" s="13">
        <f t="shared" si="5"/>
        <v>35.52</v>
      </c>
      <c r="K100" s="13">
        <f t="shared" si="6"/>
        <v>75.465</v>
      </c>
      <c r="L100" s="13">
        <v>1</v>
      </c>
    </row>
    <row r="101" spans="1:12" s="3" customFormat="1" ht="36" customHeight="1">
      <c r="A101" s="13">
        <v>99</v>
      </c>
      <c r="B101" s="13" t="s">
        <v>229</v>
      </c>
      <c r="C101" s="13" t="s">
        <v>18</v>
      </c>
      <c r="D101" s="14" t="s">
        <v>158</v>
      </c>
      <c r="E101" s="13">
        <v>210402009</v>
      </c>
      <c r="F101" s="13" t="s">
        <v>230</v>
      </c>
      <c r="G101" s="13">
        <v>60.045</v>
      </c>
      <c r="H101" s="13">
        <v>36.027</v>
      </c>
      <c r="I101" s="13">
        <v>91</v>
      </c>
      <c r="J101" s="13">
        <f t="shared" si="5"/>
        <v>36.4</v>
      </c>
      <c r="K101" s="13">
        <f t="shared" si="6"/>
        <v>72.42699999999999</v>
      </c>
      <c r="L101" s="13">
        <v>2</v>
      </c>
    </row>
    <row r="102" spans="1:12" s="3" customFormat="1" ht="36" customHeight="1">
      <c r="A102" s="13">
        <v>100</v>
      </c>
      <c r="B102" s="13" t="s">
        <v>231</v>
      </c>
      <c r="C102" s="13" t="s">
        <v>18</v>
      </c>
      <c r="D102" s="14" t="s">
        <v>158</v>
      </c>
      <c r="E102" s="13">
        <v>210402009</v>
      </c>
      <c r="F102" s="13" t="s">
        <v>232</v>
      </c>
      <c r="G102" s="13">
        <v>58.725</v>
      </c>
      <c r="H102" s="13">
        <v>35.235</v>
      </c>
      <c r="I102" s="13">
        <v>88</v>
      </c>
      <c r="J102" s="13">
        <f t="shared" si="5"/>
        <v>35.2</v>
      </c>
      <c r="K102" s="13">
        <f t="shared" si="6"/>
        <v>70.435</v>
      </c>
      <c r="L102" s="13">
        <v>3</v>
      </c>
    </row>
    <row r="103" spans="1:12" s="3" customFormat="1" ht="36" customHeight="1">
      <c r="A103" s="13">
        <v>101</v>
      </c>
      <c r="B103" s="13" t="s">
        <v>233</v>
      </c>
      <c r="C103" s="13" t="s">
        <v>18</v>
      </c>
      <c r="D103" s="14" t="s">
        <v>165</v>
      </c>
      <c r="E103" s="13">
        <v>210402010</v>
      </c>
      <c r="F103" s="13" t="s">
        <v>234</v>
      </c>
      <c r="G103" s="13">
        <v>66.44</v>
      </c>
      <c r="H103" s="13">
        <v>39.864</v>
      </c>
      <c r="I103" s="13">
        <v>88.8</v>
      </c>
      <c r="J103" s="13">
        <f t="shared" si="5"/>
        <v>35.52</v>
      </c>
      <c r="K103" s="13">
        <f t="shared" si="6"/>
        <v>75.384</v>
      </c>
      <c r="L103" s="13">
        <v>1</v>
      </c>
    </row>
    <row r="104" spans="1:12" s="3" customFormat="1" ht="36" customHeight="1">
      <c r="A104" s="13">
        <v>102</v>
      </c>
      <c r="B104" s="13" t="s">
        <v>235</v>
      </c>
      <c r="C104" s="13" t="s">
        <v>14</v>
      </c>
      <c r="D104" s="14" t="s">
        <v>165</v>
      </c>
      <c r="E104" s="13">
        <v>210402010</v>
      </c>
      <c r="F104" s="13" t="s">
        <v>236</v>
      </c>
      <c r="G104" s="13">
        <v>57.7</v>
      </c>
      <c r="H104" s="13">
        <v>34.62</v>
      </c>
      <c r="I104" s="13">
        <v>86.2</v>
      </c>
      <c r="J104" s="13">
        <f t="shared" si="5"/>
        <v>34.480000000000004</v>
      </c>
      <c r="K104" s="13">
        <f t="shared" si="6"/>
        <v>69.1</v>
      </c>
      <c r="L104" s="13">
        <v>2</v>
      </c>
    </row>
    <row r="105" spans="1:12" s="3" customFormat="1" ht="36" customHeight="1">
      <c r="A105" s="13">
        <v>103</v>
      </c>
      <c r="B105" s="13" t="s">
        <v>237</v>
      </c>
      <c r="C105" s="13" t="s">
        <v>18</v>
      </c>
      <c r="D105" s="14" t="s">
        <v>165</v>
      </c>
      <c r="E105" s="13">
        <v>210402010</v>
      </c>
      <c r="F105" s="13" t="s">
        <v>238</v>
      </c>
      <c r="G105" s="13">
        <v>56.945</v>
      </c>
      <c r="H105" s="13">
        <v>34.167</v>
      </c>
      <c r="I105" s="13">
        <v>77.2</v>
      </c>
      <c r="J105" s="13">
        <f t="shared" si="5"/>
        <v>30.880000000000003</v>
      </c>
      <c r="K105" s="13">
        <f t="shared" si="6"/>
        <v>65.047</v>
      </c>
      <c r="L105" s="13">
        <v>3</v>
      </c>
    </row>
    <row r="106" spans="1:12" s="3" customFormat="1" ht="36" customHeight="1">
      <c r="A106" s="13">
        <v>104</v>
      </c>
      <c r="B106" s="13" t="s">
        <v>239</v>
      </c>
      <c r="C106" s="13" t="s">
        <v>14</v>
      </c>
      <c r="D106" s="14" t="s">
        <v>240</v>
      </c>
      <c r="E106" s="13">
        <v>210402011</v>
      </c>
      <c r="F106" s="13" t="s">
        <v>241</v>
      </c>
      <c r="G106" s="13">
        <v>60.595</v>
      </c>
      <c r="H106" s="13">
        <v>36.357</v>
      </c>
      <c r="I106" s="13">
        <v>86.2</v>
      </c>
      <c r="J106" s="13">
        <f t="shared" si="5"/>
        <v>34.480000000000004</v>
      </c>
      <c r="K106" s="13">
        <f t="shared" si="6"/>
        <v>70.837</v>
      </c>
      <c r="L106" s="13">
        <v>1</v>
      </c>
    </row>
    <row r="107" spans="1:12" s="3" customFormat="1" ht="36" customHeight="1">
      <c r="A107" s="13">
        <v>105</v>
      </c>
      <c r="B107" s="13" t="s">
        <v>242</v>
      </c>
      <c r="C107" s="13" t="s">
        <v>14</v>
      </c>
      <c r="D107" s="14" t="s">
        <v>240</v>
      </c>
      <c r="E107" s="13">
        <v>210402011</v>
      </c>
      <c r="F107" s="13" t="s">
        <v>243</v>
      </c>
      <c r="G107" s="13">
        <v>58.8</v>
      </c>
      <c r="H107" s="13">
        <v>35.279999999999994</v>
      </c>
      <c r="I107" s="13">
        <v>87.8</v>
      </c>
      <c r="J107" s="13">
        <f t="shared" si="5"/>
        <v>35.12</v>
      </c>
      <c r="K107" s="13">
        <f t="shared" si="6"/>
        <v>70.39999999999999</v>
      </c>
      <c r="L107" s="13">
        <v>2</v>
      </c>
    </row>
    <row r="108" spans="1:12" s="3" customFormat="1" ht="36" customHeight="1">
      <c r="A108" s="13">
        <v>106</v>
      </c>
      <c r="B108" s="13" t="s">
        <v>244</v>
      </c>
      <c r="C108" s="13" t="s">
        <v>14</v>
      </c>
      <c r="D108" s="14" t="s">
        <v>240</v>
      </c>
      <c r="E108" s="13">
        <v>210402012</v>
      </c>
      <c r="F108" s="13" t="s">
        <v>245</v>
      </c>
      <c r="G108" s="13">
        <v>61.615</v>
      </c>
      <c r="H108" s="13">
        <v>36.969</v>
      </c>
      <c r="I108" s="13">
        <v>81.8</v>
      </c>
      <c r="J108" s="13">
        <f t="shared" si="5"/>
        <v>32.72</v>
      </c>
      <c r="K108" s="13">
        <f t="shared" si="6"/>
        <v>69.689</v>
      </c>
      <c r="L108" s="13">
        <v>1</v>
      </c>
    </row>
    <row r="109" spans="1:12" s="5" customFormat="1" ht="36" customHeight="1">
      <c r="A109" s="13">
        <v>107</v>
      </c>
      <c r="B109" s="13" t="s">
        <v>246</v>
      </c>
      <c r="C109" s="13" t="s">
        <v>18</v>
      </c>
      <c r="D109" s="14" t="s">
        <v>240</v>
      </c>
      <c r="E109" s="13">
        <v>210402012</v>
      </c>
      <c r="F109" s="13" t="s">
        <v>247</v>
      </c>
      <c r="G109" s="13">
        <v>54.16</v>
      </c>
      <c r="H109" s="13">
        <v>32.495999999999995</v>
      </c>
      <c r="I109" s="13">
        <v>82.2</v>
      </c>
      <c r="J109" s="13">
        <f t="shared" si="5"/>
        <v>32.88</v>
      </c>
      <c r="K109" s="13">
        <f t="shared" si="6"/>
        <v>65.376</v>
      </c>
      <c r="L109" s="13">
        <v>2</v>
      </c>
    </row>
    <row r="110" spans="1:12" s="3" customFormat="1" ht="36" customHeight="1">
      <c r="A110" s="13">
        <v>108</v>
      </c>
      <c r="B110" s="13" t="s">
        <v>248</v>
      </c>
      <c r="C110" s="13" t="s">
        <v>14</v>
      </c>
      <c r="D110" s="14" t="s">
        <v>249</v>
      </c>
      <c r="E110" s="13">
        <v>210402013</v>
      </c>
      <c r="F110" s="13" t="s">
        <v>250</v>
      </c>
      <c r="G110" s="13">
        <v>56.465</v>
      </c>
      <c r="H110" s="13">
        <v>33.879</v>
      </c>
      <c r="I110" s="13">
        <v>81.2</v>
      </c>
      <c r="J110" s="13">
        <f t="shared" si="5"/>
        <v>32.480000000000004</v>
      </c>
      <c r="K110" s="13">
        <f t="shared" si="6"/>
        <v>66.35900000000001</v>
      </c>
      <c r="L110" s="13">
        <v>1</v>
      </c>
    </row>
    <row r="111" spans="1:12" s="3" customFormat="1" ht="36" customHeight="1">
      <c r="A111" s="13">
        <v>109</v>
      </c>
      <c r="B111" s="13" t="s">
        <v>251</v>
      </c>
      <c r="C111" s="13" t="s">
        <v>18</v>
      </c>
      <c r="D111" s="14" t="s">
        <v>249</v>
      </c>
      <c r="E111" s="13">
        <v>210402013</v>
      </c>
      <c r="F111" s="13" t="s">
        <v>252</v>
      </c>
      <c r="G111" s="13">
        <v>52.68</v>
      </c>
      <c r="H111" s="13">
        <v>31.607999999999997</v>
      </c>
      <c r="I111" s="13">
        <v>80.6</v>
      </c>
      <c r="J111" s="13">
        <f t="shared" si="5"/>
        <v>32.24</v>
      </c>
      <c r="K111" s="13">
        <f t="shared" si="6"/>
        <v>63.848</v>
      </c>
      <c r="L111" s="13">
        <v>2</v>
      </c>
    </row>
    <row r="112" spans="1:12" s="3" customFormat="1" ht="36" customHeight="1">
      <c r="A112" s="13">
        <v>110</v>
      </c>
      <c r="B112" s="13" t="s">
        <v>253</v>
      </c>
      <c r="C112" s="13" t="s">
        <v>14</v>
      </c>
      <c r="D112" s="14" t="s">
        <v>249</v>
      </c>
      <c r="E112" s="13">
        <v>210402013</v>
      </c>
      <c r="F112" s="13" t="s">
        <v>254</v>
      </c>
      <c r="G112" s="13">
        <v>52.195</v>
      </c>
      <c r="H112" s="13">
        <v>31.317</v>
      </c>
      <c r="I112" s="13">
        <v>0</v>
      </c>
      <c r="J112" s="13">
        <v>0</v>
      </c>
      <c r="K112" s="13">
        <f t="shared" si="6"/>
        <v>31.317</v>
      </c>
      <c r="L112" s="13">
        <v>3</v>
      </c>
    </row>
    <row r="113" spans="1:12" s="3" customFormat="1" ht="36" customHeight="1">
      <c r="A113" s="13">
        <v>111</v>
      </c>
      <c r="B113" s="13" t="s">
        <v>255</v>
      </c>
      <c r="C113" s="13" t="s">
        <v>18</v>
      </c>
      <c r="D113" s="14" t="s">
        <v>249</v>
      </c>
      <c r="E113" s="13">
        <v>210402014</v>
      </c>
      <c r="F113" s="13" t="s">
        <v>256</v>
      </c>
      <c r="G113" s="13">
        <v>61.625</v>
      </c>
      <c r="H113" s="13">
        <v>36.975</v>
      </c>
      <c r="I113" s="13">
        <v>81.8</v>
      </c>
      <c r="J113" s="13">
        <f aca="true" t="shared" si="7" ref="J113:J148">I113*0.4</f>
        <v>32.72</v>
      </c>
      <c r="K113" s="13">
        <f t="shared" si="6"/>
        <v>69.695</v>
      </c>
      <c r="L113" s="13">
        <v>1</v>
      </c>
    </row>
    <row r="114" spans="1:12" s="3" customFormat="1" ht="36" customHeight="1">
      <c r="A114" s="13">
        <v>112</v>
      </c>
      <c r="B114" s="13" t="s">
        <v>257</v>
      </c>
      <c r="C114" s="13" t="s">
        <v>18</v>
      </c>
      <c r="D114" s="14" t="s">
        <v>249</v>
      </c>
      <c r="E114" s="13">
        <v>210402014</v>
      </c>
      <c r="F114" s="13" t="s">
        <v>258</v>
      </c>
      <c r="G114" s="13">
        <v>58.195</v>
      </c>
      <c r="H114" s="13">
        <v>34.917</v>
      </c>
      <c r="I114" s="13">
        <v>86.4</v>
      </c>
      <c r="J114" s="13">
        <f t="shared" si="7"/>
        <v>34.56</v>
      </c>
      <c r="K114" s="13">
        <f t="shared" si="6"/>
        <v>69.477</v>
      </c>
      <c r="L114" s="13">
        <v>2</v>
      </c>
    </row>
    <row r="115" spans="1:12" s="3" customFormat="1" ht="36" customHeight="1">
      <c r="A115" s="13">
        <v>113</v>
      </c>
      <c r="B115" s="13" t="s">
        <v>259</v>
      </c>
      <c r="C115" s="13" t="s">
        <v>18</v>
      </c>
      <c r="D115" s="14" t="s">
        <v>249</v>
      </c>
      <c r="E115" s="13">
        <v>210402014</v>
      </c>
      <c r="F115" s="13" t="s">
        <v>260</v>
      </c>
      <c r="G115" s="13">
        <v>53.23</v>
      </c>
      <c r="H115" s="13">
        <v>31.937999999999995</v>
      </c>
      <c r="I115" s="13">
        <v>82.4</v>
      </c>
      <c r="J115" s="13">
        <f t="shared" si="7"/>
        <v>32.96</v>
      </c>
      <c r="K115" s="13">
        <f t="shared" si="6"/>
        <v>64.898</v>
      </c>
      <c r="L115" s="13">
        <v>3</v>
      </c>
    </row>
    <row r="116" spans="1:12" s="3" customFormat="1" ht="36" customHeight="1">
      <c r="A116" s="13">
        <v>114</v>
      </c>
      <c r="B116" s="13" t="s">
        <v>261</v>
      </c>
      <c r="C116" s="13" t="s">
        <v>18</v>
      </c>
      <c r="D116" s="14" t="s">
        <v>262</v>
      </c>
      <c r="E116" s="13">
        <v>210402016</v>
      </c>
      <c r="F116" s="13" t="s">
        <v>263</v>
      </c>
      <c r="G116" s="13">
        <v>53.77</v>
      </c>
      <c r="H116" s="13">
        <v>32.262</v>
      </c>
      <c r="I116" s="13">
        <v>83.2</v>
      </c>
      <c r="J116" s="13">
        <f t="shared" si="7"/>
        <v>33.28</v>
      </c>
      <c r="K116" s="13">
        <f t="shared" si="6"/>
        <v>65.542</v>
      </c>
      <c r="L116" s="13">
        <v>1</v>
      </c>
    </row>
    <row r="117" spans="1:12" s="3" customFormat="1" ht="36" customHeight="1">
      <c r="A117" s="13">
        <v>115</v>
      </c>
      <c r="B117" s="13" t="s">
        <v>264</v>
      </c>
      <c r="C117" s="13" t="s">
        <v>18</v>
      </c>
      <c r="D117" s="14" t="s">
        <v>262</v>
      </c>
      <c r="E117" s="13">
        <v>210402016</v>
      </c>
      <c r="F117" s="13" t="s">
        <v>265</v>
      </c>
      <c r="G117" s="13">
        <v>50.09</v>
      </c>
      <c r="H117" s="13">
        <v>30.054000000000002</v>
      </c>
      <c r="I117" s="13">
        <v>83.6</v>
      </c>
      <c r="J117" s="13">
        <f t="shared" si="7"/>
        <v>33.44</v>
      </c>
      <c r="K117" s="13">
        <f t="shared" si="6"/>
        <v>63.494</v>
      </c>
      <c r="L117" s="13">
        <v>2</v>
      </c>
    </row>
    <row r="118" spans="1:12" s="3" customFormat="1" ht="36" customHeight="1">
      <c r="A118" s="13">
        <v>116</v>
      </c>
      <c r="B118" s="13" t="s">
        <v>266</v>
      </c>
      <c r="C118" s="13" t="s">
        <v>14</v>
      </c>
      <c r="D118" s="14" t="s">
        <v>262</v>
      </c>
      <c r="E118" s="13">
        <v>210402017</v>
      </c>
      <c r="F118" s="13" t="s">
        <v>267</v>
      </c>
      <c r="G118" s="13">
        <v>60.93</v>
      </c>
      <c r="H118" s="13">
        <v>36.558</v>
      </c>
      <c r="I118" s="13">
        <v>77.8</v>
      </c>
      <c r="J118" s="13">
        <f t="shared" si="7"/>
        <v>31.12</v>
      </c>
      <c r="K118" s="13">
        <f t="shared" si="6"/>
        <v>67.678</v>
      </c>
      <c r="L118" s="13">
        <v>1</v>
      </c>
    </row>
    <row r="119" spans="1:12" s="3" customFormat="1" ht="36" customHeight="1">
      <c r="A119" s="13">
        <v>117</v>
      </c>
      <c r="B119" s="13" t="s">
        <v>268</v>
      </c>
      <c r="C119" s="13" t="s">
        <v>18</v>
      </c>
      <c r="D119" s="14" t="s">
        <v>262</v>
      </c>
      <c r="E119" s="13">
        <v>210402017</v>
      </c>
      <c r="F119" s="13" t="s">
        <v>269</v>
      </c>
      <c r="G119" s="13">
        <v>54.37</v>
      </c>
      <c r="H119" s="13">
        <v>32.622</v>
      </c>
      <c r="I119" s="13">
        <v>84.2</v>
      </c>
      <c r="J119" s="13">
        <f t="shared" si="7"/>
        <v>33.68</v>
      </c>
      <c r="K119" s="13">
        <f t="shared" si="6"/>
        <v>66.30199999999999</v>
      </c>
      <c r="L119" s="13">
        <v>2</v>
      </c>
    </row>
    <row r="120" spans="1:12" s="3" customFormat="1" ht="36" customHeight="1">
      <c r="A120" s="13">
        <v>118</v>
      </c>
      <c r="B120" s="13" t="s">
        <v>270</v>
      </c>
      <c r="C120" s="13" t="s">
        <v>18</v>
      </c>
      <c r="D120" s="14" t="s">
        <v>262</v>
      </c>
      <c r="E120" s="13">
        <v>210402018</v>
      </c>
      <c r="F120" s="13" t="s">
        <v>271</v>
      </c>
      <c r="G120" s="13">
        <v>62.815</v>
      </c>
      <c r="H120" s="13">
        <v>37.689</v>
      </c>
      <c r="I120" s="13">
        <v>89</v>
      </c>
      <c r="J120" s="13">
        <f t="shared" si="7"/>
        <v>35.6</v>
      </c>
      <c r="K120" s="13">
        <f t="shared" si="6"/>
        <v>73.289</v>
      </c>
      <c r="L120" s="13">
        <v>1</v>
      </c>
    </row>
    <row r="121" spans="1:12" s="3" customFormat="1" ht="36" customHeight="1">
      <c r="A121" s="13">
        <v>119</v>
      </c>
      <c r="B121" s="13" t="s">
        <v>272</v>
      </c>
      <c r="C121" s="13" t="s">
        <v>14</v>
      </c>
      <c r="D121" s="14" t="s">
        <v>262</v>
      </c>
      <c r="E121" s="13">
        <v>210402018</v>
      </c>
      <c r="F121" s="13" t="s">
        <v>273</v>
      </c>
      <c r="G121" s="13">
        <v>58.53</v>
      </c>
      <c r="H121" s="13">
        <v>35.118</v>
      </c>
      <c r="I121" s="13">
        <v>82.8</v>
      </c>
      <c r="J121" s="13">
        <f t="shared" si="7"/>
        <v>33.12</v>
      </c>
      <c r="K121" s="13">
        <f t="shared" si="6"/>
        <v>68.238</v>
      </c>
      <c r="L121" s="13">
        <v>2</v>
      </c>
    </row>
    <row r="122" spans="1:12" s="3" customFormat="1" ht="36" customHeight="1">
      <c r="A122" s="13">
        <v>120</v>
      </c>
      <c r="B122" s="13" t="s">
        <v>274</v>
      </c>
      <c r="C122" s="13" t="s">
        <v>18</v>
      </c>
      <c r="D122" s="14" t="s">
        <v>262</v>
      </c>
      <c r="E122" s="13">
        <v>210402018</v>
      </c>
      <c r="F122" s="13" t="s">
        <v>275</v>
      </c>
      <c r="G122" s="13">
        <v>56.025</v>
      </c>
      <c r="H122" s="13">
        <v>33.614999999999995</v>
      </c>
      <c r="I122" s="13">
        <v>84.6</v>
      </c>
      <c r="J122" s="13">
        <f t="shared" si="7"/>
        <v>33.839999999999996</v>
      </c>
      <c r="K122" s="13">
        <f t="shared" si="6"/>
        <v>67.45499999999998</v>
      </c>
      <c r="L122" s="13">
        <v>3</v>
      </c>
    </row>
    <row r="123" spans="1:12" s="3" customFormat="1" ht="36" customHeight="1">
      <c r="A123" s="13">
        <v>121</v>
      </c>
      <c r="B123" s="13" t="s">
        <v>276</v>
      </c>
      <c r="C123" s="13" t="s">
        <v>18</v>
      </c>
      <c r="D123" s="14" t="s">
        <v>277</v>
      </c>
      <c r="E123" s="13">
        <v>210402019</v>
      </c>
      <c r="F123" s="13" t="s">
        <v>278</v>
      </c>
      <c r="G123" s="13">
        <v>68.16499999999999</v>
      </c>
      <c r="H123" s="13">
        <v>40.898999999999994</v>
      </c>
      <c r="I123" s="13">
        <v>87.2</v>
      </c>
      <c r="J123" s="13">
        <f t="shared" si="7"/>
        <v>34.88</v>
      </c>
      <c r="K123" s="13">
        <f t="shared" si="6"/>
        <v>75.779</v>
      </c>
      <c r="L123" s="13">
        <v>1</v>
      </c>
    </row>
    <row r="124" spans="1:12" s="3" customFormat="1" ht="36" customHeight="1">
      <c r="A124" s="13">
        <v>122</v>
      </c>
      <c r="B124" s="13" t="s">
        <v>279</v>
      </c>
      <c r="C124" s="13" t="s">
        <v>18</v>
      </c>
      <c r="D124" s="14" t="s">
        <v>277</v>
      </c>
      <c r="E124" s="13">
        <v>210402019</v>
      </c>
      <c r="F124" s="13" t="s">
        <v>280</v>
      </c>
      <c r="G124" s="13">
        <v>58.3</v>
      </c>
      <c r="H124" s="13">
        <v>34.98</v>
      </c>
      <c r="I124" s="13">
        <v>87</v>
      </c>
      <c r="J124" s="13">
        <f t="shared" si="7"/>
        <v>34.800000000000004</v>
      </c>
      <c r="K124" s="13">
        <f t="shared" si="6"/>
        <v>69.78</v>
      </c>
      <c r="L124" s="13">
        <v>2</v>
      </c>
    </row>
    <row r="125" spans="1:12" s="3" customFormat="1" ht="36" customHeight="1">
      <c r="A125" s="13">
        <v>123</v>
      </c>
      <c r="B125" s="13" t="s">
        <v>281</v>
      </c>
      <c r="C125" s="13" t="s">
        <v>18</v>
      </c>
      <c r="D125" s="14" t="s">
        <v>282</v>
      </c>
      <c r="E125" s="13">
        <v>210402020</v>
      </c>
      <c r="F125" s="13" t="s">
        <v>283</v>
      </c>
      <c r="G125" s="13">
        <v>56.455</v>
      </c>
      <c r="H125" s="13">
        <v>33.873</v>
      </c>
      <c r="I125" s="13">
        <v>84</v>
      </c>
      <c r="J125" s="13">
        <f t="shared" si="7"/>
        <v>33.6</v>
      </c>
      <c r="K125" s="13">
        <f t="shared" si="6"/>
        <v>67.473</v>
      </c>
      <c r="L125" s="13">
        <v>1</v>
      </c>
    </row>
    <row r="126" spans="1:12" s="3" customFormat="1" ht="36" customHeight="1">
      <c r="A126" s="13">
        <v>124</v>
      </c>
      <c r="B126" s="13" t="s">
        <v>284</v>
      </c>
      <c r="C126" s="13" t="s">
        <v>18</v>
      </c>
      <c r="D126" s="14" t="s">
        <v>282</v>
      </c>
      <c r="E126" s="13">
        <v>210402020</v>
      </c>
      <c r="F126" s="13" t="s">
        <v>285</v>
      </c>
      <c r="G126" s="13">
        <v>56.49</v>
      </c>
      <c r="H126" s="13">
        <v>33.894</v>
      </c>
      <c r="I126" s="13">
        <v>82.4</v>
      </c>
      <c r="J126" s="13">
        <f t="shared" si="7"/>
        <v>32.96</v>
      </c>
      <c r="K126" s="13">
        <f t="shared" si="6"/>
        <v>66.854</v>
      </c>
      <c r="L126" s="13">
        <v>2</v>
      </c>
    </row>
    <row r="127" spans="1:12" s="3" customFormat="1" ht="36" customHeight="1">
      <c r="A127" s="13">
        <v>125</v>
      </c>
      <c r="B127" s="13" t="s">
        <v>286</v>
      </c>
      <c r="C127" s="13" t="s">
        <v>18</v>
      </c>
      <c r="D127" s="14" t="s">
        <v>282</v>
      </c>
      <c r="E127" s="13">
        <v>210402021</v>
      </c>
      <c r="F127" s="13" t="s">
        <v>287</v>
      </c>
      <c r="G127" s="13">
        <v>67.16</v>
      </c>
      <c r="H127" s="13">
        <v>40.296</v>
      </c>
      <c r="I127" s="13">
        <v>85.8</v>
      </c>
      <c r="J127" s="13">
        <f t="shared" si="7"/>
        <v>34.32</v>
      </c>
      <c r="K127" s="13">
        <f t="shared" si="6"/>
        <v>74.616</v>
      </c>
      <c r="L127" s="13">
        <v>1</v>
      </c>
    </row>
    <row r="128" spans="1:12" s="3" customFormat="1" ht="36" customHeight="1">
      <c r="A128" s="13">
        <v>126</v>
      </c>
      <c r="B128" s="13" t="s">
        <v>288</v>
      </c>
      <c r="C128" s="13" t="s">
        <v>18</v>
      </c>
      <c r="D128" s="14" t="s">
        <v>282</v>
      </c>
      <c r="E128" s="13">
        <v>210402021</v>
      </c>
      <c r="F128" s="13" t="s">
        <v>289</v>
      </c>
      <c r="G128" s="13">
        <v>65.75</v>
      </c>
      <c r="H128" s="13">
        <v>39.449999999999996</v>
      </c>
      <c r="I128" s="13">
        <v>87.6</v>
      </c>
      <c r="J128" s="13">
        <f t="shared" si="7"/>
        <v>35.04</v>
      </c>
      <c r="K128" s="13">
        <f t="shared" si="6"/>
        <v>74.49</v>
      </c>
      <c r="L128" s="13">
        <v>2</v>
      </c>
    </row>
    <row r="129" spans="1:12" s="3" customFormat="1" ht="36" customHeight="1">
      <c r="A129" s="13">
        <v>127</v>
      </c>
      <c r="B129" s="13" t="s">
        <v>290</v>
      </c>
      <c r="C129" s="13" t="s">
        <v>18</v>
      </c>
      <c r="D129" s="14" t="s">
        <v>282</v>
      </c>
      <c r="E129" s="13">
        <v>210402021</v>
      </c>
      <c r="F129" s="13" t="s">
        <v>291</v>
      </c>
      <c r="G129" s="13">
        <v>60.31</v>
      </c>
      <c r="H129" s="13">
        <v>36.186</v>
      </c>
      <c r="I129" s="13">
        <v>88.2</v>
      </c>
      <c r="J129" s="13">
        <f t="shared" si="7"/>
        <v>35.28</v>
      </c>
      <c r="K129" s="13">
        <f t="shared" si="6"/>
        <v>71.46600000000001</v>
      </c>
      <c r="L129" s="13">
        <v>3</v>
      </c>
    </row>
    <row r="130" spans="1:12" s="3" customFormat="1" ht="36" customHeight="1">
      <c r="A130" s="13">
        <v>128</v>
      </c>
      <c r="B130" s="13" t="s">
        <v>292</v>
      </c>
      <c r="C130" s="13" t="s">
        <v>18</v>
      </c>
      <c r="D130" s="14" t="s">
        <v>282</v>
      </c>
      <c r="E130" s="13">
        <v>210402021</v>
      </c>
      <c r="F130" s="13" t="s">
        <v>293</v>
      </c>
      <c r="G130" s="13">
        <v>60.575</v>
      </c>
      <c r="H130" s="13">
        <v>36.345</v>
      </c>
      <c r="I130" s="13">
        <v>87.2</v>
      </c>
      <c r="J130" s="13">
        <f t="shared" si="7"/>
        <v>34.88</v>
      </c>
      <c r="K130" s="13">
        <f t="shared" si="6"/>
        <v>71.225</v>
      </c>
      <c r="L130" s="13">
        <v>4</v>
      </c>
    </row>
    <row r="131" spans="1:12" s="3" customFormat="1" ht="36" customHeight="1">
      <c r="A131" s="13">
        <v>129</v>
      </c>
      <c r="B131" s="13" t="s">
        <v>294</v>
      </c>
      <c r="C131" s="13" t="s">
        <v>18</v>
      </c>
      <c r="D131" s="14" t="s">
        <v>282</v>
      </c>
      <c r="E131" s="13">
        <v>210402021</v>
      </c>
      <c r="F131" s="13" t="s">
        <v>295</v>
      </c>
      <c r="G131" s="13">
        <v>61.05500000000001</v>
      </c>
      <c r="H131" s="13">
        <v>36.633</v>
      </c>
      <c r="I131" s="13">
        <v>85.6</v>
      </c>
      <c r="J131" s="13">
        <f t="shared" si="7"/>
        <v>34.24</v>
      </c>
      <c r="K131" s="13">
        <f aca="true" t="shared" si="8" ref="K131:K162">H131+J131</f>
        <v>70.873</v>
      </c>
      <c r="L131" s="13">
        <v>5</v>
      </c>
    </row>
    <row r="132" spans="1:12" s="3" customFormat="1" ht="36" customHeight="1">
      <c r="A132" s="13">
        <v>130</v>
      </c>
      <c r="B132" s="13" t="s">
        <v>296</v>
      </c>
      <c r="C132" s="13" t="s">
        <v>18</v>
      </c>
      <c r="D132" s="14" t="s">
        <v>282</v>
      </c>
      <c r="E132" s="13">
        <v>210402021</v>
      </c>
      <c r="F132" s="13" t="s">
        <v>297</v>
      </c>
      <c r="G132" s="13">
        <v>60.07</v>
      </c>
      <c r="H132" s="13">
        <v>36.042</v>
      </c>
      <c r="I132" s="13">
        <v>82.6</v>
      </c>
      <c r="J132" s="13">
        <f t="shared" si="7"/>
        <v>33.04</v>
      </c>
      <c r="K132" s="13">
        <f t="shared" si="8"/>
        <v>69.082</v>
      </c>
      <c r="L132" s="13">
        <v>6</v>
      </c>
    </row>
    <row r="133" spans="1:12" s="3" customFormat="1" ht="36" customHeight="1">
      <c r="A133" s="13">
        <v>131</v>
      </c>
      <c r="B133" s="13" t="s">
        <v>298</v>
      </c>
      <c r="C133" s="13" t="s">
        <v>18</v>
      </c>
      <c r="D133" s="14" t="s">
        <v>282</v>
      </c>
      <c r="E133" s="13">
        <v>210402022</v>
      </c>
      <c r="F133" s="13" t="s">
        <v>299</v>
      </c>
      <c r="G133" s="13">
        <v>56.709999999999994</v>
      </c>
      <c r="H133" s="13">
        <v>34.025999999999996</v>
      </c>
      <c r="I133" s="13">
        <v>83.4</v>
      </c>
      <c r="J133" s="13">
        <f t="shared" si="7"/>
        <v>33.36000000000001</v>
      </c>
      <c r="K133" s="13">
        <f t="shared" si="8"/>
        <v>67.386</v>
      </c>
      <c r="L133" s="13">
        <v>1</v>
      </c>
    </row>
    <row r="134" spans="1:12" s="3" customFormat="1" ht="36" customHeight="1">
      <c r="A134" s="13">
        <v>132</v>
      </c>
      <c r="B134" s="13" t="s">
        <v>300</v>
      </c>
      <c r="C134" s="13" t="s">
        <v>18</v>
      </c>
      <c r="D134" s="14" t="s">
        <v>282</v>
      </c>
      <c r="E134" s="13">
        <v>210402022</v>
      </c>
      <c r="F134" s="13" t="s">
        <v>301</v>
      </c>
      <c r="G134" s="13">
        <v>55.18</v>
      </c>
      <c r="H134" s="13">
        <v>33.108</v>
      </c>
      <c r="I134" s="13">
        <v>84.4</v>
      </c>
      <c r="J134" s="13">
        <f t="shared" si="7"/>
        <v>33.760000000000005</v>
      </c>
      <c r="K134" s="13">
        <f t="shared" si="8"/>
        <v>66.868</v>
      </c>
      <c r="L134" s="13">
        <v>2</v>
      </c>
    </row>
    <row r="135" spans="1:12" s="3" customFormat="1" ht="36" customHeight="1">
      <c r="A135" s="13">
        <v>133</v>
      </c>
      <c r="B135" s="13" t="s">
        <v>302</v>
      </c>
      <c r="C135" s="13" t="s">
        <v>18</v>
      </c>
      <c r="D135" s="14" t="s">
        <v>282</v>
      </c>
      <c r="E135" s="13">
        <v>210402022</v>
      </c>
      <c r="F135" s="13" t="s">
        <v>303</v>
      </c>
      <c r="G135" s="13">
        <v>57.89</v>
      </c>
      <c r="H135" s="13">
        <v>34.734</v>
      </c>
      <c r="I135" s="13">
        <v>80.2</v>
      </c>
      <c r="J135" s="13">
        <f t="shared" si="7"/>
        <v>32.080000000000005</v>
      </c>
      <c r="K135" s="13">
        <f t="shared" si="8"/>
        <v>66.81400000000001</v>
      </c>
      <c r="L135" s="13">
        <v>3</v>
      </c>
    </row>
    <row r="136" spans="1:12" s="3" customFormat="1" ht="36" customHeight="1">
      <c r="A136" s="13">
        <v>134</v>
      </c>
      <c r="B136" s="13" t="s">
        <v>304</v>
      </c>
      <c r="C136" s="13" t="s">
        <v>18</v>
      </c>
      <c r="D136" s="14" t="s">
        <v>282</v>
      </c>
      <c r="E136" s="13">
        <v>210402022</v>
      </c>
      <c r="F136" s="13" t="s">
        <v>305</v>
      </c>
      <c r="G136" s="13">
        <v>50.6</v>
      </c>
      <c r="H136" s="13">
        <v>30.36</v>
      </c>
      <c r="I136" s="13">
        <v>85.2</v>
      </c>
      <c r="J136" s="13">
        <f t="shared" si="7"/>
        <v>34.080000000000005</v>
      </c>
      <c r="K136" s="13">
        <f t="shared" si="8"/>
        <v>64.44</v>
      </c>
      <c r="L136" s="13">
        <v>4</v>
      </c>
    </row>
    <row r="137" spans="1:12" s="3" customFormat="1" ht="36" customHeight="1">
      <c r="A137" s="13">
        <v>135</v>
      </c>
      <c r="B137" s="13" t="s">
        <v>306</v>
      </c>
      <c r="C137" s="13" t="s">
        <v>14</v>
      </c>
      <c r="D137" s="14" t="s">
        <v>282</v>
      </c>
      <c r="E137" s="13">
        <v>210402022</v>
      </c>
      <c r="F137" s="13" t="s">
        <v>307</v>
      </c>
      <c r="G137" s="13">
        <v>52.64</v>
      </c>
      <c r="H137" s="13">
        <v>31.584</v>
      </c>
      <c r="I137" s="13">
        <v>80.8</v>
      </c>
      <c r="J137" s="13">
        <f t="shared" si="7"/>
        <v>32.32</v>
      </c>
      <c r="K137" s="13">
        <f t="shared" si="8"/>
        <v>63.903999999999996</v>
      </c>
      <c r="L137" s="13">
        <v>5</v>
      </c>
    </row>
    <row r="138" spans="1:12" s="3" customFormat="1" ht="36" customHeight="1">
      <c r="A138" s="13">
        <v>136</v>
      </c>
      <c r="B138" s="13" t="s">
        <v>308</v>
      </c>
      <c r="C138" s="13" t="s">
        <v>18</v>
      </c>
      <c r="D138" s="14" t="s">
        <v>282</v>
      </c>
      <c r="E138" s="13">
        <v>210402022</v>
      </c>
      <c r="F138" s="13" t="s">
        <v>309</v>
      </c>
      <c r="G138" s="13">
        <v>52.985</v>
      </c>
      <c r="H138" s="13">
        <v>31.790999999999997</v>
      </c>
      <c r="I138" s="13">
        <v>77.6</v>
      </c>
      <c r="J138" s="13">
        <f t="shared" si="7"/>
        <v>31.04</v>
      </c>
      <c r="K138" s="13">
        <f t="shared" si="8"/>
        <v>62.830999999999996</v>
      </c>
      <c r="L138" s="13">
        <v>6</v>
      </c>
    </row>
    <row r="139" spans="1:12" s="3" customFormat="1" ht="36" customHeight="1">
      <c r="A139" s="13">
        <v>137</v>
      </c>
      <c r="B139" s="13" t="s">
        <v>310</v>
      </c>
      <c r="C139" s="13" t="s">
        <v>14</v>
      </c>
      <c r="D139" s="14" t="s">
        <v>311</v>
      </c>
      <c r="E139" s="13">
        <v>210402023</v>
      </c>
      <c r="F139" s="13" t="s">
        <v>312</v>
      </c>
      <c r="G139" s="13">
        <v>52.155</v>
      </c>
      <c r="H139" s="13">
        <v>31.293</v>
      </c>
      <c r="I139" s="13">
        <v>84.4</v>
      </c>
      <c r="J139" s="13">
        <f t="shared" si="7"/>
        <v>33.760000000000005</v>
      </c>
      <c r="K139" s="13">
        <f t="shared" si="8"/>
        <v>65.053</v>
      </c>
      <c r="L139" s="13">
        <v>1</v>
      </c>
    </row>
    <row r="140" spans="1:12" s="3" customFormat="1" ht="36" customHeight="1">
      <c r="A140" s="13">
        <v>138</v>
      </c>
      <c r="B140" s="13" t="s">
        <v>313</v>
      </c>
      <c r="C140" s="13" t="s">
        <v>18</v>
      </c>
      <c r="D140" s="14" t="s">
        <v>311</v>
      </c>
      <c r="E140" s="13">
        <v>210402023</v>
      </c>
      <c r="F140" s="13" t="s">
        <v>314</v>
      </c>
      <c r="G140" s="13">
        <v>51.165</v>
      </c>
      <c r="H140" s="13">
        <v>30.698999999999998</v>
      </c>
      <c r="I140" s="13">
        <v>80.8</v>
      </c>
      <c r="J140" s="13">
        <f t="shared" si="7"/>
        <v>32.32</v>
      </c>
      <c r="K140" s="13">
        <f t="shared" si="8"/>
        <v>63.019</v>
      </c>
      <c r="L140" s="13">
        <v>2</v>
      </c>
    </row>
    <row r="141" spans="1:12" s="3" customFormat="1" ht="36" customHeight="1">
      <c r="A141" s="13">
        <v>139</v>
      </c>
      <c r="B141" s="13" t="s">
        <v>315</v>
      </c>
      <c r="C141" s="13" t="s">
        <v>14</v>
      </c>
      <c r="D141" s="14" t="s">
        <v>316</v>
      </c>
      <c r="E141" s="13">
        <v>210402024</v>
      </c>
      <c r="F141" s="13" t="s">
        <v>317</v>
      </c>
      <c r="G141" s="13">
        <v>66.315</v>
      </c>
      <c r="H141" s="13">
        <v>39.788999999999994</v>
      </c>
      <c r="I141" s="13">
        <v>87.2</v>
      </c>
      <c r="J141" s="13">
        <f t="shared" si="7"/>
        <v>34.88</v>
      </c>
      <c r="K141" s="13">
        <f t="shared" si="8"/>
        <v>74.669</v>
      </c>
      <c r="L141" s="13">
        <v>1</v>
      </c>
    </row>
    <row r="142" spans="1:12" s="3" customFormat="1" ht="36" customHeight="1">
      <c r="A142" s="13">
        <v>140</v>
      </c>
      <c r="B142" s="13" t="s">
        <v>318</v>
      </c>
      <c r="C142" s="13" t="s">
        <v>18</v>
      </c>
      <c r="D142" s="14" t="s">
        <v>316</v>
      </c>
      <c r="E142" s="13">
        <v>210402024</v>
      </c>
      <c r="F142" s="13" t="s">
        <v>319</v>
      </c>
      <c r="G142" s="13">
        <v>63.02</v>
      </c>
      <c r="H142" s="13">
        <v>37.812</v>
      </c>
      <c r="I142" s="13">
        <v>87.8</v>
      </c>
      <c r="J142" s="13">
        <f t="shared" si="7"/>
        <v>35.12</v>
      </c>
      <c r="K142" s="13">
        <f t="shared" si="8"/>
        <v>72.93199999999999</v>
      </c>
      <c r="L142" s="13">
        <v>2</v>
      </c>
    </row>
    <row r="143" spans="1:12" s="3" customFormat="1" ht="36" customHeight="1">
      <c r="A143" s="13">
        <v>141</v>
      </c>
      <c r="B143" s="13" t="s">
        <v>320</v>
      </c>
      <c r="C143" s="13" t="s">
        <v>14</v>
      </c>
      <c r="D143" s="14" t="s">
        <v>316</v>
      </c>
      <c r="E143" s="13">
        <v>210402024</v>
      </c>
      <c r="F143" s="13" t="s">
        <v>321</v>
      </c>
      <c r="G143" s="13">
        <v>60.57</v>
      </c>
      <c r="H143" s="13">
        <v>36.342</v>
      </c>
      <c r="I143" s="13">
        <v>84</v>
      </c>
      <c r="J143" s="13">
        <f t="shared" si="7"/>
        <v>33.6</v>
      </c>
      <c r="K143" s="13">
        <f t="shared" si="8"/>
        <v>69.94200000000001</v>
      </c>
      <c r="L143" s="13">
        <v>3</v>
      </c>
    </row>
    <row r="144" spans="1:12" s="3" customFormat="1" ht="36" customHeight="1">
      <c r="A144" s="13">
        <v>142</v>
      </c>
      <c r="B144" s="13" t="s">
        <v>322</v>
      </c>
      <c r="C144" s="13" t="s">
        <v>18</v>
      </c>
      <c r="D144" s="14" t="s">
        <v>323</v>
      </c>
      <c r="E144" s="13">
        <v>210402025</v>
      </c>
      <c r="F144" s="13" t="s">
        <v>324</v>
      </c>
      <c r="G144" s="13">
        <v>58.395</v>
      </c>
      <c r="H144" s="13">
        <v>35.037</v>
      </c>
      <c r="I144" s="13">
        <v>84.6</v>
      </c>
      <c r="J144" s="13">
        <f t="shared" si="7"/>
        <v>33.839999999999996</v>
      </c>
      <c r="K144" s="13">
        <f t="shared" si="8"/>
        <v>68.877</v>
      </c>
      <c r="L144" s="13">
        <v>1</v>
      </c>
    </row>
    <row r="145" spans="1:12" s="3" customFormat="1" ht="36" customHeight="1">
      <c r="A145" s="13">
        <v>143</v>
      </c>
      <c r="B145" s="13" t="s">
        <v>325</v>
      </c>
      <c r="C145" s="13" t="s">
        <v>18</v>
      </c>
      <c r="D145" s="14" t="s">
        <v>323</v>
      </c>
      <c r="E145" s="13">
        <v>210402025</v>
      </c>
      <c r="F145" s="13" t="s">
        <v>326</v>
      </c>
      <c r="G145" s="13">
        <v>58.515</v>
      </c>
      <c r="H145" s="13">
        <v>35.109</v>
      </c>
      <c r="I145" s="13">
        <v>83</v>
      </c>
      <c r="J145" s="13">
        <f t="shared" si="7"/>
        <v>33.2</v>
      </c>
      <c r="K145" s="13">
        <f t="shared" si="8"/>
        <v>68.309</v>
      </c>
      <c r="L145" s="13">
        <v>2</v>
      </c>
    </row>
    <row r="146" spans="1:12" s="3" customFormat="1" ht="36" customHeight="1">
      <c r="A146" s="13">
        <v>144</v>
      </c>
      <c r="B146" s="13" t="s">
        <v>327</v>
      </c>
      <c r="C146" s="13" t="s">
        <v>18</v>
      </c>
      <c r="D146" s="14" t="s">
        <v>323</v>
      </c>
      <c r="E146" s="13">
        <v>210402025</v>
      </c>
      <c r="F146" s="13" t="s">
        <v>328</v>
      </c>
      <c r="G146" s="13">
        <v>60.12</v>
      </c>
      <c r="H146" s="13">
        <v>36.071999999999996</v>
      </c>
      <c r="I146" s="13">
        <v>77.4</v>
      </c>
      <c r="J146" s="13">
        <f t="shared" si="7"/>
        <v>30.960000000000004</v>
      </c>
      <c r="K146" s="13">
        <f t="shared" si="8"/>
        <v>67.032</v>
      </c>
      <c r="L146" s="13">
        <v>3</v>
      </c>
    </row>
    <row r="147" spans="1:12" s="3" customFormat="1" ht="36" customHeight="1">
      <c r="A147" s="13">
        <v>145</v>
      </c>
      <c r="B147" s="13" t="s">
        <v>329</v>
      </c>
      <c r="C147" s="13" t="s">
        <v>14</v>
      </c>
      <c r="D147" s="14" t="s">
        <v>323</v>
      </c>
      <c r="E147" s="13">
        <v>210402026</v>
      </c>
      <c r="F147" s="13" t="s">
        <v>330</v>
      </c>
      <c r="G147" s="13">
        <v>51.790000000000006</v>
      </c>
      <c r="H147" s="13">
        <v>31.074</v>
      </c>
      <c r="I147" s="13">
        <v>92.4</v>
      </c>
      <c r="J147" s="13">
        <f t="shared" si="7"/>
        <v>36.96</v>
      </c>
      <c r="K147" s="13">
        <f t="shared" si="8"/>
        <v>68.034</v>
      </c>
      <c r="L147" s="13">
        <v>1</v>
      </c>
    </row>
    <row r="148" spans="1:12" s="3" customFormat="1" ht="36" customHeight="1">
      <c r="A148" s="13">
        <v>146</v>
      </c>
      <c r="B148" s="13" t="s">
        <v>331</v>
      </c>
      <c r="C148" s="13" t="s">
        <v>18</v>
      </c>
      <c r="D148" s="14" t="s">
        <v>323</v>
      </c>
      <c r="E148" s="13">
        <v>210402026</v>
      </c>
      <c r="F148" s="13" t="s">
        <v>332</v>
      </c>
      <c r="G148" s="13">
        <v>54.73</v>
      </c>
      <c r="H148" s="13">
        <v>32.837999999999994</v>
      </c>
      <c r="I148" s="13">
        <v>84</v>
      </c>
      <c r="J148" s="13">
        <f t="shared" si="7"/>
        <v>33.6</v>
      </c>
      <c r="K148" s="13">
        <f t="shared" si="8"/>
        <v>66.43799999999999</v>
      </c>
      <c r="L148" s="13">
        <v>2</v>
      </c>
    </row>
    <row r="149" spans="1:12" s="3" customFormat="1" ht="36" customHeight="1">
      <c r="A149" s="13">
        <v>147</v>
      </c>
      <c r="B149" s="13" t="s">
        <v>333</v>
      </c>
      <c r="C149" s="13" t="s">
        <v>18</v>
      </c>
      <c r="D149" s="14" t="s">
        <v>323</v>
      </c>
      <c r="E149" s="13">
        <v>210402026</v>
      </c>
      <c r="F149" s="13" t="s">
        <v>334</v>
      </c>
      <c r="G149" s="13">
        <v>53.355</v>
      </c>
      <c r="H149" s="13">
        <v>32.013</v>
      </c>
      <c r="I149" s="13">
        <v>0</v>
      </c>
      <c r="J149" s="13">
        <v>0</v>
      </c>
      <c r="K149" s="13">
        <f t="shared" si="8"/>
        <v>32.013</v>
      </c>
      <c r="L149" s="13">
        <v>3</v>
      </c>
    </row>
    <row r="150" spans="1:12" s="3" customFormat="1" ht="36" customHeight="1">
      <c r="A150" s="13">
        <v>148</v>
      </c>
      <c r="B150" s="13" t="s">
        <v>335</v>
      </c>
      <c r="C150" s="13" t="s">
        <v>18</v>
      </c>
      <c r="D150" s="14" t="s">
        <v>172</v>
      </c>
      <c r="E150" s="13">
        <v>210402027</v>
      </c>
      <c r="F150" s="13" t="s">
        <v>336</v>
      </c>
      <c r="G150" s="13">
        <v>57.265</v>
      </c>
      <c r="H150" s="13">
        <v>34.359</v>
      </c>
      <c r="I150" s="13">
        <v>85.2</v>
      </c>
      <c r="J150" s="13">
        <f aca="true" t="shared" si="9" ref="J150:J162">I150*0.4</f>
        <v>34.080000000000005</v>
      </c>
      <c r="K150" s="13">
        <f t="shared" si="8"/>
        <v>68.43900000000001</v>
      </c>
      <c r="L150" s="13">
        <v>1</v>
      </c>
    </row>
    <row r="151" spans="1:12" s="3" customFormat="1" ht="36" customHeight="1">
      <c r="A151" s="13">
        <v>149</v>
      </c>
      <c r="B151" s="13" t="s">
        <v>337</v>
      </c>
      <c r="C151" s="13" t="s">
        <v>18</v>
      </c>
      <c r="D151" s="14" t="s">
        <v>172</v>
      </c>
      <c r="E151" s="13">
        <v>210402027</v>
      </c>
      <c r="F151" s="13" t="s">
        <v>338</v>
      </c>
      <c r="G151" s="13">
        <v>56.34</v>
      </c>
      <c r="H151" s="13">
        <v>33.804</v>
      </c>
      <c r="I151" s="13">
        <v>85.4</v>
      </c>
      <c r="J151" s="13">
        <f t="shared" si="9"/>
        <v>34.160000000000004</v>
      </c>
      <c r="K151" s="13">
        <f t="shared" si="8"/>
        <v>67.964</v>
      </c>
      <c r="L151" s="13">
        <v>2</v>
      </c>
    </row>
    <row r="152" spans="1:12" s="3" customFormat="1" ht="36" customHeight="1">
      <c r="A152" s="13">
        <v>150</v>
      </c>
      <c r="B152" s="13" t="s">
        <v>339</v>
      </c>
      <c r="C152" s="13" t="s">
        <v>18</v>
      </c>
      <c r="D152" s="14" t="s">
        <v>172</v>
      </c>
      <c r="E152" s="13">
        <v>210402027</v>
      </c>
      <c r="F152" s="13" t="s">
        <v>340</v>
      </c>
      <c r="G152" s="13">
        <v>56.82</v>
      </c>
      <c r="H152" s="13">
        <v>34.092</v>
      </c>
      <c r="I152" s="13">
        <v>-1</v>
      </c>
      <c r="J152" s="13"/>
      <c r="K152" s="13">
        <f t="shared" si="8"/>
        <v>34.092</v>
      </c>
      <c r="L152" s="13"/>
    </row>
    <row r="153" spans="1:12" s="3" customFormat="1" ht="36" customHeight="1">
      <c r="A153" s="13">
        <v>151</v>
      </c>
      <c r="B153" s="13" t="s">
        <v>341</v>
      </c>
      <c r="C153" s="13" t="s">
        <v>14</v>
      </c>
      <c r="D153" s="14" t="s">
        <v>342</v>
      </c>
      <c r="E153" s="13">
        <v>210402028</v>
      </c>
      <c r="F153" s="13" t="s">
        <v>343</v>
      </c>
      <c r="G153" s="13">
        <v>58.62</v>
      </c>
      <c r="H153" s="13">
        <v>35.172</v>
      </c>
      <c r="I153" s="13">
        <v>85</v>
      </c>
      <c r="J153" s="13">
        <f t="shared" si="9"/>
        <v>34</v>
      </c>
      <c r="K153" s="13">
        <f t="shared" si="8"/>
        <v>69.172</v>
      </c>
      <c r="L153" s="13">
        <v>1</v>
      </c>
    </row>
    <row r="154" spans="1:12" s="3" customFormat="1" ht="36" customHeight="1">
      <c r="A154" s="13">
        <v>152</v>
      </c>
      <c r="B154" s="13" t="s">
        <v>344</v>
      </c>
      <c r="C154" s="13" t="s">
        <v>14</v>
      </c>
      <c r="D154" s="14" t="s">
        <v>342</v>
      </c>
      <c r="E154" s="13">
        <v>210402028</v>
      </c>
      <c r="F154" s="13" t="s">
        <v>345</v>
      </c>
      <c r="G154" s="13">
        <v>60.58</v>
      </c>
      <c r="H154" s="13">
        <v>36.348</v>
      </c>
      <c r="I154" s="13">
        <v>82</v>
      </c>
      <c r="J154" s="13">
        <f t="shared" si="9"/>
        <v>32.800000000000004</v>
      </c>
      <c r="K154" s="13">
        <f t="shared" si="8"/>
        <v>69.148</v>
      </c>
      <c r="L154" s="13">
        <v>2</v>
      </c>
    </row>
    <row r="155" spans="1:12" s="3" customFormat="1" ht="36" customHeight="1">
      <c r="A155" s="13">
        <v>153</v>
      </c>
      <c r="B155" s="13" t="s">
        <v>346</v>
      </c>
      <c r="C155" s="13" t="s">
        <v>18</v>
      </c>
      <c r="D155" s="14" t="s">
        <v>342</v>
      </c>
      <c r="E155" s="13">
        <v>210402028</v>
      </c>
      <c r="F155" s="13" t="s">
        <v>347</v>
      </c>
      <c r="G155" s="13">
        <v>57.12</v>
      </c>
      <c r="H155" s="13">
        <v>34.272</v>
      </c>
      <c r="I155" s="13">
        <v>80</v>
      </c>
      <c r="J155" s="13">
        <f t="shared" si="9"/>
        <v>32</v>
      </c>
      <c r="K155" s="13">
        <f t="shared" si="8"/>
        <v>66.27199999999999</v>
      </c>
      <c r="L155" s="13">
        <v>3</v>
      </c>
    </row>
    <row r="156" spans="1:247" s="5" customFormat="1" ht="36" customHeight="1">
      <c r="A156" s="13">
        <v>154</v>
      </c>
      <c r="B156" s="13" t="s">
        <v>348</v>
      </c>
      <c r="C156" s="13" t="s">
        <v>18</v>
      </c>
      <c r="D156" s="14" t="s">
        <v>342</v>
      </c>
      <c r="E156" s="13">
        <v>210402030</v>
      </c>
      <c r="F156" s="13" t="s">
        <v>349</v>
      </c>
      <c r="G156" s="13">
        <v>41.48</v>
      </c>
      <c r="H156" s="13">
        <v>24.887999999999998</v>
      </c>
      <c r="I156" s="13">
        <v>88.8</v>
      </c>
      <c r="J156" s="13">
        <f t="shared" si="9"/>
        <v>35.52</v>
      </c>
      <c r="K156" s="13">
        <f t="shared" si="8"/>
        <v>60.408</v>
      </c>
      <c r="L156" s="13">
        <v>1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</row>
    <row r="157" spans="1:12" s="3" customFormat="1" ht="36" customHeight="1">
      <c r="A157" s="13">
        <v>155</v>
      </c>
      <c r="B157" s="13" t="s">
        <v>350</v>
      </c>
      <c r="C157" s="13" t="s">
        <v>18</v>
      </c>
      <c r="D157" s="14" t="s">
        <v>342</v>
      </c>
      <c r="E157" s="13">
        <v>210402030</v>
      </c>
      <c r="F157" s="13" t="s">
        <v>351</v>
      </c>
      <c r="G157" s="13">
        <v>43.95</v>
      </c>
      <c r="H157" s="13">
        <v>26.37</v>
      </c>
      <c r="I157" s="13">
        <v>77.8</v>
      </c>
      <c r="J157" s="13">
        <f t="shared" si="9"/>
        <v>31.12</v>
      </c>
      <c r="K157" s="13">
        <f t="shared" si="8"/>
        <v>57.49</v>
      </c>
      <c r="L157" s="13">
        <v>2</v>
      </c>
    </row>
    <row r="158" spans="1:247" s="6" customFormat="1" ht="36" customHeight="1">
      <c r="A158" s="13">
        <v>156</v>
      </c>
      <c r="B158" s="13" t="s">
        <v>352</v>
      </c>
      <c r="C158" s="13" t="s">
        <v>18</v>
      </c>
      <c r="D158" s="14" t="s">
        <v>353</v>
      </c>
      <c r="E158" s="13">
        <v>210402031</v>
      </c>
      <c r="F158" s="13" t="s">
        <v>354</v>
      </c>
      <c r="G158" s="13">
        <v>59.315</v>
      </c>
      <c r="H158" s="13">
        <v>35.589</v>
      </c>
      <c r="I158" s="13">
        <v>89</v>
      </c>
      <c r="J158" s="13">
        <f t="shared" si="9"/>
        <v>35.6</v>
      </c>
      <c r="K158" s="13">
        <f t="shared" si="8"/>
        <v>71.189</v>
      </c>
      <c r="L158" s="13">
        <v>1</v>
      </c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</row>
    <row r="159" spans="1:12" s="3" customFormat="1" ht="36" customHeight="1">
      <c r="A159" s="13">
        <v>157</v>
      </c>
      <c r="B159" s="13" t="s">
        <v>355</v>
      </c>
      <c r="C159" s="13" t="s">
        <v>18</v>
      </c>
      <c r="D159" s="14" t="s">
        <v>353</v>
      </c>
      <c r="E159" s="13">
        <v>210402031</v>
      </c>
      <c r="F159" s="13" t="s">
        <v>356</v>
      </c>
      <c r="G159" s="13">
        <v>56.99</v>
      </c>
      <c r="H159" s="13">
        <v>34.194</v>
      </c>
      <c r="I159" s="13">
        <v>77.8</v>
      </c>
      <c r="J159" s="13">
        <f t="shared" si="9"/>
        <v>31.12</v>
      </c>
      <c r="K159" s="13">
        <f t="shared" si="8"/>
        <v>65.31400000000001</v>
      </c>
      <c r="L159" s="13">
        <v>2</v>
      </c>
    </row>
    <row r="160" spans="1:12" s="3" customFormat="1" ht="36" customHeight="1">
      <c r="A160" s="13">
        <v>158</v>
      </c>
      <c r="B160" s="13" t="s">
        <v>357</v>
      </c>
      <c r="C160" s="13" t="s">
        <v>14</v>
      </c>
      <c r="D160" s="14" t="s">
        <v>358</v>
      </c>
      <c r="E160" s="13">
        <v>210402032</v>
      </c>
      <c r="F160" s="13" t="s">
        <v>359</v>
      </c>
      <c r="G160" s="13">
        <v>66.61500000000001</v>
      </c>
      <c r="H160" s="13">
        <v>39.969</v>
      </c>
      <c r="I160" s="13">
        <v>81.4</v>
      </c>
      <c r="J160" s="13">
        <f t="shared" si="9"/>
        <v>32.56</v>
      </c>
      <c r="K160" s="13">
        <f t="shared" si="8"/>
        <v>72.529</v>
      </c>
      <c r="L160" s="13">
        <v>1</v>
      </c>
    </row>
    <row r="161" spans="1:12" s="3" customFormat="1" ht="36" customHeight="1">
      <c r="A161" s="13">
        <v>159</v>
      </c>
      <c r="B161" s="13" t="s">
        <v>360</v>
      </c>
      <c r="C161" s="13" t="s">
        <v>18</v>
      </c>
      <c r="D161" s="14" t="s">
        <v>358</v>
      </c>
      <c r="E161" s="13">
        <v>210402032</v>
      </c>
      <c r="F161" s="13" t="s">
        <v>361</v>
      </c>
      <c r="G161" s="13">
        <v>59.785</v>
      </c>
      <c r="H161" s="13">
        <v>35.870999999999995</v>
      </c>
      <c r="I161" s="13">
        <v>85.2</v>
      </c>
      <c r="J161" s="13">
        <f t="shared" si="9"/>
        <v>34.080000000000005</v>
      </c>
      <c r="K161" s="13">
        <f t="shared" si="8"/>
        <v>69.951</v>
      </c>
      <c r="L161" s="13">
        <v>2</v>
      </c>
    </row>
    <row r="162" spans="1:12" s="3" customFormat="1" ht="36" customHeight="1">
      <c r="A162" s="13">
        <v>160</v>
      </c>
      <c r="B162" s="13" t="s">
        <v>362</v>
      </c>
      <c r="C162" s="13" t="s">
        <v>18</v>
      </c>
      <c r="D162" s="14" t="s">
        <v>358</v>
      </c>
      <c r="E162" s="13">
        <v>210402032</v>
      </c>
      <c r="F162" s="13" t="s">
        <v>363</v>
      </c>
      <c r="G162" s="13">
        <v>57.895</v>
      </c>
      <c r="H162" s="13">
        <v>34.737</v>
      </c>
      <c r="I162" s="13">
        <v>82.6</v>
      </c>
      <c r="J162" s="13">
        <f t="shared" si="9"/>
        <v>33.04</v>
      </c>
      <c r="K162" s="13">
        <f t="shared" si="8"/>
        <v>67.777</v>
      </c>
      <c r="L162" s="13">
        <v>3</v>
      </c>
    </row>
    <row r="163" spans="1:12" s="3" customFormat="1" ht="33" customHeight="1">
      <c r="A163" s="16" t="s">
        <v>364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4:247" s="7" customFormat="1" ht="18" customHeight="1">
      <c r="D164" s="8"/>
      <c r="IM164"/>
    </row>
    <row r="165" s="3" customFormat="1" ht="33" customHeight="1"/>
  </sheetData>
  <sheetProtection/>
  <mergeCells count="2">
    <mergeCell ref="A1:L1"/>
    <mergeCell ref="A163:L163"/>
  </mergeCells>
  <conditionalFormatting sqref="B6">
    <cfRule type="expression" priority="2" dxfId="0" stopIfTrue="1">
      <formula>AND(COUNTIF($B$6,B6)&gt;1,NOT(ISBLANK(B6)))</formula>
    </cfRule>
  </conditionalFormatting>
  <conditionalFormatting sqref="B8:B162 B2:B5">
    <cfRule type="expression" priority="4" dxfId="0" stopIfTrue="1">
      <formula>AND(COUNTIF($B$8:$B$162,B2)+COUNTIF($B$2:$B$5,B2)&gt;1,NOT(ISBLANK(B2)))</formula>
    </cfRule>
  </conditionalFormatting>
  <printOptions/>
  <pageMargins left="0" right="0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rstd</dc:creator>
  <cp:keywords/>
  <dc:description/>
  <cp:lastModifiedBy>蒹葭苍苍</cp:lastModifiedBy>
  <dcterms:created xsi:type="dcterms:W3CDTF">2020-12-12T22:23:00Z</dcterms:created>
  <dcterms:modified xsi:type="dcterms:W3CDTF">2021-09-13T08:01:32Z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073C121D500F48EE9B729F671B8BC026</vt:lpwstr>
  </property>
  <property fmtid="{D5CDD505-2E9C-101B-9397-08002B2CF9AE}" pid="5" name="KSOReadingLayo">
    <vt:bool>true</vt:bool>
  </property>
</Properties>
</file>