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<sst xmlns="http://schemas.openxmlformats.org/spreadsheetml/2006/main" count="44" uniqueCount="42">
  <si>
    <t>思南县司法局2021年公开招聘司法所协勤人员面试及综合成绩统计表</t>
  </si>
  <si>
    <t>序号</t>
  </si>
  <si>
    <t>准考证号</t>
  </si>
  <si>
    <t>笔试成绩</t>
  </si>
  <si>
    <t>笔试折后分</t>
  </si>
  <si>
    <t>面试成绩</t>
  </si>
  <si>
    <t>面试折后分</t>
  </si>
  <si>
    <t>折后总成绩</t>
  </si>
  <si>
    <t>2021001</t>
  </si>
  <si>
    <t>2021002</t>
  </si>
  <si>
    <t>2021004</t>
  </si>
  <si>
    <t>缺考</t>
  </si>
  <si>
    <t>24.9</t>
  </si>
  <si>
    <t>2021007</t>
  </si>
  <si>
    <t>2021011</t>
  </si>
  <si>
    <t>2021014</t>
  </si>
  <si>
    <t>2021015</t>
  </si>
  <si>
    <t>2021020</t>
  </si>
  <si>
    <t>2021021</t>
  </si>
  <si>
    <t>2021027</t>
  </si>
  <si>
    <t>2021028</t>
  </si>
  <si>
    <t>2021030</t>
  </si>
  <si>
    <t>27.6</t>
  </si>
  <si>
    <t>2021036</t>
  </si>
  <si>
    <t>2021038</t>
  </si>
  <si>
    <t>2021048</t>
  </si>
  <si>
    <t>2021051</t>
  </si>
  <si>
    <t>2021055</t>
  </si>
  <si>
    <t>2021056</t>
  </si>
  <si>
    <t>2021059</t>
  </si>
  <si>
    <t>2021060</t>
  </si>
  <si>
    <t>2021064</t>
  </si>
  <si>
    <t>27.9</t>
  </si>
  <si>
    <t>2021066</t>
  </si>
  <si>
    <t>2021067</t>
  </si>
  <si>
    <t>2021076</t>
  </si>
  <si>
    <t>2021082</t>
  </si>
  <si>
    <t>2021085</t>
  </si>
  <si>
    <t>2021086</t>
  </si>
  <si>
    <t>2021089</t>
  </si>
  <si>
    <t>2021092</t>
  </si>
  <si>
    <t>2021094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</si>
</sst>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3"/>
  <sheetViews>
    <sheetView tabSelected="1" workbookViewId="0">
      <selection activeCell="A1" sqref="A1:G1"/>
    </sheetView>
  </sheetViews>
  <sheetFormatPr defaultColWidth="9" defaultRowHeight="13.5"/>
  <cols>
    <col min="1" max="1" width="12.125" style="1" customWidth="1"/>
    <col min="2" max="2" width="19.3083333333333" style="2" customWidth="1"/>
    <col min="3" max="3" width="15.725" style="2" customWidth="1"/>
    <col min="4" max="4" width="18.0083333333333" style="3" customWidth="1"/>
    <col min="5" max="5" width="19" style="4" customWidth="1"/>
    <col min="6" max="6" width="18.7" style="2" customWidth="1"/>
    <col min="7" max="7" width="29.0666666666667" style="1" customWidth="1"/>
    <col min="8" max="8" width="8.875" style="1" customWidth="1"/>
    <col min="9" max="16372" width="9" style="1"/>
    <col min="16373" max="16378" width="9" style="5"/>
  </cols>
  <sheetData>
    <row r="1" s="1" customFormat="1" ht="36" customHeight="1" spans="1:7">
      <c r="A1" s="6" t="s">
        <v>0</v>
      </c>
      <c r="B1" s="6"/>
      <c r="C1" s="6"/>
      <c r="D1" s="6"/>
      <c r="E1" s="7"/>
      <c r="F1" s="6"/>
      <c r="G1" s="6"/>
    </row>
    <row r="2" s="1" customFormat="1" ht="23" customHeight="1" spans="1:7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="1" customFormat="1" ht="27" customHeight="1" spans="1:7">
      <c r="A3" s="9">
        <v>1</v>
      </c>
      <c r="B3" s="9" t="s">
        <v>8</v>
      </c>
      <c r="C3" s="9">
        <v>71</v>
      </c>
      <c r="D3" s="9">
        <f t="shared" ref="D3:D32" si="0">C3*0.6</f>
        <v>42.6</v>
      </c>
      <c r="E3" s="13">
        <v>84.8</v>
      </c>
      <c r="F3" s="14">
        <f t="shared" ref="F3:F13" si="1">E3*0.4</f>
        <v>33.92</v>
      </c>
      <c r="G3" s="14">
        <f t="shared" ref="G3:G13" si="2">D3+F3</f>
        <v>76.52</v>
      </c>
    </row>
    <row r="4" s="1" customFormat="1" ht="27" customHeight="1" spans="1:7">
      <c r="A4" s="9">
        <v>2</v>
      </c>
      <c r="B4" s="9" t="s">
        <v>9</v>
      </c>
      <c r="C4" s="9">
        <v>44</v>
      </c>
      <c r="D4" s="9">
        <f t="shared" si="0"/>
        <v>26.4</v>
      </c>
      <c r="E4" s="13">
        <v>65.2</v>
      </c>
      <c r="F4" s="14">
        <f t="shared" si="1"/>
        <v>26.08</v>
      </c>
      <c r="G4" s="14">
        <f t="shared" si="2"/>
        <v>52.48</v>
      </c>
    </row>
    <row r="5" s="1" customFormat="1" ht="27" customHeight="1" spans="1:7">
      <c r="A5" s="9">
        <v>3</v>
      </c>
      <c r="B5" s="9" t="s">
        <v>10</v>
      </c>
      <c r="C5" s="9">
        <v>41.5</v>
      </c>
      <c r="D5" s="9">
        <f t="shared" si="0"/>
        <v>24.9</v>
      </c>
      <c r="E5" s="13" t="s">
        <v>11</v>
      </c>
      <c r="F5" s="14"/>
      <c r="G5" s="14" t="s">
        <v>12</v>
      </c>
    </row>
    <row r="6" s="1" customFormat="1" ht="27" customHeight="1" spans="1:7">
      <c r="A6" s="9">
        <v>4</v>
      </c>
      <c r="B6" s="9" t="s">
        <v>13</v>
      </c>
      <c r="C6" s="9">
        <v>44</v>
      </c>
      <c r="D6" s="9">
        <f t="shared" si="0"/>
        <v>26.4</v>
      </c>
      <c r="E6" s="13">
        <v>68.4</v>
      </c>
      <c r="F6" s="14">
        <f t="shared" si="1"/>
        <v>27.36</v>
      </c>
      <c r="G6" s="14">
        <f t="shared" si="2"/>
        <v>53.76</v>
      </c>
    </row>
    <row r="7" s="1" customFormat="1" ht="27" customHeight="1" spans="1:7">
      <c r="A7" s="9">
        <v>5</v>
      </c>
      <c r="B7" s="9" t="s">
        <v>14</v>
      </c>
      <c r="C7" s="9">
        <v>45.5</v>
      </c>
      <c r="D7" s="9">
        <f t="shared" si="0"/>
        <v>27.3</v>
      </c>
      <c r="E7" s="13">
        <v>58</v>
      </c>
      <c r="F7" s="14">
        <f t="shared" si="1"/>
        <v>23.2</v>
      </c>
      <c r="G7" s="14">
        <f t="shared" si="2"/>
        <v>50.5</v>
      </c>
    </row>
    <row r="8" s="1" customFormat="1" ht="27" customHeight="1" spans="1:7">
      <c r="A8" s="9">
        <v>6</v>
      </c>
      <c r="B8" s="9" t="s">
        <v>15</v>
      </c>
      <c r="C8" s="9">
        <v>44.5</v>
      </c>
      <c r="D8" s="9">
        <f t="shared" si="0"/>
        <v>26.7</v>
      </c>
      <c r="E8" s="13">
        <v>72</v>
      </c>
      <c r="F8" s="14">
        <f t="shared" si="1"/>
        <v>28.8</v>
      </c>
      <c r="G8" s="14">
        <f t="shared" si="2"/>
        <v>55.5</v>
      </c>
    </row>
    <row r="9" s="1" customFormat="1" ht="27" customHeight="1" spans="1:7">
      <c r="A9" s="9">
        <v>7</v>
      </c>
      <c r="B9" s="9" t="s">
        <v>16</v>
      </c>
      <c r="C9" s="9">
        <v>48</v>
      </c>
      <c r="D9" s="9">
        <f t="shared" si="0"/>
        <v>28.8</v>
      </c>
      <c r="E9" s="13">
        <v>46.6</v>
      </c>
      <c r="F9" s="14">
        <f t="shared" si="1"/>
        <v>18.64</v>
      </c>
      <c r="G9" s="14">
        <f t="shared" si="2"/>
        <v>47.44</v>
      </c>
    </row>
    <row r="10" s="1" customFormat="1" ht="27" customHeight="1" spans="1:7">
      <c r="A10" s="9">
        <v>8</v>
      </c>
      <c r="B10" s="9" t="s">
        <v>17</v>
      </c>
      <c r="C10" s="9">
        <v>53</v>
      </c>
      <c r="D10" s="9">
        <f t="shared" si="0"/>
        <v>31.8</v>
      </c>
      <c r="E10" s="13">
        <v>66</v>
      </c>
      <c r="F10" s="14">
        <f t="shared" si="1"/>
        <v>26.4</v>
      </c>
      <c r="G10" s="14">
        <f t="shared" si="2"/>
        <v>58.2</v>
      </c>
    </row>
    <row r="11" s="1" customFormat="1" ht="27" customHeight="1" spans="1:7">
      <c r="A11" s="9">
        <v>9</v>
      </c>
      <c r="B11" s="9" t="s">
        <v>18</v>
      </c>
      <c r="C11" s="9">
        <v>45</v>
      </c>
      <c r="D11" s="9">
        <f t="shared" si="0"/>
        <v>27</v>
      </c>
      <c r="E11" s="13">
        <v>69.6</v>
      </c>
      <c r="F11" s="14">
        <f t="shared" si="1"/>
        <v>27.84</v>
      </c>
      <c r="G11" s="14">
        <f t="shared" si="2"/>
        <v>54.84</v>
      </c>
    </row>
    <row r="12" s="1" customFormat="1" ht="27" customHeight="1" spans="1:7">
      <c r="A12" s="9">
        <v>10</v>
      </c>
      <c r="B12" s="9" t="s">
        <v>19</v>
      </c>
      <c r="C12" s="9">
        <v>53</v>
      </c>
      <c r="D12" s="9">
        <f t="shared" si="0"/>
        <v>31.8</v>
      </c>
      <c r="E12" s="13">
        <v>70.2</v>
      </c>
      <c r="F12" s="14">
        <f t="shared" si="1"/>
        <v>28.08</v>
      </c>
      <c r="G12" s="14">
        <f t="shared" si="2"/>
        <v>59.88</v>
      </c>
    </row>
    <row r="13" s="1" customFormat="1" ht="27" customHeight="1" spans="1:7">
      <c r="A13" s="9">
        <v>11</v>
      </c>
      <c r="B13" s="9" t="s">
        <v>20</v>
      </c>
      <c r="C13" s="9">
        <v>52</v>
      </c>
      <c r="D13" s="9">
        <f t="shared" si="0"/>
        <v>31.2</v>
      </c>
      <c r="E13" s="13">
        <v>60</v>
      </c>
      <c r="F13" s="14">
        <f t="shared" si="1"/>
        <v>24</v>
      </c>
      <c r="G13" s="14">
        <f t="shared" si="2"/>
        <v>55.2</v>
      </c>
    </row>
    <row r="14" s="1" customFormat="1" ht="27" customHeight="1" spans="1:7">
      <c r="A14" s="9">
        <v>12</v>
      </c>
      <c r="B14" s="9" t="s">
        <v>21</v>
      </c>
      <c r="C14" s="9">
        <v>46</v>
      </c>
      <c r="D14" s="9">
        <f t="shared" si="0"/>
        <v>27.6</v>
      </c>
      <c r="E14" s="13" t="s">
        <v>11</v>
      </c>
      <c r="F14" s="14"/>
      <c r="G14" s="14" t="s">
        <v>22</v>
      </c>
    </row>
    <row r="15" s="1" customFormat="1" ht="27" customHeight="1" spans="1:7">
      <c r="A15" s="9">
        <v>13</v>
      </c>
      <c r="B15" s="9" t="s">
        <v>23</v>
      </c>
      <c r="C15" s="9">
        <v>41.5</v>
      </c>
      <c r="D15" s="9">
        <f t="shared" si="0"/>
        <v>24.9</v>
      </c>
      <c r="E15" s="13">
        <v>58.8</v>
      </c>
      <c r="F15" s="14">
        <f t="shared" ref="F15:F22" si="3">E15*0.4</f>
        <v>23.52</v>
      </c>
      <c r="G15" s="14">
        <f t="shared" ref="G15:G22" si="4">D15+F15</f>
        <v>48.42</v>
      </c>
    </row>
    <row r="16" s="1" customFormat="1" ht="27" customHeight="1" spans="1:7">
      <c r="A16" s="9">
        <v>14</v>
      </c>
      <c r="B16" s="9" t="s">
        <v>24</v>
      </c>
      <c r="C16" s="9">
        <v>63.5</v>
      </c>
      <c r="D16" s="9">
        <f t="shared" si="0"/>
        <v>38.1</v>
      </c>
      <c r="E16" s="13">
        <v>62.4</v>
      </c>
      <c r="F16" s="14">
        <f t="shared" si="3"/>
        <v>24.96</v>
      </c>
      <c r="G16" s="14">
        <f t="shared" si="4"/>
        <v>63.06</v>
      </c>
    </row>
    <row r="17" s="1" customFormat="1" ht="27" customHeight="1" spans="1:7">
      <c r="A17" s="9">
        <v>15</v>
      </c>
      <c r="B17" s="9" t="s">
        <v>25</v>
      </c>
      <c r="C17" s="9">
        <v>46.5</v>
      </c>
      <c r="D17" s="9">
        <f t="shared" si="0"/>
        <v>27.9</v>
      </c>
      <c r="E17" s="13">
        <v>83</v>
      </c>
      <c r="F17" s="14">
        <f t="shared" si="3"/>
        <v>33.2</v>
      </c>
      <c r="G17" s="14">
        <f t="shared" si="4"/>
        <v>61.1</v>
      </c>
    </row>
    <row r="18" s="1" customFormat="1" ht="27" customHeight="1" spans="1:7">
      <c r="A18" s="9">
        <v>16</v>
      </c>
      <c r="B18" s="9" t="s">
        <v>26</v>
      </c>
      <c r="C18" s="9">
        <v>49</v>
      </c>
      <c r="D18" s="9">
        <f t="shared" si="0"/>
        <v>29.4</v>
      </c>
      <c r="E18" s="13">
        <v>57</v>
      </c>
      <c r="F18" s="14">
        <f t="shared" si="3"/>
        <v>22.8</v>
      </c>
      <c r="G18" s="14">
        <f t="shared" si="4"/>
        <v>52.2</v>
      </c>
    </row>
    <row r="19" s="1" customFormat="1" ht="27" customHeight="1" spans="1:7">
      <c r="A19" s="9">
        <v>17</v>
      </c>
      <c r="B19" s="9" t="s">
        <v>27</v>
      </c>
      <c r="C19" s="9">
        <v>68</v>
      </c>
      <c r="D19" s="9">
        <f t="shared" si="0"/>
        <v>40.8</v>
      </c>
      <c r="E19" s="13">
        <v>64.4</v>
      </c>
      <c r="F19" s="14">
        <f t="shared" si="3"/>
        <v>25.76</v>
      </c>
      <c r="G19" s="14">
        <f t="shared" si="4"/>
        <v>66.56</v>
      </c>
    </row>
    <row r="20" s="1" customFormat="1" ht="27" customHeight="1" spans="1:7">
      <c r="A20" s="9">
        <v>18</v>
      </c>
      <c r="B20" s="9" t="s">
        <v>28</v>
      </c>
      <c r="C20" s="9">
        <v>53.5</v>
      </c>
      <c r="D20" s="9">
        <f t="shared" si="0"/>
        <v>32.1</v>
      </c>
      <c r="E20" s="13">
        <v>75.6</v>
      </c>
      <c r="F20" s="14">
        <f t="shared" si="3"/>
        <v>30.24</v>
      </c>
      <c r="G20" s="14">
        <f t="shared" si="4"/>
        <v>62.34</v>
      </c>
    </row>
    <row r="21" s="1" customFormat="1" ht="27" customHeight="1" spans="1:7">
      <c r="A21" s="9">
        <v>19</v>
      </c>
      <c r="B21" s="9" t="s">
        <v>29</v>
      </c>
      <c r="C21" s="9">
        <v>49</v>
      </c>
      <c r="D21" s="9">
        <f t="shared" si="0"/>
        <v>29.4</v>
      </c>
      <c r="E21" s="13">
        <v>74.8</v>
      </c>
      <c r="F21" s="14">
        <f t="shared" si="3"/>
        <v>29.92</v>
      </c>
      <c r="G21" s="14">
        <f t="shared" si="4"/>
        <v>59.32</v>
      </c>
    </row>
    <row r="22" s="1" customFormat="1" ht="27" customHeight="1" spans="1:7">
      <c r="A22" s="9">
        <v>20</v>
      </c>
      <c r="B22" s="9" t="s">
        <v>30</v>
      </c>
      <c r="C22" s="9">
        <v>65</v>
      </c>
      <c r="D22" s="9">
        <f t="shared" si="0"/>
        <v>39</v>
      </c>
      <c r="E22" s="13">
        <v>53.6</v>
      </c>
      <c r="F22" s="14">
        <f t="shared" si="3"/>
        <v>21.44</v>
      </c>
      <c r="G22" s="14">
        <f t="shared" si="4"/>
        <v>60.44</v>
      </c>
    </row>
    <row r="23" s="1" customFormat="1" ht="27" customHeight="1" spans="1:7">
      <c r="A23" s="9">
        <v>21</v>
      </c>
      <c r="B23" s="9" t="s">
        <v>31</v>
      </c>
      <c r="C23" s="9">
        <v>46.5</v>
      </c>
      <c r="D23" s="9">
        <f t="shared" si="0"/>
        <v>27.9</v>
      </c>
      <c r="E23" s="13" t="s">
        <v>11</v>
      </c>
      <c r="F23" s="14"/>
      <c r="G23" s="14" t="s">
        <v>32</v>
      </c>
    </row>
    <row r="24" s="1" customFormat="1" ht="27" customHeight="1" spans="1:7">
      <c r="A24" s="9">
        <v>22</v>
      </c>
      <c r="B24" s="9" t="s">
        <v>33</v>
      </c>
      <c r="C24" s="9">
        <v>43</v>
      </c>
      <c r="D24" s="9">
        <f t="shared" si="0"/>
        <v>25.8</v>
      </c>
      <c r="E24" s="13">
        <v>64.6</v>
      </c>
      <c r="F24" s="14">
        <f t="shared" ref="F24:F32" si="5">E24*0.4</f>
        <v>25.84</v>
      </c>
      <c r="G24" s="14">
        <f t="shared" ref="G24:G32" si="6">D24+F24</f>
        <v>51.64</v>
      </c>
    </row>
    <row r="25" s="1" customFormat="1" ht="27" customHeight="1" spans="1:7">
      <c r="A25" s="9">
        <v>23</v>
      </c>
      <c r="B25" s="9" t="s">
        <v>34</v>
      </c>
      <c r="C25" s="9">
        <v>55</v>
      </c>
      <c r="D25" s="9">
        <f t="shared" si="0"/>
        <v>33</v>
      </c>
      <c r="E25" s="13">
        <v>58.6</v>
      </c>
      <c r="F25" s="14">
        <f t="shared" si="5"/>
        <v>23.44</v>
      </c>
      <c r="G25" s="14">
        <f t="shared" si="6"/>
        <v>56.44</v>
      </c>
    </row>
    <row r="26" s="1" customFormat="1" ht="27" customHeight="1" spans="1:7">
      <c r="A26" s="9">
        <v>24</v>
      </c>
      <c r="B26" s="9" t="s">
        <v>35</v>
      </c>
      <c r="C26" s="9">
        <v>55</v>
      </c>
      <c r="D26" s="9">
        <f t="shared" si="0"/>
        <v>33</v>
      </c>
      <c r="E26" s="13">
        <v>40</v>
      </c>
      <c r="F26" s="14">
        <f t="shared" si="5"/>
        <v>16</v>
      </c>
      <c r="G26" s="14">
        <f t="shared" si="6"/>
        <v>49</v>
      </c>
    </row>
    <row r="27" s="1" customFormat="1" ht="27" customHeight="1" spans="1:7">
      <c r="A27" s="9">
        <v>25</v>
      </c>
      <c r="B27" s="9" t="s">
        <v>36</v>
      </c>
      <c r="C27" s="9">
        <v>53</v>
      </c>
      <c r="D27" s="9">
        <f t="shared" si="0"/>
        <v>31.8</v>
      </c>
      <c r="E27" s="13">
        <v>64.8</v>
      </c>
      <c r="F27" s="14">
        <f t="shared" si="5"/>
        <v>25.92</v>
      </c>
      <c r="G27" s="14">
        <f t="shared" si="6"/>
        <v>57.72</v>
      </c>
    </row>
    <row r="28" s="1" customFormat="1" ht="27" customHeight="1" spans="1:7">
      <c r="A28" s="9">
        <v>26</v>
      </c>
      <c r="B28" s="9" t="s">
        <v>37</v>
      </c>
      <c r="C28" s="9">
        <v>51</v>
      </c>
      <c r="D28" s="9">
        <f t="shared" si="0"/>
        <v>30.6</v>
      </c>
      <c r="E28" s="13">
        <v>69.2</v>
      </c>
      <c r="F28" s="14">
        <f t="shared" si="5"/>
        <v>27.68</v>
      </c>
      <c r="G28" s="14">
        <f t="shared" si="6"/>
        <v>58.28</v>
      </c>
    </row>
    <row r="29" s="1" customFormat="1" ht="27" customHeight="1" spans="1:7">
      <c r="A29" s="9">
        <v>27</v>
      </c>
      <c r="B29" s="9" t="s">
        <v>38</v>
      </c>
      <c r="C29" s="9">
        <v>59.5</v>
      </c>
      <c r="D29" s="9">
        <f t="shared" si="0"/>
        <v>35.7</v>
      </c>
      <c r="E29" s="13">
        <v>63.6</v>
      </c>
      <c r="F29" s="14">
        <f t="shared" si="5"/>
        <v>25.44</v>
      </c>
      <c r="G29" s="14">
        <f t="shared" si="6"/>
        <v>61.14</v>
      </c>
    </row>
    <row r="30" s="1" customFormat="1" ht="27" customHeight="1" spans="1:7">
      <c r="A30" s="9">
        <v>28</v>
      </c>
      <c r="B30" s="9" t="s">
        <v>39</v>
      </c>
      <c r="C30" s="9">
        <v>59.5</v>
      </c>
      <c r="D30" s="9">
        <f t="shared" si="0"/>
        <v>35.7</v>
      </c>
      <c r="E30" s="13">
        <v>71.6</v>
      </c>
      <c r="F30" s="14">
        <f t="shared" si="5"/>
        <v>28.64</v>
      </c>
      <c r="G30" s="14">
        <f t="shared" si="6"/>
        <v>64.34</v>
      </c>
    </row>
    <row r="31" s="1" customFormat="1" ht="27" customHeight="1" spans="1:7">
      <c r="A31" s="9">
        <v>29</v>
      </c>
      <c r="B31" s="9" t="s">
        <v>40</v>
      </c>
      <c r="C31" s="9">
        <v>48.5</v>
      </c>
      <c r="D31" s="9">
        <f t="shared" si="0"/>
        <v>29.1</v>
      </c>
      <c r="E31" s="13">
        <v>67.4</v>
      </c>
      <c r="F31" s="14">
        <f t="shared" si="5"/>
        <v>26.96</v>
      </c>
      <c r="G31" s="14">
        <f t="shared" si="6"/>
        <v>56.06</v>
      </c>
    </row>
    <row r="32" s="1" customFormat="1" ht="27" customHeight="1" spans="1:7">
      <c r="A32" s="9">
        <v>30</v>
      </c>
      <c r="B32" s="9" t="s">
        <v>41</v>
      </c>
      <c r="C32" s="9">
        <v>44.5</v>
      </c>
      <c r="D32" s="9">
        <f t="shared" si="0"/>
        <v>26.7</v>
      </c>
      <c r="E32" s="13">
        <v>47</v>
      </c>
      <c r="F32" s="14">
        <f t="shared" si="5"/>
        <v>18.8</v>
      </c>
      <c r="G32" s="14">
        <f t="shared" si="6"/>
        <v>45.5</v>
      </c>
    </row>
    <row r="33" s="1" customFormat="1" ht="56" customHeight="1" spans="1:16376">
      <c r="A33" s="5"/>
      <c r="B33" s="5"/>
      <c r="C33" s="5"/>
      <c r="D33" s="15"/>
      <c r="E33" s="16"/>
      <c r="F33" s="5"/>
      <c r="XES33" s="5"/>
      <c r="XET33" s="5"/>
      <c r="XEU33" s="5"/>
      <c r="XEV33" s="5"/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小慧</cp:lastModifiedBy>
  <dcterms:created xsi:type="dcterms:W3CDTF">2021-09-13T06:32:18Z</dcterms:created>
  <dcterms:modified xsi:type="dcterms:W3CDTF">2021-09-13T06:36:27Z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CC8D8C8FD45B4786819C928D4DE508A3</vt:lpwstr>
  </property>
  <property fmtid="{D5CDD505-2E9C-101B-9397-08002B2CF9AE}" pid="3" name="KSOProductBuildVer">
    <vt:lpwstr>2052-11.1.0.10700</vt:lpwstr>
  </property>
</Properties>
</file>