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0" r:id="rId1"/>
  </sheets>
  <definedNames>
    <definedName name="_xlnm._FilterDatabase" localSheetId="0" hidden="1">Sheet1!$A$3:$H$74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<sst xmlns="http://schemas.openxmlformats.org/spreadsheetml/2006/main" count="187" uniqueCount="23">
  <si>
    <t>同心县2021年招聘乡村幼儿园教师                                总成绩及拟体检人员名单</t>
  </si>
  <si>
    <t>序号</t>
  </si>
  <si>
    <t>报考岗位</t>
  </si>
  <si>
    <t>考场</t>
  </si>
  <si>
    <t>准考证号</t>
  </si>
  <si>
    <t>笔试成绩</t>
  </si>
  <si>
    <t>面试成绩</t>
  </si>
  <si>
    <t>总成绩</t>
  </si>
  <si>
    <t>备注</t>
  </si>
  <si>
    <t>第八幼儿园</t>
  </si>
  <si>
    <t>第一考场</t>
  </si>
  <si>
    <t>拟体检</t>
  </si>
  <si>
    <t>第二考场</t>
  </si>
  <si>
    <t>第三考场</t>
  </si>
  <si>
    <t>缺考</t>
  </si>
  <si>
    <t>豫海万家幼儿园</t>
  </si>
  <si>
    <t>第四考场</t>
  </si>
  <si>
    <t>第五考场</t>
  </si>
  <si>
    <t>河西中心学校桃山村幼儿园</t>
  </si>
  <si>
    <t>第六考场</t>
  </si>
  <si>
    <t>豫西幼儿园</t>
  </si>
  <si>
    <t>第七考场</t>
  </si>
  <si>
    <t>预旺中心学校土峰村幼儿园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</si>
</sst>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4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pane ySplit="3" topLeftCell="A4" activePane="bottomLeft" state="frozen"/>
      <selection/>
      <selection pane="bottomLeft" activeCell="C8" sqref="C8"/>
    </sheetView>
  </sheetViews>
  <sheetFormatPr defaultColWidth="9" defaultRowHeight="14.25" outlineLevelCol="7"/>
  <cols>
    <col min="1" max="1" width="6.625" style="3" customWidth="1"/>
    <col min="2" max="2" width="16.375" style="4" customWidth="1"/>
    <col min="3" max="3" width="10.875" style="3" customWidth="1"/>
    <col min="4" max="5" width="11.625" style="3" customWidth="1"/>
    <col min="6" max="6" width="11.875" style="3" customWidth="1"/>
    <col min="7" max="8" width="9.5" style="3" customWidth="1"/>
    <col min="9" max="16384" width="9" style="3"/>
  </cols>
  <sheetData>
    <row r="1" ht="13.5" spans="1:8">
      <c r="A1" s="5" t="s">
        <v>0</v>
      </c>
      <c r="B1" s="6"/>
      <c r="C1" s="6"/>
      <c r="D1" s="6"/>
      <c r="E1" s="6"/>
      <c r="F1" s="6"/>
      <c r="G1" s="6"/>
      <c r="H1" s="6"/>
    </row>
    <row r="2" ht="57" customHeight="1" spans="1:8">
      <c r="A2" s="5"/>
      <c r="B2" s="6"/>
      <c r="C2" s="6"/>
      <c r="D2" s="6"/>
      <c r="E2" s="6"/>
      <c r="F2" s="6"/>
      <c r="G2" s="6"/>
      <c r="H2" s="6"/>
    </row>
    <row r="3" s="1" customFormat="1" ht="41" customHeight="1" spans="1:8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ht="30" customHeight="1" spans="1:8">
      <c r="A4" s="10">
        <v>1</v>
      </c>
      <c r="B4" s="11" t="s">
        <v>9</v>
      </c>
      <c r="C4" s="10" t="s">
        <v>10</v>
      </c>
      <c r="D4" s="10">
        <v>2021001</v>
      </c>
      <c r="E4" s="10">
        <v>72</v>
      </c>
      <c r="F4" s="10">
        <v>72.94</v>
      </c>
      <c r="G4" s="12">
        <f>E4*60%+F4*40%</f>
        <v>72.376</v>
      </c>
      <c r="H4" s="10" t="s">
        <v>11</v>
      </c>
    </row>
    <row r="5" ht="30" customHeight="1" spans="1:8">
      <c r="A5" s="10">
        <v>2</v>
      </c>
      <c r="B5" s="11" t="s">
        <v>9</v>
      </c>
      <c r="C5" s="10" t="s">
        <v>10</v>
      </c>
      <c r="D5" s="10">
        <v>2021002</v>
      </c>
      <c r="E5" s="10">
        <v>66</v>
      </c>
      <c r="F5" s="10">
        <v>78.34</v>
      </c>
      <c r="G5" s="12">
        <f>E5*60%+F5*40%</f>
        <v>70.936</v>
      </c>
      <c r="H5" s="10"/>
    </row>
    <row r="6" ht="30" customHeight="1" spans="1:8">
      <c r="A6" s="10">
        <v>3</v>
      </c>
      <c r="B6" s="11" t="s">
        <v>9</v>
      </c>
      <c r="C6" s="10" t="s">
        <v>10</v>
      </c>
      <c r="D6" s="10">
        <v>2021003</v>
      </c>
      <c r="E6" s="10">
        <v>77</v>
      </c>
      <c r="F6" s="12">
        <v>80.1</v>
      </c>
      <c r="G6" s="12">
        <f>E6*60%+F6*40%</f>
        <v>78.24</v>
      </c>
      <c r="H6" s="10" t="s">
        <v>11</v>
      </c>
    </row>
    <row r="7" ht="30" customHeight="1" spans="1:8">
      <c r="A7" s="10">
        <v>4</v>
      </c>
      <c r="B7" s="11" t="s">
        <v>9</v>
      </c>
      <c r="C7" s="10" t="s">
        <v>10</v>
      </c>
      <c r="D7" s="10">
        <v>2021004</v>
      </c>
      <c r="E7" s="10">
        <v>69</v>
      </c>
      <c r="F7" s="12">
        <v>77.2</v>
      </c>
      <c r="G7" s="12">
        <f>E7*60%+F7*40%</f>
        <v>72.28</v>
      </c>
      <c r="H7" s="10" t="s">
        <v>11</v>
      </c>
    </row>
    <row r="8" ht="30" customHeight="1" spans="1:8">
      <c r="A8" s="10">
        <v>5</v>
      </c>
      <c r="B8" s="11" t="s">
        <v>9</v>
      </c>
      <c r="C8" s="10" t="s">
        <v>10</v>
      </c>
      <c r="D8" s="10">
        <v>2021013</v>
      </c>
      <c r="E8" s="10">
        <v>65</v>
      </c>
      <c r="F8" s="10">
        <v>77.68</v>
      </c>
      <c r="G8" s="12">
        <f>E8*60%+F8*40%</f>
        <v>70.072</v>
      </c>
      <c r="H8" s="10"/>
    </row>
    <row r="9" ht="30" customHeight="1" spans="1:8">
      <c r="A9" s="10">
        <v>6</v>
      </c>
      <c r="B9" s="11" t="s">
        <v>9</v>
      </c>
      <c r="C9" s="10" t="s">
        <v>10</v>
      </c>
      <c r="D9" s="10">
        <v>2021021</v>
      </c>
      <c r="E9" s="10">
        <v>74</v>
      </c>
      <c r="F9" s="10">
        <v>80.08</v>
      </c>
      <c r="G9" s="12">
        <f>E9*60%+F9*40%</f>
        <v>76.432</v>
      </c>
      <c r="H9" s="10" t="s">
        <v>11</v>
      </c>
    </row>
    <row r="10" ht="30" customHeight="1" spans="1:8">
      <c r="A10" s="10">
        <v>7</v>
      </c>
      <c r="B10" s="11" t="s">
        <v>9</v>
      </c>
      <c r="C10" s="10" t="s">
        <v>10</v>
      </c>
      <c r="D10" s="10">
        <v>2021024</v>
      </c>
      <c r="E10" s="10">
        <v>63</v>
      </c>
      <c r="F10" s="10">
        <v>73.46</v>
      </c>
      <c r="G10" s="12">
        <f>E10*60%+F10*40%</f>
        <v>67.184</v>
      </c>
      <c r="H10" s="10"/>
    </row>
    <row r="11" ht="30" customHeight="1" spans="1:8">
      <c r="A11" s="10">
        <v>8</v>
      </c>
      <c r="B11" s="11" t="s">
        <v>9</v>
      </c>
      <c r="C11" s="10" t="s">
        <v>10</v>
      </c>
      <c r="D11" s="10">
        <v>2021025</v>
      </c>
      <c r="E11" s="10">
        <v>63</v>
      </c>
      <c r="F11" s="10">
        <v>81.92</v>
      </c>
      <c r="G11" s="12">
        <f>E11*60%+F11*40%</f>
        <v>70.568</v>
      </c>
      <c r="H11" s="10"/>
    </row>
    <row r="12" ht="30" customHeight="1" spans="1:8">
      <c r="A12" s="10">
        <v>9</v>
      </c>
      <c r="B12" s="11" t="s">
        <v>9</v>
      </c>
      <c r="C12" s="10" t="s">
        <v>10</v>
      </c>
      <c r="D12" s="10">
        <v>2021026</v>
      </c>
      <c r="E12" s="10">
        <v>67</v>
      </c>
      <c r="F12" s="10">
        <v>82.22</v>
      </c>
      <c r="G12" s="12">
        <f>E12*60%+F12*40%</f>
        <v>73.088</v>
      </c>
      <c r="H12" s="10" t="s">
        <v>11</v>
      </c>
    </row>
    <row r="13" ht="30" customHeight="1" spans="1:8">
      <c r="A13" s="10">
        <v>10</v>
      </c>
      <c r="B13" s="11" t="s">
        <v>9</v>
      </c>
      <c r="C13" s="10" t="s">
        <v>10</v>
      </c>
      <c r="D13" s="10">
        <v>2021027</v>
      </c>
      <c r="E13" s="10">
        <v>70</v>
      </c>
      <c r="F13" s="12">
        <v>75.4</v>
      </c>
      <c r="G13" s="12">
        <f>E13*60%+F13*40%</f>
        <v>72.16</v>
      </c>
      <c r="H13" s="10" t="s">
        <v>11</v>
      </c>
    </row>
    <row r="14" s="2" customFormat="1" ht="30" customHeight="1" spans="1:8">
      <c r="A14" s="10">
        <v>11</v>
      </c>
      <c r="B14" s="11" t="s">
        <v>9</v>
      </c>
      <c r="C14" s="10" t="s">
        <v>12</v>
      </c>
      <c r="D14" s="10">
        <v>2021031</v>
      </c>
      <c r="E14" s="10">
        <v>66</v>
      </c>
      <c r="F14" s="10">
        <v>72.36</v>
      </c>
      <c r="G14" s="12">
        <f>E14*60%+F14*40%</f>
        <v>68.544</v>
      </c>
      <c r="H14" s="10"/>
    </row>
    <row r="15" ht="30" customHeight="1" spans="1:8">
      <c r="A15" s="10">
        <v>12</v>
      </c>
      <c r="B15" s="11" t="s">
        <v>9</v>
      </c>
      <c r="C15" s="10" t="s">
        <v>12</v>
      </c>
      <c r="D15" s="10">
        <v>2021032</v>
      </c>
      <c r="E15" s="10">
        <v>70</v>
      </c>
      <c r="F15" s="10">
        <v>75.76</v>
      </c>
      <c r="G15" s="12">
        <f>E15*60%+F15*40%</f>
        <v>72.304</v>
      </c>
      <c r="H15" s="10" t="s">
        <v>11</v>
      </c>
    </row>
    <row r="16" ht="30" customHeight="1" spans="1:8">
      <c r="A16" s="10">
        <v>13</v>
      </c>
      <c r="B16" s="11" t="s">
        <v>9</v>
      </c>
      <c r="C16" s="10" t="s">
        <v>12</v>
      </c>
      <c r="D16" s="10">
        <v>2021035</v>
      </c>
      <c r="E16" s="10">
        <v>67</v>
      </c>
      <c r="F16" s="10">
        <v>73.18</v>
      </c>
      <c r="G16" s="12">
        <f>E16*60%+F16*40%</f>
        <v>69.472</v>
      </c>
      <c r="H16" s="10"/>
    </row>
    <row r="17" ht="30" customHeight="1" spans="1:8">
      <c r="A17" s="10">
        <v>14</v>
      </c>
      <c r="B17" s="11" t="s">
        <v>9</v>
      </c>
      <c r="C17" s="10" t="s">
        <v>12</v>
      </c>
      <c r="D17" s="10">
        <v>2021036</v>
      </c>
      <c r="E17" s="10">
        <v>67</v>
      </c>
      <c r="F17" s="12">
        <v>83.3</v>
      </c>
      <c r="G17" s="12">
        <f>E17*60%+F17*40%</f>
        <v>73.52</v>
      </c>
      <c r="H17" s="10" t="s">
        <v>11</v>
      </c>
    </row>
    <row r="18" ht="30" customHeight="1" spans="1:8">
      <c r="A18" s="10">
        <v>15</v>
      </c>
      <c r="B18" s="11" t="s">
        <v>9</v>
      </c>
      <c r="C18" s="10" t="s">
        <v>12</v>
      </c>
      <c r="D18" s="10">
        <v>2021038</v>
      </c>
      <c r="E18" s="10">
        <v>67</v>
      </c>
      <c r="F18" s="10">
        <v>73.76</v>
      </c>
      <c r="G18" s="12">
        <f>E18*60%+F18*40%</f>
        <v>69.704</v>
      </c>
      <c r="H18" s="10"/>
    </row>
    <row r="19" ht="30" customHeight="1" spans="1:8">
      <c r="A19" s="10">
        <v>16</v>
      </c>
      <c r="B19" s="11" t="s">
        <v>9</v>
      </c>
      <c r="C19" s="10" t="s">
        <v>12</v>
      </c>
      <c r="D19" s="10">
        <v>2021041</v>
      </c>
      <c r="E19" s="10">
        <v>70</v>
      </c>
      <c r="F19" s="10">
        <v>78.92</v>
      </c>
      <c r="G19" s="12">
        <f>E19*60%+F19*40%</f>
        <v>73.568</v>
      </c>
      <c r="H19" s="10" t="s">
        <v>11</v>
      </c>
    </row>
    <row r="20" ht="30" customHeight="1" spans="1:8">
      <c r="A20" s="10">
        <v>17</v>
      </c>
      <c r="B20" s="11" t="s">
        <v>9</v>
      </c>
      <c r="C20" s="10" t="s">
        <v>12</v>
      </c>
      <c r="D20" s="10">
        <v>2021048</v>
      </c>
      <c r="E20" s="10">
        <v>63</v>
      </c>
      <c r="F20" s="10">
        <v>79.02</v>
      </c>
      <c r="G20" s="12">
        <f>E20*60%+F20*40%</f>
        <v>69.408</v>
      </c>
      <c r="H20" s="10"/>
    </row>
    <row r="21" ht="30" customHeight="1" spans="1:8">
      <c r="A21" s="10">
        <v>18</v>
      </c>
      <c r="B21" s="11" t="s">
        <v>9</v>
      </c>
      <c r="C21" s="10" t="s">
        <v>12</v>
      </c>
      <c r="D21" s="10">
        <v>2021049</v>
      </c>
      <c r="E21" s="10">
        <v>69</v>
      </c>
      <c r="F21" s="10">
        <v>77.04</v>
      </c>
      <c r="G21" s="12">
        <f>E21*60%+F21*40%</f>
        <v>72.216</v>
      </c>
      <c r="H21" s="10" t="s">
        <v>11</v>
      </c>
    </row>
    <row r="22" ht="30" customHeight="1" spans="1:8">
      <c r="A22" s="10">
        <v>19</v>
      </c>
      <c r="B22" s="11" t="s">
        <v>9</v>
      </c>
      <c r="C22" s="10" t="s">
        <v>12</v>
      </c>
      <c r="D22" s="10">
        <v>2021054</v>
      </c>
      <c r="E22" s="10">
        <v>67</v>
      </c>
      <c r="F22" s="12">
        <v>79.6</v>
      </c>
      <c r="G22" s="12">
        <f>E22*60%+F22*40%</f>
        <v>72.04</v>
      </c>
      <c r="H22" s="10" t="s">
        <v>11</v>
      </c>
    </row>
    <row r="23" ht="30" customHeight="1" spans="1:8">
      <c r="A23" s="10">
        <v>20</v>
      </c>
      <c r="B23" s="11" t="s">
        <v>9</v>
      </c>
      <c r="C23" s="10" t="s">
        <v>12</v>
      </c>
      <c r="D23" s="10">
        <v>2021055</v>
      </c>
      <c r="E23" s="10">
        <v>68</v>
      </c>
      <c r="F23" s="10">
        <v>83.76</v>
      </c>
      <c r="G23" s="12">
        <f>E23*60%+F23*40%</f>
        <v>74.304</v>
      </c>
      <c r="H23" s="10" t="s">
        <v>11</v>
      </c>
    </row>
    <row r="24" ht="30" customHeight="1" spans="1:8">
      <c r="A24" s="10">
        <v>21</v>
      </c>
      <c r="B24" s="11" t="s">
        <v>9</v>
      </c>
      <c r="C24" s="10" t="s">
        <v>12</v>
      </c>
      <c r="D24" s="10">
        <v>2021057</v>
      </c>
      <c r="E24" s="10">
        <v>62</v>
      </c>
      <c r="F24" s="10">
        <v>60.26</v>
      </c>
      <c r="G24" s="12">
        <f>E24*60%+F24*40%</f>
        <v>61.304</v>
      </c>
      <c r="H24" s="10"/>
    </row>
    <row r="25" ht="30" customHeight="1" spans="1:8">
      <c r="A25" s="10">
        <v>22</v>
      </c>
      <c r="B25" s="11" t="s">
        <v>9</v>
      </c>
      <c r="C25" s="10" t="s">
        <v>13</v>
      </c>
      <c r="D25" s="10">
        <v>2021062</v>
      </c>
      <c r="E25" s="10">
        <v>63</v>
      </c>
      <c r="F25" s="12">
        <v>85.4</v>
      </c>
      <c r="G25" s="12">
        <f>E25*60%+F25*40%</f>
        <v>71.96</v>
      </c>
      <c r="H25" s="10"/>
    </row>
    <row r="26" ht="30" customHeight="1" spans="1:8">
      <c r="A26" s="10">
        <v>23</v>
      </c>
      <c r="B26" s="11" t="s">
        <v>9</v>
      </c>
      <c r="C26" s="10" t="s">
        <v>13</v>
      </c>
      <c r="D26" s="10">
        <v>2021067</v>
      </c>
      <c r="E26" s="10">
        <v>65</v>
      </c>
      <c r="F26" s="12">
        <v>77.7</v>
      </c>
      <c r="G26" s="12">
        <f>E26*60%+F26*40%</f>
        <v>70.08</v>
      </c>
      <c r="H26" s="10"/>
    </row>
    <row r="27" ht="30" customHeight="1" spans="1:8">
      <c r="A27" s="10">
        <v>24</v>
      </c>
      <c r="B27" s="11" t="s">
        <v>9</v>
      </c>
      <c r="C27" s="10" t="s">
        <v>13</v>
      </c>
      <c r="D27" s="10">
        <v>2021068</v>
      </c>
      <c r="E27" s="10">
        <v>66</v>
      </c>
      <c r="F27" s="12">
        <v>75.9</v>
      </c>
      <c r="G27" s="12">
        <f>E27*60%+F27*40%</f>
        <v>69.96</v>
      </c>
      <c r="H27" s="10"/>
    </row>
    <row r="28" ht="30" customHeight="1" spans="1:8">
      <c r="A28" s="10">
        <v>25</v>
      </c>
      <c r="B28" s="11" t="s">
        <v>9</v>
      </c>
      <c r="C28" s="10" t="s">
        <v>13</v>
      </c>
      <c r="D28" s="10">
        <v>2021085</v>
      </c>
      <c r="E28" s="10">
        <v>62</v>
      </c>
      <c r="F28" s="10" t="s">
        <v>14</v>
      </c>
      <c r="G28" s="12">
        <f>E28*60%+0</f>
        <v>37.2</v>
      </c>
      <c r="H28" s="10"/>
    </row>
    <row r="29" ht="30" customHeight="1" spans="1:8">
      <c r="A29" s="10">
        <v>26</v>
      </c>
      <c r="B29" s="11" t="s">
        <v>15</v>
      </c>
      <c r="C29" s="10" t="s">
        <v>13</v>
      </c>
      <c r="D29" s="10">
        <v>2021089</v>
      </c>
      <c r="E29" s="10">
        <v>63</v>
      </c>
      <c r="F29" s="10">
        <v>81.24</v>
      </c>
      <c r="G29" s="12">
        <f>E29*60%+F29*40%</f>
        <v>70.296</v>
      </c>
      <c r="H29" s="10"/>
    </row>
    <row r="30" s="2" customFormat="1" ht="30" customHeight="1" spans="1:8">
      <c r="A30" s="10">
        <v>27</v>
      </c>
      <c r="B30" s="11" t="s">
        <v>15</v>
      </c>
      <c r="C30" s="10" t="s">
        <v>16</v>
      </c>
      <c r="D30" s="10">
        <v>2021091</v>
      </c>
      <c r="E30" s="10">
        <v>66</v>
      </c>
      <c r="F30" s="10">
        <v>86.28</v>
      </c>
      <c r="G30" s="12">
        <f>E30*60%+F30*40%</f>
        <v>74.112</v>
      </c>
      <c r="H30" s="10"/>
    </row>
    <row r="31" ht="30" customHeight="1" spans="1:8">
      <c r="A31" s="10">
        <v>28</v>
      </c>
      <c r="B31" s="11" t="s">
        <v>15</v>
      </c>
      <c r="C31" s="10" t="s">
        <v>16</v>
      </c>
      <c r="D31" s="10">
        <v>2021092</v>
      </c>
      <c r="E31" s="10">
        <v>67</v>
      </c>
      <c r="F31" s="10">
        <v>85.06</v>
      </c>
      <c r="G31" s="12">
        <f>E31*60%+F31*40%</f>
        <v>74.224</v>
      </c>
      <c r="H31" s="10"/>
    </row>
    <row r="32" ht="30" customHeight="1" spans="1:8">
      <c r="A32" s="10">
        <v>29</v>
      </c>
      <c r="B32" s="11" t="s">
        <v>15</v>
      </c>
      <c r="C32" s="10" t="s">
        <v>16</v>
      </c>
      <c r="D32" s="10">
        <v>2021095</v>
      </c>
      <c r="E32" s="10">
        <v>63</v>
      </c>
      <c r="F32" s="10">
        <v>81.12</v>
      </c>
      <c r="G32" s="12">
        <f>E32*60%+F32*40%</f>
        <v>70.248</v>
      </c>
      <c r="H32" s="10"/>
    </row>
    <row r="33" ht="30" customHeight="1" spans="1:8">
      <c r="A33" s="10">
        <v>30</v>
      </c>
      <c r="B33" s="11" t="s">
        <v>15</v>
      </c>
      <c r="C33" s="10" t="s">
        <v>16</v>
      </c>
      <c r="D33" s="10">
        <v>2021098</v>
      </c>
      <c r="E33" s="10">
        <v>64</v>
      </c>
      <c r="F33" s="10">
        <v>86.66</v>
      </c>
      <c r="G33" s="12">
        <f>E33*60%+F33*40%</f>
        <v>73.064</v>
      </c>
      <c r="H33" s="10"/>
    </row>
    <row r="34" ht="30" customHeight="1" spans="1:8">
      <c r="A34" s="10">
        <v>31</v>
      </c>
      <c r="B34" s="11" t="s">
        <v>15</v>
      </c>
      <c r="C34" s="10" t="s">
        <v>16</v>
      </c>
      <c r="D34" s="10">
        <v>2021100</v>
      </c>
      <c r="E34" s="10">
        <v>68</v>
      </c>
      <c r="F34" s="10">
        <v>87.44</v>
      </c>
      <c r="G34" s="12">
        <f>E34*60%+F34*40%</f>
        <v>75.776</v>
      </c>
      <c r="H34" s="10" t="s">
        <v>11</v>
      </c>
    </row>
    <row r="35" ht="30" customHeight="1" spans="1:8">
      <c r="A35" s="10">
        <v>32</v>
      </c>
      <c r="B35" s="11" t="s">
        <v>15</v>
      </c>
      <c r="C35" s="10" t="s">
        <v>16</v>
      </c>
      <c r="D35" s="10">
        <v>2021111</v>
      </c>
      <c r="E35" s="10">
        <v>68</v>
      </c>
      <c r="F35" s="10">
        <v>87.96</v>
      </c>
      <c r="G35" s="12">
        <f>E35*60%+F35*40%</f>
        <v>75.984</v>
      </c>
      <c r="H35" s="10" t="s">
        <v>11</v>
      </c>
    </row>
    <row r="36" ht="30" customHeight="1" spans="1:8">
      <c r="A36" s="10">
        <v>33</v>
      </c>
      <c r="B36" s="11" t="s">
        <v>15</v>
      </c>
      <c r="C36" s="10" t="s">
        <v>16</v>
      </c>
      <c r="D36" s="10">
        <v>2021112</v>
      </c>
      <c r="E36" s="10">
        <v>63</v>
      </c>
      <c r="F36" s="10">
        <v>82.96</v>
      </c>
      <c r="G36" s="12">
        <f>E36*60%+F36*40%</f>
        <v>70.984</v>
      </c>
      <c r="H36" s="10"/>
    </row>
    <row r="37" ht="30" customHeight="1" spans="1:8">
      <c r="A37" s="10">
        <v>34</v>
      </c>
      <c r="B37" s="11" t="s">
        <v>15</v>
      </c>
      <c r="C37" s="10" t="s">
        <v>16</v>
      </c>
      <c r="D37" s="10">
        <v>2021113</v>
      </c>
      <c r="E37" s="10">
        <v>70</v>
      </c>
      <c r="F37" s="10">
        <v>83.92</v>
      </c>
      <c r="G37" s="12">
        <f>E37*60%+F37*40%</f>
        <v>75.568</v>
      </c>
      <c r="H37" s="10" t="s">
        <v>11</v>
      </c>
    </row>
    <row r="38" ht="30" customHeight="1" spans="1:8">
      <c r="A38" s="10">
        <v>35</v>
      </c>
      <c r="B38" s="11" t="s">
        <v>15</v>
      </c>
      <c r="C38" s="10" t="s">
        <v>16</v>
      </c>
      <c r="D38" s="10">
        <v>2021114</v>
      </c>
      <c r="E38" s="10">
        <v>65</v>
      </c>
      <c r="F38" s="10">
        <v>89.26</v>
      </c>
      <c r="G38" s="12">
        <f>E38*60%+F38*40%</f>
        <v>74.704</v>
      </c>
      <c r="H38" s="10" t="s">
        <v>11</v>
      </c>
    </row>
    <row r="39" ht="30" customHeight="1" spans="1:8">
      <c r="A39" s="10">
        <v>36</v>
      </c>
      <c r="B39" s="11" t="s">
        <v>15</v>
      </c>
      <c r="C39" s="10" t="s">
        <v>16</v>
      </c>
      <c r="D39" s="10">
        <v>2021118</v>
      </c>
      <c r="E39" s="10">
        <v>68</v>
      </c>
      <c r="F39" s="12">
        <v>84.2</v>
      </c>
      <c r="G39" s="12">
        <f>E39*60%+F39*40%</f>
        <v>74.48</v>
      </c>
      <c r="H39" s="10" t="s">
        <v>11</v>
      </c>
    </row>
    <row r="40" ht="30" customHeight="1" spans="1:8">
      <c r="A40" s="10">
        <v>37</v>
      </c>
      <c r="B40" s="11" t="s">
        <v>15</v>
      </c>
      <c r="C40" s="10" t="s">
        <v>16</v>
      </c>
      <c r="D40" s="10">
        <v>2021119</v>
      </c>
      <c r="E40" s="10">
        <v>71</v>
      </c>
      <c r="F40" s="10">
        <v>79.42</v>
      </c>
      <c r="G40" s="12">
        <f>E40*60%+F40*40%</f>
        <v>74.368</v>
      </c>
      <c r="H40" s="10"/>
    </row>
    <row r="41" ht="30" customHeight="1" spans="1:8">
      <c r="A41" s="10">
        <v>38</v>
      </c>
      <c r="B41" s="11" t="s">
        <v>15</v>
      </c>
      <c r="C41" s="10" t="s">
        <v>16</v>
      </c>
      <c r="D41" s="10">
        <v>2021120</v>
      </c>
      <c r="E41" s="10">
        <v>70</v>
      </c>
      <c r="F41" s="10">
        <v>86.78</v>
      </c>
      <c r="G41" s="12">
        <f>E41*60%+F41*40%</f>
        <v>76.712</v>
      </c>
      <c r="H41" s="10" t="s">
        <v>11</v>
      </c>
    </row>
    <row r="42" s="2" customFormat="1" ht="30" customHeight="1" spans="1:8">
      <c r="A42" s="10">
        <v>39</v>
      </c>
      <c r="B42" s="11" t="s">
        <v>15</v>
      </c>
      <c r="C42" s="10" t="s">
        <v>17</v>
      </c>
      <c r="D42" s="10">
        <v>2021121</v>
      </c>
      <c r="E42" s="10">
        <v>75</v>
      </c>
      <c r="F42" s="10">
        <v>80.74</v>
      </c>
      <c r="G42" s="12">
        <f>E42*60%+F42*40%</f>
        <v>77.296</v>
      </c>
      <c r="H42" s="10" t="s">
        <v>11</v>
      </c>
    </row>
    <row r="43" ht="30" customHeight="1" spans="1:8">
      <c r="A43" s="10">
        <v>40</v>
      </c>
      <c r="B43" s="11" t="s">
        <v>15</v>
      </c>
      <c r="C43" s="10" t="s">
        <v>17</v>
      </c>
      <c r="D43" s="10">
        <v>2021130</v>
      </c>
      <c r="E43" s="10">
        <v>63</v>
      </c>
      <c r="F43" s="10">
        <v>80.12</v>
      </c>
      <c r="G43" s="12">
        <f>E43*60%+F43*40%</f>
        <v>69.848</v>
      </c>
      <c r="H43" s="10"/>
    </row>
    <row r="44" ht="30" customHeight="1" spans="1:8">
      <c r="A44" s="10">
        <v>41</v>
      </c>
      <c r="B44" s="11" t="s">
        <v>15</v>
      </c>
      <c r="C44" s="10" t="s">
        <v>17</v>
      </c>
      <c r="D44" s="10">
        <v>2021131</v>
      </c>
      <c r="E44" s="10">
        <v>69</v>
      </c>
      <c r="F44" s="10">
        <v>87.14</v>
      </c>
      <c r="G44" s="12">
        <f>E44*60%+F44*40%</f>
        <v>76.256</v>
      </c>
      <c r="H44" s="10" t="s">
        <v>11</v>
      </c>
    </row>
    <row r="45" ht="30" customHeight="1" spans="1:8">
      <c r="A45" s="10">
        <v>42</v>
      </c>
      <c r="B45" s="11" t="s">
        <v>15</v>
      </c>
      <c r="C45" s="10" t="s">
        <v>17</v>
      </c>
      <c r="D45" s="10">
        <v>2021135</v>
      </c>
      <c r="E45" s="10">
        <v>63</v>
      </c>
      <c r="F45" s="10">
        <v>90.68</v>
      </c>
      <c r="G45" s="12">
        <f>E45*60%+F45*40%</f>
        <v>74.072</v>
      </c>
      <c r="H45" s="10"/>
    </row>
    <row r="46" ht="30" customHeight="1" spans="1:8">
      <c r="A46" s="10">
        <v>43</v>
      </c>
      <c r="B46" s="11" t="s">
        <v>15</v>
      </c>
      <c r="C46" s="10" t="s">
        <v>17</v>
      </c>
      <c r="D46" s="10">
        <v>2021142</v>
      </c>
      <c r="E46" s="10">
        <v>70</v>
      </c>
      <c r="F46" s="10">
        <v>84.06</v>
      </c>
      <c r="G46" s="12">
        <f>E46*60%+F46*40%</f>
        <v>75.624</v>
      </c>
      <c r="H46" s="10" t="s">
        <v>11</v>
      </c>
    </row>
    <row r="47" ht="30" customHeight="1" spans="1:8">
      <c r="A47" s="10">
        <v>44</v>
      </c>
      <c r="B47" s="11" t="s">
        <v>18</v>
      </c>
      <c r="C47" s="10" t="s">
        <v>17</v>
      </c>
      <c r="D47" s="10">
        <v>2021145</v>
      </c>
      <c r="E47" s="10">
        <v>69</v>
      </c>
      <c r="F47" s="10">
        <v>72.68</v>
      </c>
      <c r="G47" s="12">
        <f>E47*60%+F47*40%</f>
        <v>70.472</v>
      </c>
      <c r="H47" s="10" t="s">
        <v>11</v>
      </c>
    </row>
    <row r="48" ht="30" customHeight="1" spans="1:8">
      <c r="A48" s="10">
        <v>45</v>
      </c>
      <c r="B48" s="11" t="s">
        <v>18</v>
      </c>
      <c r="C48" s="10" t="s">
        <v>17</v>
      </c>
      <c r="D48" s="10">
        <v>2021147</v>
      </c>
      <c r="E48" s="10">
        <v>61</v>
      </c>
      <c r="F48" s="10">
        <v>78.78</v>
      </c>
      <c r="G48" s="12">
        <f>E48*60%+F48*40%</f>
        <v>68.112</v>
      </c>
      <c r="H48" s="10"/>
    </row>
    <row r="49" ht="30" customHeight="1" spans="1:8">
      <c r="A49" s="10">
        <v>46</v>
      </c>
      <c r="B49" s="11" t="s">
        <v>18</v>
      </c>
      <c r="C49" s="10" t="s">
        <v>17</v>
      </c>
      <c r="D49" s="10">
        <v>2021148</v>
      </c>
      <c r="E49" s="10">
        <v>64</v>
      </c>
      <c r="F49" s="10">
        <v>71.58</v>
      </c>
      <c r="G49" s="12">
        <f>E49*60%+F49*40%</f>
        <v>67.032</v>
      </c>
      <c r="H49" s="10"/>
    </row>
    <row r="50" ht="30" customHeight="1" spans="1:8">
      <c r="A50" s="10">
        <v>47</v>
      </c>
      <c r="B50" s="11" t="s">
        <v>18</v>
      </c>
      <c r="C50" s="10" t="s">
        <v>17</v>
      </c>
      <c r="D50" s="10">
        <v>2021149</v>
      </c>
      <c r="E50" s="10">
        <v>57</v>
      </c>
      <c r="F50" s="12">
        <v>76.4</v>
      </c>
      <c r="G50" s="12">
        <f>E50*60%+F50*40%</f>
        <v>64.76</v>
      </c>
      <c r="H50" s="10"/>
    </row>
    <row r="51" s="2" customFormat="1" ht="30" customHeight="1" spans="1:8">
      <c r="A51" s="10">
        <v>48</v>
      </c>
      <c r="B51" s="11" t="s">
        <v>18</v>
      </c>
      <c r="C51" s="10" t="s">
        <v>19</v>
      </c>
      <c r="D51" s="10">
        <v>2021151</v>
      </c>
      <c r="E51" s="10">
        <v>58</v>
      </c>
      <c r="F51" s="10">
        <v>72.08</v>
      </c>
      <c r="G51" s="12">
        <f>E51*60%+F51*40%</f>
        <v>63.632</v>
      </c>
      <c r="H51" s="10"/>
    </row>
    <row r="52" ht="30" customHeight="1" spans="1:8">
      <c r="A52" s="10">
        <v>49</v>
      </c>
      <c r="B52" s="11" t="s">
        <v>18</v>
      </c>
      <c r="C52" s="10" t="s">
        <v>19</v>
      </c>
      <c r="D52" s="10">
        <v>2021154</v>
      </c>
      <c r="E52" s="10">
        <v>66</v>
      </c>
      <c r="F52" s="10">
        <v>76.88</v>
      </c>
      <c r="G52" s="12">
        <f>E52*60%+F52*40%</f>
        <v>70.352</v>
      </c>
      <c r="H52" s="10" t="s">
        <v>11</v>
      </c>
    </row>
    <row r="53" ht="30" customHeight="1" spans="1:8">
      <c r="A53" s="10">
        <v>50</v>
      </c>
      <c r="B53" s="11" t="s">
        <v>18</v>
      </c>
      <c r="C53" s="10" t="s">
        <v>19</v>
      </c>
      <c r="D53" s="10">
        <v>2021155</v>
      </c>
      <c r="E53" s="10">
        <v>68</v>
      </c>
      <c r="F53" s="10">
        <v>78.48</v>
      </c>
      <c r="G53" s="12">
        <f>E53*60%+F53*40%</f>
        <v>72.192</v>
      </c>
      <c r="H53" s="10" t="s">
        <v>11</v>
      </c>
    </row>
    <row r="54" ht="30" customHeight="1" spans="1:8">
      <c r="A54" s="10">
        <v>51</v>
      </c>
      <c r="B54" s="11" t="s">
        <v>18</v>
      </c>
      <c r="C54" s="10" t="s">
        <v>19</v>
      </c>
      <c r="D54" s="10">
        <v>2021156</v>
      </c>
      <c r="E54" s="10">
        <v>60</v>
      </c>
      <c r="F54" s="12">
        <v>77</v>
      </c>
      <c r="G54" s="12">
        <f>E54*60%+F54*40%</f>
        <v>66.8</v>
      </c>
      <c r="H54" s="10"/>
    </row>
    <row r="55" ht="30" customHeight="1" spans="1:8">
      <c r="A55" s="10">
        <v>52</v>
      </c>
      <c r="B55" s="11" t="s">
        <v>18</v>
      </c>
      <c r="C55" s="10" t="s">
        <v>19</v>
      </c>
      <c r="D55" s="10">
        <v>2021157</v>
      </c>
      <c r="E55" s="10">
        <v>60</v>
      </c>
      <c r="F55" s="10">
        <v>73.04</v>
      </c>
      <c r="G55" s="12">
        <f>E55*60%+F55*40%</f>
        <v>65.216</v>
      </c>
      <c r="H55" s="10"/>
    </row>
    <row r="56" ht="30" customHeight="1" spans="1:8">
      <c r="A56" s="10">
        <v>53</v>
      </c>
      <c r="B56" s="11" t="s">
        <v>18</v>
      </c>
      <c r="C56" s="10" t="s">
        <v>19</v>
      </c>
      <c r="D56" s="10">
        <v>2021158</v>
      </c>
      <c r="E56" s="10">
        <v>65</v>
      </c>
      <c r="F56" s="10">
        <v>80.98</v>
      </c>
      <c r="G56" s="12">
        <f>E56*60%+F56*40%</f>
        <v>71.392</v>
      </c>
      <c r="H56" s="10" t="s">
        <v>11</v>
      </c>
    </row>
    <row r="57" ht="30" customHeight="1" spans="1:8">
      <c r="A57" s="10">
        <v>54</v>
      </c>
      <c r="B57" s="11" t="s">
        <v>18</v>
      </c>
      <c r="C57" s="10" t="s">
        <v>19</v>
      </c>
      <c r="D57" s="10">
        <v>2021159</v>
      </c>
      <c r="E57" s="10">
        <v>65</v>
      </c>
      <c r="F57" s="10">
        <v>75.16</v>
      </c>
      <c r="G57" s="12">
        <f>E57*60%+F57*40%</f>
        <v>69.064</v>
      </c>
      <c r="H57" s="10" t="s">
        <v>11</v>
      </c>
    </row>
    <row r="58" ht="30" customHeight="1" spans="1:8">
      <c r="A58" s="10">
        <v>55</v>
      </c>
      <c r="B58" s="11" t="s">
        <v>18</v>
      </c>
      <c r="C58" s="10" t="s">
        <v>19</v>
      </c>
      <c r="D58" s="10">
        <v>2021161</v>
      </c>
      <c r="E58" s="10">
        <v>63</v>
      </c>
      <c r="F58" s="10">
        <v>81.62</v>
      </c>
      <c r="G58" s="12">
        <f>E58*60%+F58*40%</f>
        <v>70.448</v>
      </c>
      <c r="H58" s="10" t="s">
        <v>11</v>
      </c>
    </row>
    <row r="59" ht="30" customHeight="1" spans="1:8">
      <c r="A59" s="10">
        <v>56</v>
      </c>
      <c r="B59" s="11" t="s">
        <v>20</v>
      </c>
      <c r="C59" s="10" t="s">
        <v>19</v>
      </c>
      <c r="D59" s="10">
        <v>2021166</v>
      </c>
      <c r="E59" s="10">
        <v>65</v>
      </c>
      <c r="F59" s="10">
        <v>86.64</v>
      </c>
      <c r="G59" s="12">
        <f>E59*60%+F59*40%</f>
        <v>73.656</v>
      </c>
      <c r="H59" s="13" t="s">
        <v>11</v>
      </c>
    </row>
    <row r="60" ht="30" customHeight="1" spans="1:8">
      <c r="A60" s="10">
        <v>57</v>
      </c>
      <c r="B60" s="11" t="s">
        <v>20</v>
      </c>
      <c r="C60" s="10" t="s">
        <v>19</v>
      </c>
      <c r="D60" s="10">
        <v>2021167</v>
      </c>
      <c r="E60" s="10">
        <v>68</v>
      </c>
      <c r="F60" s="10">
        <v>84.56</v>
      </c>
      <c r="G60" s="12">
        <f>E60*60%+F60*40%</f>
        <v>74.624</v>
      </c>
      <c r="H60" s="13" t="s">
        <v>11</v>
      </c>
    </row>
    <row r="61" ht="30" customHeight="1" spans="1:8">
      <c r="A61" s="10">
        <v>58</v>
      </c>
      <c r="B61" s="11" t="s">
        <v>20</v>
      </c>
      <c r="C61" s="10" t="s">
        <v>19</v>
      </c>
      <c r="D61" s="10">
        <v>2021171</v>
      </c>
      <c r="E61" s="10">
        <v>66</v>
      </c>
      <c r="F61" s="12">
        <v>78.3</v>
      </c>
      <c r="G61" s="12">
        <f>E61*60%+F61*40%</f>
        <v>70.92</v>
      </c>
      <c r="H61" s="10"/>
    </row>
    <row r="62" ht="30" customHeight="1" spans="1:8">
      <c r="A62" s="10">
        <v>59</v>
      </c>
      <c r="B62" s="11" t="s">
        <v>20</v>
      </c>
      <c r="C62" s="10" t="s">
        <v>19</v>
      </c>
      <c r="D62" s="10">
        <v>2021173</v>
      </c>
      <c r="E62" s="10">
        <v>67</v>
      </c>
      <c r="F62" s="10">
        <v>81.62</v>
      </c>
      <c r="G62" s="12">
        <f>E62*60%+F62*40%</f>
        <v>72.848</v>
      </c>
      <c r="H62" s="13"/>
    </row>
    <row r="63" ht="30" customHeight="1" spans="1:8">
      <c r="A63" s="10">
        <v>60</v>
      </c>
      <c r="B63" s="11" t="s">
        <v>20</v>
      </c>
      <c r="C63" s="10" t="s">
        <v>19</v>
      </c>
      <c r="D63" s="10">
        <v>2021180</v>
      </c>
      <c r="E63" s="10">
        <v>64</v>
      </c>
      <c r="F63" s="10">
        <v>82.94</v>
      </c>
      <c r="G63" s="12">
        <f>E63*60%+F63*40%</f>
        <v>71.576</v>
      </c>
      <c r="H63" s="10"/>
    </row>
    <row r="64" s="2" customFormat="1" ht="30" customHeight="1" spans="1:8">
      <c r="A64" s="10">
        <v>61</v>
      </c>
      <c r="B64" s="11" t="s">
        <v>20</v>
      </c>
      <c r="C64" s="10" t="s">
        <v>21</v>
      </c>
      <c r="D64" s="10">
        <v>2021181</v>
      </c>
      <c r="E64" s="10">
        <v>66</v>
      </c>
      <c r="F64" s="10">
        <v>77.32</v>
      </c>
      <c r="G64" s="12">
        <f>E64*60%+F64*40%</f>
        <v>70.528</v>
      </c>
      <c r="H64" s="10"/>
    </row>
    <row r="65" ht="30" customHeight="1" spans="1:8">
      <c r="A65" s="10">
        <v>62</v>
      </c>
      <c r="B65" s="11" t="s">
        <v>20</v>
      </c>
      <c r="C65" s="10" t="s">
        <v>21</v>
      </c>
      <c r="D65" s="10">
        <v>2021184</v>
      </c>
      <c r="E65" s="10">
        <v>67</v>
      </c>
      <c r="F65" s="10">
        <v>83.72</v>
      </c>
      <c r="G65" s="12">
        <f>E65*60%+F65*40%</f>
        <v>73.688</v>
      </c>
      <c r="H65" s="13" t="s">
        <v>11</v>
      </c>
    </row>
    <row r="66" ht="30" customHeight="1" spans="1:8">
      <c r="A66" s="10">
        <v>63</v>
      </c>
      <c r="B66" s="11" t="s">
        <v>20</v>
      </c>
      <c r="C66" s="10" t="s">
        <v>21</v>
      </c>
      <c r="D66" s="10">
        <v>2021193</v>
      </c>
      <c r="E66" s="10">
        <v>66</v>
      </c>
      <c r="F66" s="10">
        <v>78.98</v>
      </c>
      <c r="G66" s="12">
        <f>E66*60%+F66*40%</f>
        <v>71.192</v>
      </c>
      <c r="H66" s="10"/>
    </row>
    <row r="67" ht="30" customHeight="1" spans="1:8">
      <c r="A67" s="10">
        <v>64</v>
      </c>
      <c r="B67" s="11" t="s">
        <v>20</v>
      </c>
      <c r="C67" s="10" t="s">
        <v>21</v>
      </c>
      <c r="D67" s="10">
        <v>2021197</v>
      </c>
      <c r="E67" s="10">
        <v>72</v>
      </c>
      <c r="F67" s="12">
        <v>83.8</v>
      </c>
      <c r="G67" s="12">
        <f>E67*60%+F67*40%</f>
        <v>76.72</v>
      </c>
      <c r="H67" s="13" t="s">
        <v>11</v>
      </c>
    </row>
    <row r="68" ht="30" customHeight="1" spans="1:8">
      <c r="A68" s="10">
        <v>65</v>
      </c>
      <c r="B68" s="11" t="s">
        <v>20</v>
      </c>
      <c r="C68" s="10" t="s">
        <v>21</v>
      </c>
      <c r="D68" s="10">
        <v>2021199</v>
      </c>
      <c r="E68" s="10">
        <v>71</v>
      </c>
      <c r="F68" s="10">
        <v>84.26</v>
      </c>
      <c r="G68" s="12">
        <f>E68*60%+F68*40%</f>
        <v>76.304</v>
      </c>
      <c r="H68" s="13" t="s">
        <v>11</v>
      </c>
    </row>
    <row r="69" ht="30" customHeight="1" spans="1:8">
      <c r="A69" s="10">
        <v>66</v>
      </c>
      <c r="B69" s="11" t="s">
        <v>20</v>
      </c>
      <c r="C69" s="10" t="s">
        <v>21</v>
      </c>
      <c r="D69" s="10">
        <v>2021200</v>
      </c>
      <c r="E69" s="10">
        <v>65</v>
      </c>
      <c r="F69" s="12">
        <v>82.5</v>
      </c>
      <c r="G69" s="12">
        <f>E69*60%+F69*40%</f>
        <v>72</v>
      </c>
      <c r="H69" s="10"/>
    </row>
    <row r="70" ht="30" customHeight="1" spans="1:8">
      <c r="A70" s="10">
        <v>67</v>
      </c>
      <c r="B70" s="11" t="s">
        <v>20</v>
      </c>
      <c r="C70" s="10" t="s">
        <v>21</v>
      </c>
      <c r="D70" s="10">
        <v>2021201</v>
      </c>
      <c r="E70" s="10">
        <v>67</v>
      </c>
      <c r="F70" s="12">
        <v>82.8</v>
      </c>
      <c r="G70" s="12">
        <f>E70*60%+F70*40%</f>
        <v>73.32</v>
      </c>
      <c r="H70" s="13" t="s">
        <v>11</v>
      </c>
    </row>
    <row r="71" ht="30" customHeight="1" spans="1:8">
      <c r="A71" s="10">
        <v>68</v>
      </c>
      <c r="B71" s="11" t="s">
        <v>20</v>
      </c>
      <c r="C71" s="10" t="s">
        <v>21</v>
      </c>
      <c r="D71" s="10">
        <v>2021202</v>
      </c>
      <c r="E71" s="10">
        <v>66</v>
      </c>
      <c r="F71" s="10">
        <v>86.12</v>
      </c>
      <c r="G71" s="12">
        <f>E71*60%+F71*40%</f>
        <v>74.048</v>
      </c>
      <c r="H71" s="13" t="s">
        <v>11</v>
      </c>
    </row>
    <row r="72" ht="30" customHeight="1" spans="1:8">
      <c r="A72" s="10">
        <v>69</v>
      </c>
      <c r="B72" s="11" t="s">
        <v>20</v>
      </c>
      <c r="C72" s="10" t="s">
        <v>21</v>
      </c>
      <c r="D72" s="10">
        <v>2021206</v>
      </c>
      <c r="E72" s="10">
        <v>67</v>
      </c>
      <c r="F72" s="10">
        <v>81.04</v>
      </c>
      <c r="G72" s="12">
        <f>E72*60%+F72*40%</f>
        <v>72.616</v>
      </c>
      <c r="H72" s="10"/>
    </row>
    <row r="73" ht="30" customHeight="1" spans="1:8">
      <c r="A73" s="10">
        <v>70</v>
      </c>
      <c r="B73" s="11" t="s">
        <v>22</v>
      </c>
      <c r="C73" s="10" t="s">
        <v>21</v>
      </c>
      <c r="D73" s="10">
        <v>2021207</v>
      </c>
      <c r="E73" s="10">
        <v>67</v>
      </c>
      <c r="F73" s="10">
        <v>83.18</v>
      </c>
      <c r="G73" s="12">
        <f>E73*60%+F73*40%</f>
        <v>73.472</v>
      </c>
      <c r="H73" s="10" t="s">
        <v>11</v>
      </c>
    </row>
    <row r="74" ht="30" customHeight="1" spans="1:8">
      <c r="A74" s="10">
        <v>71</v>
      </c>
      <c r="B74" s="11" t="s">
        <v>22</v>
      </c>
      <c r="C74" s="10" t="s">
        <v>21</v>
      </c>
      <c r="D74" s="10">
        <v>2021208</v>
      </c>
      <c r="E74" s="10">
        <v>52</v>
      </c>
      <c r="F74" s="10">
        <v>79.24</v>
      </c>
      <c r="G74" s="12">
        <f>E74*60%+F74*40%</f>
        <v>62.896</v>
      </c>
      <c r="H74" s="10"/>
    </row>
  </sheetData>
  <autoFilter ref="A3:H74">
    <sortState ref="A4:H74">
      <sortCondition ref="A3"/>
    </sortState>
    <extLst/>
  </autoFilter>
  <mergeCells count="1">
    <mergeCell ref="A1:H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2020-06-10T01:05:00Z</dcterms:created>
  <dcterms:modified xsi:type="dcterms:W3CDTF">2021-09-13T00:52:57Z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E89D3F7A8AC74574A16F2A96D8521CCD</vt:lpwstr>
  </property>
</Properties>
</file>