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<sst xmlns="http://schemas.openxmlformats.org/spreadsheetml/2006/main" count="19" uniqueCount="19">
  <si>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</si>
  <si>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2021年资阳市公开招聘聘任制公务员面试人员名单</t>
  </si>
  <si>
    <t>序号</t>
  </si>
  <si>
    <t>聘任机关</t>
  </si>
  <si>
    <t>职位名称</t>
  </si>
  <si>
    <t>聘任名额</t>
  </si>
  <si>
    <t>准考证号</t>
  </si>
  <si>
    <t>《公共知识》成绩</t>
  </si>
  <si>
    <t>《专业知识》成绩</t>
  </si>
  <si>
    <t>笔试折合成绩</t>
  </si>
  <si>
    <t>职位排名</t>
  </si>
  <si>
    <t>资阳市自然资源和规划局</t>
  </si>
  <si>
    <r>
      <rPr>
        <sz val="11"/>
        <color indexed="8"/>
        <rFont val="方正仿宋_GBK"/>
        <family val="4"/>
      </rPr>
      <t>国土空间规划师</t>
    </r>
  </si>
  <si>
    <t>资阳市文化广播电视和旅游局</t>
  </si>
  <si>
    <t>文旅规划师</t>
  </si>
  <si>
    <t>资阳临空经济区管委会</t>
  </si>
  <si>
    <r>
      <rPr>
        <sz val="11"/>
        <rFont val="方正仿宋_GBK"/>
        <family val="4"/>
      </rPr>
      <t>勘察设计总工程师</t>
    </r>
  </si>
  <si>
    <t>乐至县童家发展区管委会</t>
  </si>
  <si>
    <r>
      <rPr>
        <sz val="11"/>
        <rFont val="方正仿宋_GBK"/>
        <family val="4"/>
      </rPr>
      <t>规划与设计工程师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</si>
</sst>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0">
    <font>
      <sz val="12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1"/>
      <color theme="1"/>
      <name val="Times New Roman"/>
      <family val="1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4">
      <selection activeCell="E15" sqref="E15"/>
    </sheetView>
  </sheetViews>
  <sheetFormatPr defaultColWidth="9.00390625" defaultRowHeight="14.25"/>
  <cols>
    <col min="1" max="1" width="6.00390625" style="0" customWidth="1"/>
    <col min="2" max="2" width="29.50390625" style="0" customWidth="1"/>
    <col min="3" max="3" width="18.50390625" style="0" customWidth="1"/>
    <col min="4" max="4" width="9.875" style="0" customWidth="1"/>
    <col min="5" max="5" width="13.75390625" style="0" bestFit="1" customWidth="1"/>
    <col min="6" max="6" width="12.625" style="0" customWidth="1"/>
    <col min="7" max="7" width="13.00390625" style="0" customWidth="1"/>
    <col min="8" max="8" width="13.875" style="0" customWidth="1"/>
  </cols>
  <sheetData>
    <row r="1" spans="1:2" ht="37.5" customHeight="1">
      <c r="A1" s="1" t="s">
        <v>0</v>
      </c>
      <c r="B1" s="2"/>
    </row>
    <row r="2" spans="1:9" ht="46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</row>
    <row r="4" spans="1:9" ht="36" customHeight="1">
      <c r="A4" s="8">
        <v>1</v>
      </c>
      <c r="B4" s="9" t="s">
        <v>11</v>
      </c>
      <c r="C4" s="10" t="s">
        <v>12</v>
      </c>
      <c r="D4" s="10">
        <v>1</v>
      </c>
      <c r="E4" s="11">
        <v>5123202100107</v>
      </c>
      <c r="F4" s="12">
        <v>62.8</v>
      </c>
      <c r="G4" s="12">
        <v>55.3</v>
      </c>
      <c r="H4" s="12">
        <f aca="true" t="shared" si="0" ref="H4:H13">(F4*0.4)+(G4*0.6)</f>
        <v>58.3</v>
      </c>
      <c r="I4" s="15">
        <v>1</v>
      </c>
    </row>
    <row r="5" spans="1:9" ht="36" customHeight="1">
      <c r="A5" s="8">
        <v>2</v>
      </c>
      <c r="B5" s="10"/>
      <c r="C5" s="10"/>
      <c r="D5" s="10"/>
      <c r="E5" s="11">
        <v>5123202100104</v>
      </c>
      <c r="F5" s="12">
        <v>54.1</v>
      </c>
      <c r="G5" s="12">
        <v>59.6</v>
      </c>
      <c r="H5" s="12">
        <f t="shared" si="0"/>
        <v>57.4</v>
      </c>
      <c r="I5" s="15">
        <v>2</v>
      </c>
    </row>
    <row r="6" spans="1:9" ht="36" customHeight="1">
      <c r="A6" s="8">
        <v>3</v>
      </c>
      <c r="B6" s="13" t="s">
        <v>13</v>
      </c>
      <c r="C6" s="13" t="s">
        <v>14</v>
      </c>
      <c r="D6" s="14">
        <v>1</v>
      </c>
      <c r="E6" s="11">
        <v>5123202100206</v>
      </c>
      <c r="F6" s="12">
        <v>63.7</v>
      </c>
      <c r="G6" s="12">
        <v>78.49999999999999</v>
      </c>
      <c r="H6" s="12">
        <f t="shared" si="0"/>
        <v>72.57999999999998</v>
      </c>
      <c r="I6" s="15">
        <v>1</v>
      </c>
    </row>
    <row r="7" spans="1:9" ht="36" customHeight="1">
      <c r="A7" s="8">
        <v>4</v>
      </c>
      <c r="B7" s="14"/>
      <c r="C7" s="14"/>
      <c r="D7" s="14"/>
      <c r="E7" s="11">
        <v>5123202100205</v>
      </c>
      <c r="F7" s="12">
        <v>62.8</v>
      </c>
      <c r="G7" s="12">
        <v>76.2</v>
      </c>
      <c r="H7" s="12">
        <f t="shared" si="0"/>
        <v>70.84</v>
      </c>
      <c r="I7" s="15">
        <v>2</v>
      </c>
    </row>
    <row r="8" spans="1:9" ht="36" customHeight="1">
      <c r="A8" s="8">
        <v>5</v>
      </c>
      <c r="B8" s="14"/>
      <c r="C8" s="14"/>
      <c r="D8" s="14"/>
      <c r="E8" s="11">
        <v>5123202100204</v>
      </c>
      <c r="F8" s="12">
        <v>65.8</v>
      </c>
      <c r="G8" s="12">
        <v>69.7</v>
      </c>
      <c r="H8" s="12">
        <f t="shared" si="0"/>
        <v>68.14</v>
      </c>
      <c r="I8" s="15">
        <v>3</v>
      </c>
    </row>
    <row r="9" spans="1:9" ht="36" customHeight="1">
      <c r="A9" s="8">
        <v>6</v>
      </c>
      <c r="B9" s="13" t="s">
        <v>15</v>
      </c>
      <c r="C9" s="14" t="s">
        <v>16</v>
      </c>
      <c r="D9" s="14">
        <v>1</v>
      </c>
      <c r="E9" s="11">
        <v>5123202100208</v>
      </c>
      <c r="F9" s="12">
        <v>61</v>
      </c>
      <c r="G9" s="12">
        <v>64.2</v>
      </c>
      <c r="H9" s="12">
        <f t="shared" si="0"/>
        <v>62.92</v>
      </c>
      <c r="I9" s="8">
        <v>1</v>
      </c>
    </row>
    <row r="10" spans="1:9" ht="36" customHeight="1">
      <c r="A10" s="8">
        <v>7</v>
      </c>
      <c r="B10" s="14"/>
      <c r="C10" s="14"/>
      <c r="D10" s="14"/>
      <c r="E10" s="11">
        <v>5123202100209</v>
      </c>
      <c r="F10" s="12">
        <v>66.1</v>
      </c>
      <c r="G10" s="12">
        <v>57.900000000000006</v>
      </c>
      <c r="H10" s="12">
        <f t="shared" si="0"/>
        <v>61.18</v>
      </c>
      <c r="I10" s="8">
        <v>2</v>
      </c>
    </row>
    <row r="11" spans="1:9" ht="36" customHeight="1">
      <c r="A11" s="8">
        <v>8</v>
      </c>
      <c r="B11" s="14"/>
      <c r="C11" s="14"/>
      <c r="D11" s="14"/>
      <c r="E11" s="11">
        <v>5123202100207</v>
      </c>
      <c r="F11" s="12">
        <v>62.3</v>
      </c>
      <c r="G11" s="12">
        <v>59.900000000000006</v>
      </c>
      <c r="H11" s="12">
        <f t="shared" si="0"/>
        <v>60.86000000000001</v>
      </c>
      <c r="I11" s="8">
        <v>3</v>
      </c>
    </row>
    <row r="12" spans="1:9" ht="36" customHeight="1">
      <c r="A12" s="8">
        <v>9</v>
      </c>
      <c r="B12" s="13" t="s">
        <v>17</v>
      </c>
      <c r="C12" s="14" t="s">
        <v>18</v>
      </c>
      <c r="D12" s="14">
        <v>1</v>
      </c>
      <c r="E12" s="11">
        <v>5123202100212</v>
      </c>
      <c r="F12" s="12">
        <v>73.9</v>
      </c>
      <c r="G12" s="12">
        <v>67.19999999999999</v>
      </c>
      <c r="H12" s="12">
        <f t="shared" si="0"/>
        <v>69.88</v>
      </c>
      <c r="I12" s="8">
        <v>1</v>
      </c>
    </row>
    <row r="13" spans="1:9" ht="36" customHeight="1">
      <c r="A13" s="8">
        <v>10</v>
      </c>
      <c r="B13" s="14"/>
      <c r="C13" s="14"/>
      <c r="D13" s="14"/>
      <c r="E13" s="11">
        <v>5123202100213</v>
      </c>
      <c r="F13" s="12">
        <v>77</v>
      </c>
      <c r="G13" s="12">
        <v>62</v>
      </c>
      <c r="H13" s="12">
        <f t="shared" si="0"/>
        <v>68</v>
      </c>
      <c r="I13" s="8">
        <v>2</v>
      </c>
    </row>
  </sheetData>
  <sheetProtection/>
  <mergeCells count="14">
    <mergeCell ref="A1:B1"/>
    <mergeCell ref="A2:I2"/>
    <mergeCell ref="B4:B5"/>
    <mergeCell ref="B6:B8"/>
    <mergeCell ref="B9:B11"/>
    <mergeCell ref="B12:B13"/>
    <mergeCell ref="C4:C5"/>
    <mergeCell ref="C6:C8"/>
    <mergeCell ref="C9:C11"/>
    <mergeCell ref="C12:C13"/>
    <mergeCell ref="D4:D5"/>
    <mergeCell ref="D6:D8"/>
    <mergeCell ref="D9:D11"/>
    <mergeCell ref="D12:D13"/>
  </mergeCells>
  <printOptions/>
  <pageMargins left="0.4722222222222222" right="0.3576388888888889" top="0.40902777777777777" bottom="0.40902777777777777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2021-09-11T11:14:50Z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