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总成绩" sheetId="7" r:id="rId1"/>
  </sheets>
  <definedNames>
    <definedName name="_xlnm.Print_Titles" localSheetId="0">总成绩!$2:$2</definedName>
  </definedNames>
  <calcPr calcId="125725"/>
</workbook>
</file>

<file path=xl/calcChain.xml><?xml version="1.0" encoding="utf-8"?>
<calcChain xmlns="http://schemas.openxmlformats.org/spreadsheetml/2006/main">
  <c r="G13" i="7"/>
  <c r="G12"/>
  <c r="G14"/>
  <c r="G15"/>
  <c r="G17"/>
  <c r="G16"/>
  <c r="G18"/>
  <c r="G19"/>
  <c r="G20"/>
  <c r="G21"/>
  <c r="G23"/>
  <c r="G22"/>
  <c r="G25"/>
  <c r="G27"/>
  <c r="G26"/>
  <c r="G24"/>
  <c r="G28"/>
  <c r="G29"/>
  <c r="G30"/>
  <c r="G31"/>
  <c r="G32"/>
  <c r="G34"/>
  <c r="G35"/>
  <c r="G33"/>
  <c r="G36"/>
  <c r="G41"/>
  <c r="G38"/>
  <c r="G40"/>
  <c r="G39"/>
  <c r="G37"/>
  <c r="G42"/>
  <c r="G44"/>
  <c r="G45"/>
  <c r="G43"/>
  <c r="G46"/>
  <c r="G47"/>
  <c r="G48"/>
  <c r="G49"/>
  <c r="G50"/>
  <c r="G51"/>
  <c r="G52"/>
  <c r="G53"/>
  <c r="G55"/>
  <c r="G57"/>
  <c r="G59"/>
  <c r="G54"/>
  <c r="G56"/>
  <c r="G58"/>
  <c r="G60"/>
  <c r="G62"/>
  <c r="G63"/>
  <c r="G61"/>
  <c r="G5"/>
  <c r="G4"/>
  <c r="G6"/>
  <c r="G7"/>
  <c r="G8"/>
  <c r="G9"/>
  <c r="G11"/>
  <c r="G10"/>
  <c r="G3"/>
</calcChain>
</file>

<file path=xl/sharedStrings.xml><?xml version="1.0" encoding="utf-8"?>
<sst xmlns="http://schemas.openxmlformats.org/spreadsheetml/2006/main" count="213" uniqueCount="155">
  <si>
    <t>姓名</t>
  </si>
  <si>
    <t>内蒙古自治区政务服务保障中心</t>
  </si>
  <si>
    <t>马园园</t>
  </si>
  <si>
    <t>熊蕾</t>
  </si>
  <si>
    <t>内蒙古自治区人民政府机要运行服务中心（挂内蒙古自治区人民政府公报室牌子）</t>
  </si>
  <si>
    <t>财务管理</t>
  </si>
  <si>
    <t>王宏超</t>
  </si>
  <si>
    <t>孔维超</t>
  </si>
  <si>
    <t>韩丽娟</t>
  </si>
  <si>
    <t>王书剑</t>
  </si>
  <si>
    <t>张宇</t>
  </si>
  <si>
    <t>刘春晖</t>
  </si>
  <si>
    <t>李哲</t>
  </si>
  <si>
    <t>档案管理</t>
  </si>
  <si>
    <t>王晨懿</t>
  </si>
  <si>
    <t>王岩</t>
  </si>
  <si>
    <t>高星宇</t>
  </si>
  <si>
    <t>内蒙古自治区翻译中心</t>
  </si>
  <si>
    <t>贾艳华</t>
  </si>
  <si>
    <t>曲墨熙</t>
  </si>
  <si>
    <t>王辉</t>
  </si>
  <si>
    <t>刘庆泽</t>
  </si>
  <si>
    <t>刘益宁</t>
  </si>
  <si>
    <t>冯晨程</t>
  </si>
  <si>
    <t>刘畅</t>
  </si>
  <si>
    <t>法律1</t>
  </si>
  <si>
    <t>苏伟威</t>
  </si>
  <si>
    <t>曹庆芳</t>
  </si>
  <si>
    <t>张冬霞</t>
  </si>
  <si>
    <t>贾梦楠</t>
  </si>
  <si>
    <t>郎雪辰</t>
  </si>
  <si>
    <t>石云恺</t>
  </si>
  <si>
    <t>丁玲</t>
  </si>
  <si>
    <t>王晓强</t>
  </si>
  <si>
    <t>白晓</t>
  </si>
  <si>
    <t>道日娜</t>
  </si>
  <si>
    <t>王鹏飞</t>
  </si>
  <si>
    <t>宝馨</t>
  </si>
  <si>
    <t>信智强</t>
  </si>
  <si>
    <t>翁欣</t>
  </si>
  <si>
    <t>赵紫东</t>
  </si>
  <si>
    <t>技术人员</t>
  </si>
  <si>
    <t>张珂铭</t>
  </si>
  <si>
    <t>诺曼</t>
  </si>
  <si>
    <t>李倩楠</t>
  </si>
  <si>
    <t>塔木汗</t>
  </si>
  <si>
    <t>张悦</t>
  </si>
  <si>
    <t>杨阳</t>
  </si>
  <si>
    <t>内蒙古自治区人民政府办公厅综合保障中心</t>
  </si>
  <si>
    <t>孙晓燕</t>
  </si>
  <si>
    <t>网络安全管理</t>
  </si>
  <si>
    <t>张嘉航</t>
  </si>
  <si>
    <t>张澜</t>
  </si>
  <si>
    <t>文字综合</t>
  </si>
  <si>
    <t>许晓姣</t>
  </si>
  <si>
    <t>胡玥</t>
  </si>
  <si>
    <t>张婷</t>
  </si>
  <si>
    <t>王开阔</t>
  </si>
  <si>
    <t>许博威</t>
  </si>
  <si>
    <t>运行值守、应急调度2（高校毕业生）</t>
  </si>
  <si>
    <t>卢曦</t>
  </si>
  <si>
    <t>王正春</t>
  </si>
  <si>
    <t>刘津铄</t>
  </si>
  <si>
    <t>钟鹏</t>
  </si>
  <si>
    <t>李瑜</t>
  </si>
  <si>
    <t>仝德友</t>
  </si>
  <si>
    <t>李培源</t>
  </si>
  <si>
    <t>中文</t>
  </si>
  <si>
    <t>包呼群</t>
  </si>
  <si>
    <t>杨普顺</t>
  </si>
  <si>
    <t>是否进入体检考察范围</t>
    <phoneticPr fontId="1" type="noConversion"/>
  </si>
  <si>
    <t>计算机
（高校毕业生）</t>
    <phoneticPr fontId="1" type="noConversion"/>
  </si>
  <si>
    <t>王焱</t>
    <phoneticPr fontId="1" type="noConversion"/>
  </si>
  <si>
    <t>李健敏</t>
    <phoneticPr fontId="1" type="noConversion"/>
  </si>
  <si>
    <t>罗日鹏</t>
    <phoneticPr fontId="1" type="noConversion"/>
  </si>
  <si>
    <t>张司哲</t>
    <phoneticPr fontId="1" type="noConversion"/>
  </si>
  <si>
    <t>法律2
（高校毕业生）</t>
    <phoneticPr fontId="1" type="noConversion"/>
  </si>
  <si>
    <t>法律3
（项目人员）</t>
    <phoneticPr fontId="1" type="noConversion"/>
  </si>
  <si>
    <t>财务
（项目人员）</t>
    <phoneticPr fontId="1" type="noConversion"/>
  </si>
  <si>
    <t>助理编辑
（项目人员）</t>
    <phoneticPr fontId="1" type="noConversion"/>
  </si>
  <si>
    <t>数据分析
（高校毕业生）</t>
    <phoneticPr fontId="1" type="noConversion"/>
  </si>
  <si>
    <t>会计
（项目人员）</t>
    <phoneticPr fontId="1" type="noConversion"/>
  </si>
  <si>
    <t>法律
（高校毕业生）</t>
    <phoneticPr fontId="1" type="noConversion"/>
  </si>
  <si>
    <t>运行值守、
应急调度1</t>
    <phoneticPr fontId="1" type="noConversion"/>
  </si>
  <si>
    <t>笔试
成绩</t>
    <phoneticPr fontId="1" type="noConversion"/>
  </si>
  <si>
    <t>面试
成绩</t>
    <phoneticPr fontId="1" type="noConversion"/>
  </si>
  <si>
    <t>ZB2021090101</t>
  </si>
  <si>
    <t>ZB2021090102</t>
  </si>
  <si>
    <t>ZB2021090103</t>
  </si>
  <si>
    <t>ZB2021090105</t>
  </si>
  <si>
    <t>ZB2021090106</t>
  </si>
  <si>
    <t>ZB2021090130</t>
  </si>
  <si>
    <t>ZB2021090201</t>
  </si>
  <si>
    <t>ZB2021090202</t>
  </si>
  <si>
    <t>ZB2021090203</t>
  </si>
  <si>
    <t>ZB2021090204</t>
  </si>
  <si>
    <t>ZB2021090205</t>
  </si>
  <si>
    <t>ZB2021090206</t>
  </si>
  <si>
    <t>ZB2021090207</t>
  </si>
  <si>
    <t>ZB2021090208</t>
  </si>
  <si>
    <t>ZB2021090235</t>
  </si>
  <si>
    <t>ZB2021090107</t>
  </si>
  <si>
    <t>ZB2021090109</t>
  </si>
  <si>
    <t>ZB2021090131</t>
  </si>
  <si>
    <t>ZB2021090210</t>
  </si>
  <si>
    <t>ZB2021090211</t>
  </si>
  <si>
    <t>ZB2021090236</t>
  </si>
  <si>
    <t>ZB2021090110</t>
  </si>
  <si>
    <t>ZB2021090111</t>
  </si>
  <si>
    <t>ZB2021090112</t>
  </si>
  <si>
    <t>ZB2021090113</t>
  </si>
  <si>
    <t>ZB2021090214</t>
  </si>
  <si>
    <t>ZB2021090215</t>
  </si>
  <si>
    <t>ZB2021090114</t>
  </si>
  <si>
    <t>ZB2021090115</t>
  </si>
  <si>
    <t>ZB2021090116</t>
  </si>
  <si>
    <t>ZB2021090216</t>
  </si>
  <si>
    <t>ZB2021090217</t>
  </si>
  <si>
    <t>ZB2021090218</t>
  </si>
  <si>
    <t>ZB2021090219</t>
  </si>
  <si>
    <t>ZB2021090220</t>
  </si>
  <si>
    <t>ZB2021090221</t>
  </si>
  <si>
    <t>ZB2021090222</t>
  </si>
  <si>
    <t>ZB2021090223</t>
  </si>
  <si>
    <t>ZB2021090224</t>
  </si>
  <si>
    <t>ZB2021090225</t>
  </si>
  <si>
    <t>ZB2021090117</t>
  </si>
  <si>
    <t>ZB2021090118</t>
  </si>
  <si>
    <t>ZB2021090119</t>
  </si>
  <si>
    <t>ZB2021090120</t>
  </si>
  <si>
    <t>ZB2021090121</t>
  </si>
  <si>
    <t>ZB2021090123</t>
  </si>
  <si>
    <t>ZB2021090124</t>
  </si>
  <si>
    <t>ZB2021090125</t>
  </si>
  <si>
    <t>ZB2021090226</t>
  </si>
  <si>
    <t>ZB2021090227</t>
  </si>
  <si>
    <t>ZB2021090228</t>
  </si>
  <si>
    <t>ZB2021090229</t>
  </si>
  <si>
    <t>ZB2021090230</t>
  </si>
  <si>
    <t>ZB2021090231</t>
  </si>
  <si>
    <t>ZB2021090232</t>
  </si>
  <si>
    <t>ZB2021090233</t>
  </si>
  <si>
    <t>ZB2021090234</t>
  </si>
  <si>
    <t>ZB2021090126</t>
  </si>
  <si>
    <t>ZB2021090127</t>
  </si>
  <si>
    <t>ZB2021090128</t>
  </si>
  <si>
    <t>ZB2021090129</t>
  </si>
  <si>
    <t>面试准考证号</t>
    <phoneticPr fontId="1" type="noConversion"/>
  </si>
  <si>
    <t>总成绩</t>
    <phoneticPr fontId="1" type="noConversion"/>
  </si>
  <si>
    <t>是</t>
    <phoneticPr fontId="1" type="noConversion"/>
  </si>
  <si>
    <t>否</t>
    <phoneticPr fontId="1" type="noConversion"/>
  </si>
  <si>
    <t>是</t>
    <phoneticPr fontId="1" type="noConversion"/>
  </si>
  <si>
    <t>报考单位</t>
    <phoneticPr fontId="1" type="noConversion"/>
  </si>
  <si>
    <t>报考岗位</t>
    <phoneticPr fontId="1" type="noConversion"/>
  </si>
  <si>
    <t>内蒙古自治区人民政府办公厅
所属事业单位2021年公开招聘工作人员考试
总成绩和进入体检考察范围人员名单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</si>
</sst>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方正小标宋简体"/>
      <family val="4"/>
      <charset val="134"/>
    </font>
    <font>
      <sz val="11"/>
      <color rgb="FFFF0000"/>
      <name val="宋体"/>
      <family val="3"/>
      <charset val="134"/>
      <scheme val="minor"/>
    </font>
    <font>
      <sz val="11"/>
      <name val="黑体"/>
      <family val="3"/>
      <charset val="134"/>
    </font>
    <font>
      <sz val="9"/>
      <name val="黑体"/>
      <family val="3"/>
      <charset val="134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quotePrefix="1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quotePrefix="1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1" xfId="0" quotePrefix="1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8" fillId="0" borderId="1" xfId="0" quotePrefix="1" applyNumberFormat="1" applyFont="1" applyFill="1" applyBorder="1" applyAlignment="1">
      <alignment horizontal="center" vertical="center" wrapText="1"/>
    </xf>
    <xf numFmtId="0" fontId="6" fillId="0" borderId="3" xfId="0" quotePrefix="1" applyNumberFormat="1" applyFont="1" applyBorder="1" applyAlignment="1">
      <alignment horizontal="center" vertical="center" wrapText="1"/>
    </xf>
    <xf numFmtId="0" fontId="6" fillId="0" borderId="4" xfId="0" quotePrefix="1" applyNumberFormat="1" applyFont="1" applyBorder="1" applyAlignment="1">
      <alignment horizontal="center" vertical="center" wrapText="1"/>
    </xf>
    <xf numFmtId="0" fontId="6" fillId="0" borderId="5" xfId="0" quotePrefix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Normal="100" zoomScaleSheetLayoutView="100" workbookViewId="0">
      <selection activeCell="I2" sqref="I2"/>
    </sheetView>
  </sheetViews>
  <sheetFormatPr defaultRowHeight="13.5"/>
  <cols>
    <col min="1" max="1" width="20.625" customWidth="1"/>
    <col min="2" max="2" width="14.625" customWidth="1"/>
    <col min="3" max="3" width="7.625" customWidth="1"/>
    <col min="4" max="4" width="14.625" customWidth="1"/>
    <col min="5" max="6" width="6.625" customWidth="1"/>
    <col min="7" max="7" width="7.625" customWidth="1"/>
    <col min="8" max="8" width="8.25" customWidth="1"/>
  </cols>
  <sheetData>
    <row r="1" spans="1:8" ht="90" customHeight="1">
      <c r="A1" s="13" t="s">
        <v>154</v>
      </c>
      <c r="B1" s="13"/>
      <c r="C1" s="13"/>
      <c r="D1" s="13"/>
      <c r="E1" s="13"/>
      <c r="F1" s="13"/>
      <c r="G1" s="13"/>
      <c r="H1" s="13"/>
    </row>
    <row r="2" spans="1:8" ht="35.1" customHeight="1">
      <c r="A2" s="3" t="s">
        <v>152</v>
      </c>
      <c r="B2" s="3" t="s">
        <v>153</v>
      </c>
      <c r="C2" s="2" t="s">
        <v>0</v>
      </c>
      <c r="D2" s="2" t="s">
        <v>147</v>
      </c>
      <c r="E2" s="2" t="s">
        <v>84</v>
      </c>
      <c r="F2" s="3" t="s">
        <v>85</v>
      </c>
      <c r="G2" s="3" t="s">
        <v>148</v>
      </c>
      <c r="H2" s="4" t="s">
        <v>70</v>
      </c>
    </row>
    <row r="3" spans="1:8" ht="24.95" customHeight="1">
      <c r="A3" s="10" t="s">
        <v>1</v>
      </c>
      <c r="B3" s="10" t="s">
        <v>71</v>
      </c>
      <c r="C3" s="5" t="s">
        <v>36</v>
      </c>
      <c r="D3" s="9" t="s">
        <v>86</v>
      </c>
      <c r="E3" s="5">
        <v>86.5</v>
      </c>
      <c r="F3" s="5">
        <v>76.8</v>
      </c>
      <c r="G3" s="5">
        <f t="shared" ref="G3:G34" si="0">E3*0.5+F3*0.5</f>
        <v>81.650000000000006</v>
      </c>
      <c r="H3" s="6" t="s">
        <v>149</v>
      </c>
    </row>
    <row r="4" spans="1:8" ht="24.95" customHeight="1">
      <c r="A4" s="11"/>
      <c r="B4" s="11"/>
      <c r="C4" s="5" t="s">
        <v>38</v>
      </c>
      <c r="D4" s="9" t="s">
        <v>88</v>
      </c>
      <c r="E4" s="5">
        <v>82.25</v>
      </c>
      <c r="F4" s="5">
        <v>77</v>
      </c>
      <c r="G4" s="5">
        <f t="shared" si="0"/>
        <v>79.625</v>
      </c>
      <c r="H4" s="6" t="s">
        <v>149</v>
      </c>
    </row>
    <row r="5" spans="1:8" ht="24.95" customHeight="1">
      <c r="A5" s="11"/>
      <c r="B5" s="11"/>
      <c r="C5" s="5" t="s">
        <v>37</v>
      </c>
      <c r="D5" s="9" t="s">
        <v>87</v>
      </c>
      <c r="E5" s="5">
        <v>84.25</v>
      </c>
      <c r="F5" s="5">
        <v>72.2</v>
      </c>
      <c r="G5" s="5">
        <f t="shared" si="0"/>
        <v>78.224999999999994</v>
      </c>
      <c r="H5" s="6" t="s">
        <v>150</v>
      </c>
    </row>
    <row r="6" spans="1:8" ht="24.95" customHeight="1">
      <c r="A6" s="11"/>
      <c r="B6" s="11"/>
      <c r="C6" s="5" t="s">
        <v>39</v>
      </c>
      <c r="D6" s="9" t="s">
        <v>89</v>
      </c>
      <c r="E6" s="5">
        <v>78</v>
      </c>
      <c r="F6" s="5">
        <v>69.599999999999994</v>
      </c>
      <c r="G6" s="5">
        <f t="shared" si="0"/>
        <v>73.8</v>
      </c>
      <c r="H6" s="6" t="s">
        <v>150</v>
      </c>
    </row>
    <row r="7" spans="1:8" ht="24.95" customHeight="1">
      <c r="A7" s="11"/>
      <c r="B7" s="11"/>
      <c r="C7" s="5" t="s">
        <v>40</v>
      </c>
      <c r="D7" s="9" t="s">
        <v>90</v>
      </c>
      <c r="E7" s="5">
        <v>77.75</v>
      </c>
      <c r="F7" s="5">
        <v>68</v>
      </c>
      <c r="G7" s="5">
        <f t="shared" si="0"/>
        <v>72.875</v>
      </c>
      <c r="H7" s="6" t="s">
        <v>150</v>
      </c>
    </row>
    <row r="8" spans="1:8" ht="24.95" customHeight="1">
      <c r="A8" s="11"/>
      <c r="B8" s="12"/>
      <c r="C8" s="8" t="s">
        <v>72</v>
      </c>
      <c r="D8" s="9" t="s">
        <v>91</v>
      </c>
      <c r="E8" s="7">
        <v>77</v>
      </c>
      <c r="F8" s="5">
        <v>62.6</v>
      </c>
      <c r="G8" s="5">
        <f t="shared" si="0"/>
        <v>69.8</v>
      </c>
      <c r="H8" s="6" t="s">
        <v>150</v>
      </c>
    </row>
    <row r="9" spans="1:8" ht="24.95" customHeight="1">
      <c r="A9" s="11"/>
      <c r="B9" s="10" t="s">
        <v>25</v>
      </c>
      <c r="C9" s="5" t="s">
        <v>26</v>
      </c>
      <c r="D9" s="5" t="s">
        <v>92</v>
      </c>
      <c r="E9" s="5">
        <v>82</v>
      </c>
      <c r="F9" s="7">
        <v>78.400000000000006</v>
      </c>
      <c r="G9" s="5">
        <f t="shared" si="0"/>
        <v>80.2</v>
      </c>
      <c r="H9" s="6" t="s">
        <v>151</v>
      </c>
    </row>
    <row r="10" spans="1:8" ht="24.95" customHeight="1">
      <c r="A10" s="11"/>
      <c r="B10" s="11"/>
      <c r="C10" s="5" t="s">
        <v>28</v>
      </c>
      <c r="D10" s="5" t="s">
        <v>94</v>
      </c>
      <c r="E10" s="5">
        <v>81</v>
      </c>
      <c r="F10" s="7">
        <v>72.2</v>
      </c>
      <c r="G10" s="5">
        <f t="shared" si="0"/>
        <v>76.599999999999994</v>
      </c>
      <c r="H10" s="6" t="s">
        <v>150</v>
      </c>
    </row>
    <row r="11" spans="1:8" ht="24.95" customHeight="1">
      <c r="A11" s="11"/>
      <c r="B11" s="12"/>
      <c r="C11" s="5" t="s">
        <v>27</v>
      </c>
      <c r="D11" s="5" t="s">
        <v>93</v>
      </c>
      <c r="E11" s="5">
        <v>81.75</v>
      </c>
      <c r="F11" s="7">
        <v>67.400000000000006</v>
      </c>
      <c r="G11" s="5">
        <f t="shared" si="0"/>
        <v>74.575000000000003</v>
      </c>
      <c r="H11" s="6" t="s">
        <v>150</v>
      </c>
    </row>
    <row r="12" spans="1:8" ht="24.95" customHeight="1">
      <c r="A12" s="11"/>
      <c r="B12" s="10" t="s">
        <v>76</v>
      </c>
      <c r="C12" s="5" t="s">
        <v>24</v>
      </c>
      <c r="D12" s="5" t="s">
        <v>96</v>
      </c>
      <c r="E12" s="5">
        <v>83.5</v>
      </c>
      <c r="F12" s="7">
        <v>75.599999999999994</v>
      </c>
      <c r="G12" s="5">
        <f t="shared" si="0"/>
        <v>79.55</v>
      </c>
      <c r="H12" s="6" t="s">
        <v>151</v>
      </c>
    </row>
    <row r="13" spans="1:8" ht="24.95" customHeight="1">
      <c r="A13" s="11"/>
      <c r="B13" s="11"/>
      <c r="C13" s="5" t="s">
        <v>29</v>
      </c>
      <c r="D13" s="5" t="s">
        <v>95</v>
      </c>
      <c r="E13" s="5">
        <v>84</v>
      </c>
      <c r="F13" s="7">
        <v>73.2</v>
      </c>
      <c r="G13" s="5">
        <f t="shared" si="0"/>
        <v>78.599999999999994</v>
      </c>
      <c r="H13" s="6" t="s">
        <v>150</v>
      </c>
    </row>
    <row r="14" spans="1:8" ht="24.95" customHeight="1">
      <c r="A14" s="11"/>
      <c r="B14" s="12"/>
      <c r="C14" s="5" t="s">
        <v>30</v>
      </c>
      <c r="D14" s="5" t="s">
        <v>97</v>
      </c>
      <c r="E14" s="5">
        <v>81</v>
      </c>
      <c r="F14" s="7">
        <v>75</v>
      </c>
      <c r="G14" s="5">
        <f t="shared" si="0"/>
        <v>78</v>
      </c>
      <c r="H14" s="6" t="s">
        <v>150</v>
      </c>
    </row>
    <row r="15" spans="1:8" ht="24.95" customHeight="1">
      <c r="A15" s="11"/>
      <c r="B15" s="10" t="s">
        <v>77</v>
      </c>
      <c r="C15" s="5" t="s">
        <v>31</v>
      </c>
      <c r="D15" s="5" t="s">
        <v>98</v>
      </c>
      <c r="E15" s="5">
        <v>79</v>
      </c>
      <c r="F15" s="7">
        <v>76</v>
      </c>
      <c r="G15" s="5">
        <f t="shared" si="0"/>
        <v>77.5</v>
      </c>
      <c r="H15" s="6" t="s">
        <v>151</v>
      </c>
    </row>
    <row r="16" spans="1:8" s="1" customFormat="1" ht="24.95" customHeight="1">
      <c r="A16" s="11"/>
      <c r="B16" s="11"/>
      <c r="C16" s="8" t="s">
        <v>73</v>
      </c>
      <c r="D16" s="7" t="s">
        <v>100</v>
      </c>
      <c r="E16" s="7">
        <v>75.75</v>
      </c>
      <c r="F16" s="7">
        <v>72.8</v>
      </c>
      <c r="G16" s="5">
        <f t="shared" si="0"/>
        <v>74.275000000000006</v>
      </c>
      <c r="H16" s="6" t="s">
        <v>150</v>
      </c>
    </row>
    <row r="17" spans="1:8" ht="24.95" customHeight="1">
      <c r="A17" s="11"/>
      <c r="B17" s="12"/>
      <c r="C17" s="5" t="s">
        <v>32</v>
      </c>
      <c r="D17" s="5" t="s">
        <v>99</v>
      </c>
      <c r="E17" s="5">
        <v>78.75</v>
      </c>
      <c r="F17" s="7">
        <v>69.599999999999994</v>
      </c>
      <c r="G17" s="5">
        <f t="shared" si="0"/>
        <v>74.174999999999997</v>
      </c>
      <c r="H17" s="6" t="s">
        <v>150</v>
      </c>
    </row>
    <row r="18" spans="1:8" ht="24.95" customHeight="1">
      <c r="A18" s="11"/>
      <c r="B18" s="10" t="s">
        <v>78</v>
      </c>
      <c r="C18" s="5" t="s">
        <v>2</v>
      </c>
      <c r="D18" s="5" t="s">
        <v>101</v>
      </c>
      <c r="E18" s="5">
        <v>76</v>
      </c>
      <c r="F18" s="7">
        <v>72.3</v>
      </c>
      <c r="G18" s="5">
        <f t="shared" si="0"/>
        <v>74.150000000000006</v>
      </c>
      <c r="H18" s="6" t="s">
        <v>151</v>
      </c>
    </row>
    <row r="19" spans="1:8" ht="24.95" customHeight="1">
      <c r="A19" s="11"/>
      <c r="B19" s="11"/>
      <c r="C19" s="5" t="s">
        <v>3</v>
      </c>
      <c r="D19" s="5" t="s">
        <v>102</v>
      </c>
      <c r="E19" s="5">
        <v>72.25</v>
      </c>
      <c r="F19" s="7">
        <v>73.8</v>
      </c>
      <c r="G19" s="5">
        <f t="shared" si="0"/>
        <v>73.025000000000006</v>
      </c>
      <c r="H19" s="6" t="s">
        <v>150</v>
      </c>
    </row>
    <row r="20" spans="1:8" ht="24.95" customHeight="1">
      <c r="A20" s="11"/>
      <c r="B20" s="12"/>
      <c r="C20" s="8" t="s">
        <v>74</v>
      </c>
      <c r="D20" s="7" t="s">
        <v>103</v>
      </c>
      <c r="E20" s="7">
        <v>72</v>
      </c>
      <c r="F20" s="7">
        <v>70.400000000000006</v>
      </c>
      <c r="G20" s="5">
        <f t="shared" si="0"/>
        <v>71.2</v>
      </c>
      <c r="H20" s="6" t="s">
        <v>150</v>
      </c>
    </row>
    <row r="21" spans="1:8" ht="24.95" customHeight="1">
      <c r="A21" s="11"/>
      <c r="B21" s="10" t="s">
        <v>67</v>
      </c>
      <c r="C21" s="5" t="s">
        <v>68</v>
      </c>
      <c r="D21" s="5" t="s">
        <v>104</v>
      </c>
      <c r="E21" s="5">
        <v>85</v>
      </c>
      <c r="F21" s="7">
        <v>76.400000000000006</v>
      </c>
      <c r="G21" s="5">
        <f t="shared" si="0"/>
        <v>80.7</v>
      </c>
      <c r="H21" s="6" t="s">
        <v>151</v>
      </c>
    </row>
    <row r="22" spans="1:8" s="1" customFormat="1" ht="24.95" customHeight="1">
      <c r="A22" s="11"/>
      <c r="B22" s="11"/>
      <c r="C22" s="8" t="s">
        <v>75</v>
      </c>
      <c r="D22" s="7" t="s">
        <v>106</v>
      </c>
      <c r="E22" s="7">
        <v>82.75</v>
      </c>
      <c r="F22" s="7">
        <v>70.8</v>
      </c>
      <c r="G22" s="5">
        <f t="shared" si="0"/>
        <v>76.775000000000006</v>
      </c>
      <c r="H22" s="6" t="s">
        <v>150</v>
      </c>
    </row>
    <row r="23" spans="1:8" ht="24.95" customHeight="1">
      <c r="A23" s="12"/>
      <c r="B23" s="12"/>
      <c r="C23" s="5" t="s">
        <v>69</v>
      </c>
      <c r="D23" s="5" t="s">
        <v>105</v>
      </c>
      <c r="E23" s="5">
        <v>84.5</v>
      </c>
      <c r="F23" s="7">
        <v>63</v>
      </c>
      <c r="G23" s="5">
        <f t="shared" si="0"/>
        <v>73.75</v>
      </c>
      <c r="H23" s="6" t="s">
        <v>150</v>
      </c>
    </row>
    <row r="24" spans="1:8" ht="24.95" customHeight="1">
      <c r="A24" s="10" t="s">
        <v>4</v>
      </c>
      <c r="B24" s="10" t="s">
        <v>5</v>
      </c>
      <c r="C24" s="5" t="s">
        <v>9</v>
      </c>
      <c r="D24" s="5" t="s">
        <v>110</v>
      </c>
      <c r="E24" s="5">
        <v>82.75</v>
      </c>
      <c r="F24" s="7">
        <v>74.8</v>
      </c>
      <c r="G24" s="5">
        <f t="shared" si="0"/>
        <v>78.775000000000006</v>
      </c>
      <c r="H24" s="6" t="s">
        <v>151</v>
      </c>
    </row>
    <row r="25" spans="1:8" ht="24.95" customHeight="1">
      <c r="A25" s="11"/>
      <c r="B25" s="11"/>
      <c r="C25" s="5" t="s">
        <v>6</v>
      </c>
      <c r="D25" s="5" t="s">
        <v>107</v>
      </c>
      <c r="E25" s="5">
        <v>84.25</v>
      </c>
      <c r="F25" s="7">
        <v>72.2</v>
      </c>
      <c r="G25" s="5">
        <f t="shared" si="0"/>
        <v>78.224999999999994</v>
      </c>
      <c r="H25" s="6" t="s">
        <v>150</v>
      </c>
    </row>
    <row r="26" spans="1:8" ht="24.95" customHeight="1">
      <c r="A26" s="11"/>
      <c r="B26" s="11"/>
      <c r="C26" s="5" t="s">
        <v>8</v>
      </c>
      <c r="D26" s="5" t="s">
        <v>109</v>
      </c>
      <c r="E26" s="5">
        <v>82.75</v>
      </c>
      <c r="F26" s="7">
        <v>69</v>
      </c>
      <c r="G26" s="5">
        <f t="shared" si="0"/>
        <v>75.875</v>
      </c>
      <c r="H26" s="6" t="s">
        <v>150</v>
      </c>
    </row>
    <row r="27" spans="1:8" ht="24.95" customHeight="1">
      <c r="A27" s="11"/>
      <c r="B27" s="12"/>
      <c r="C27" s="5" t="s">
        <v>7</v>
      </c>
      <c r="D27" s="5" t="s">
        <v>108</v>
      </c>
      <c r="E27" s="5">
        <v>83</v>
      </c>
      <c r="F27" s="7">
        <v>66.8</v>
      </c>
      <c r="G27" s="5">
        <f t="shared" si="0"/>
        <v>74.900000000000006</v>
      </c>
      <c r="H27" s="6" t="s">
        <v>150</v>
      </c>
    </row>
    <row r="28" spans="1:8" ht="24.95" customHeight="1">
      <c r="A28" s="11"/>
      <c r="B28" s="10" t="s">
        <v>79</v>
      </c>
      <c r="C28" s="5" t="s">
        <v>46</v>
      </c>
      <c r="D28" s="5" t="s">
        <v>111</v>
      </c>
      <c r="E28" s="5">
        <v>82.25</v>
      </c>
      <c r="F28" s="7">
        <v>78.400000000000006</v>
      </c>
      <c r="G28" s="5">
        <f t="shared" si="0"/>
        <v>80.325000000000003</v>
      </c>
      <c r="H28" s="6" t="s">
        <v>149</v>
      </c>
    </row>
    <row r="29" spans="1:8" ht="24.95" customHeight="1">
      <c r="A29" s="11"/>
      <c r="B29" s="12"/>
      <c r="C29" s="5" t="s">
        <v>55</v>
      </c>
      <c r="D29" s="5" t="s">
        <v>112</v>
      </c>
      <c r="E29" s="5">
        <v>82</v>
      </c>
      <c r="F29" s="7">
        <v>68.400000000000006</v>
      </c>
      <c r="G29" s="5">
        <f t="shared" si="0"/>
        <v>75.2</v>
      </c>
      <c r="H29" s="6" t="s">
        <v>150</v>
      </c>
    </row>
    <row r="30" spans="1:8" ht="24.95" customHeight="1">
      <c r="A30" s="11"/>
      <c r="B30" s="10" t="s">
        <v>13</v>
      </c>
      <c r="C30" s="5" t="s">
        <v>14</v>
      </c>
      <c r="D30" s="5" t="s">
        <v>113</v>
      </c>
      <c r="E30" s="5">
        <v>79.5</v>
      </c>
      <c r="F30" s="7">
        <v>78</v>
      </c>
      <c r="G30" s="5">
        <f t="shared" si="0"/>
        <v>78.75</v>
      </c>
      <c r="H30" s="6" t="s">
        <v>151</v>
      </c>
    </row>
    <row r="31" spans="1:8" ht="24.95" customHeight="1">
      <c r="A31" s="11"/>
      <c r="B31" s="11"/>
      <c r="C31" s="5" t="s">
        <v>15</v>
      </c>
      <c r="D31" s="5" t="s">
        <v>114</v>
      </c>
      <c r="E31" s="5">
        <v>79.25</v>
      </c>
      <c r="F31" s="7">
        <v>73.400000000000006</v>
      </c>
      <c r="G31" s="5">
        <f t="shared" si="0"/>
        <v>76.325000000000003</v>
      </c>
      <c r="H31" s="6" t="s">
        <v>150</v>
      </c>
    </row>
    <row r="32" spans="1:8" ht="24.95" customHeight="1">
      <c r="A32" s="11"/>
      <c r="B32" s="12"/>
      <c r="C32" s="5" t="s">
        <v>16</v>
      </c>
      <c r="D32" s="5" t="s">
        <v>115</v>
      </c>
      <c r="E32" s="5">
        <v>78.75</v>
      </c>
      <c r="F32" s="7">
        <v>60.8</v>
      </c>
      <c r="G32" s="5">
        <f t="shared" si="0"/>
        <v>69.775000000000006</v>
      </c>
      <c r="H32" s="6" t="s">
        <v>150</v>
      </c>
    </row>
    <row r="33" spans="1:8" ht="24.95" customHeight="1">
      <c r="A33" s="11"/>
      <c r="B33" s="10" t="s">
        <v>83</v>
      </c>
      <c r="C33" s="5" t="s">
        <v>56</v>
      </c>
      <c r="D33" s="5" t="s">
        <v>118</v>
      </c>
      <c r="E33" s="5">
        <v>85</v>
      </c>
      <c r="F33" s="7">
        <v>76.2</v>
      </c>
      <c r="G33" s="5">
        <f t="shared" si="0"/>
        <v>80.599999999999994</v>
      </c>
      <c r="H33" s="6" t="s">
        <v>151</v>
      </c>
    </row>
    <row r="34" spans="1:8" ht="24.95" customHeight="1">
      <c r="A34" s="11"/>
      <c r="B34" s="11"/>
      <c r="C34" s="5" t="s">
        <v>57</v>
      </c>
      <c r="D34" s="5" t="s">
        <v>116</v>
      </c>
      <c r="E34" s="5">
        <v>85.75</v>
      </c>
      <c r="F34" s="7">
        <v>74</v>
      </c>
      <c r="G34" s="5">
        <f t="shared" si="0"/>
        <v>79.875</v>
      </c>
      <c r="H34" s="6" t="s">
        <v>150</v>
      </c>
    </row>
    <row r="35" spans="1:8" ht="24.95" customHeight="1">
      <c r="A35" s="11"/>
      <c r="B35" s="12"/>
      <c r="C35" s="5" t="s">
        <v>58</v>
      </c>
      <c r="D35" s="5" t="s">
        <v>117</v>
      </c>
      <c r="E35" s="5">
        <v>85.25</v>
      </c>
      <c r="F35" s="7">
        <v>72</v>
      </c>
      <c r="G35" s="5">
        <f t="shared" ref="G35:G63" si="1">E35*0.5+F35*0.5</f>
        <v>78.625</v>
      </c>
      <c r="H35" s="6" t="s">
        <v>150</v>
      </c>
    </row>
    <row r="36" spans="1:8" ht="24.95" customHeight="1">
      <c r="A36" s="11"/>
      <c r="B36" s="10" t="s">
        <v>59</v>
      </c>
      <c r="C36" s="5" t="s">
        <v>60</v>
      </c>
      <c r="D36" s="5" t="s">
        <v>119</v>
      </c>
      <c r="E36" s="5">
        <v>84.5</v>
      </c>
      <c r="F36" s="7">
        <v>71.2</v>
      </c>
      <c r="G36" s="5">
        <f t="shared" si="1"/>
        <v>77.849999999999994</v>
      </c>
      <c r="H36" s="6" t="s">
        <v>151</v>
      </c>
    </row>
    <row r="37" spans="1:8" ht="24.95" customHeight="1">
      <c r="A37" s="11"/>
      <c r="B37" s="11"/>
      <c r="C37" s="5" t="s">
        <v>65</v>
      </c>
      <c r="D37" s="5" t="s">
        <v>124</v>
      </c>
      <c r="E37" s="5">
        <v>80.75</v>
      </c>
      <c r="F37" s="7">
        <v>74.8</v>
      </c>
      <c r="G37" s="5">
        <f t="shared" si="1"/>
        <v>77.775000000000006</v>
      </c>
      <c r="H37" s="6" t="s">
        <v>149</v>
      </c>
    </row>
    <row r="38" spans="1:8" ht="24.95" customHeight="1">
      <c r="A38" s="11"/>
      <c r="B38" s="11"/>
      <c r="C38" s="5" t="s">
        <v>62</v>
      </c>
      <c r="D38" s="5" t="s">
        <v>121</v>
      </c>
      <c r="E38" s="5">
        <v>82.75</v>
      </c>
      <c r="F38" s="7">
        <v>71.400000000000006</v>
      </c>
      <c r="G38" s="5">
        <f t="shared" si="1"/>
        <v>77.075000000000003</v>
      </c>
      <c r="H38" s="6" t="s">
        <v>150</v>
      </c>
    </row>
    <row r="39" spans="1:8" ht="24.95" customHeight="1">
      <c r="A39" s="11"/>
      <c r="B39" s="11"/>
      <c r="C39" s="5" t="s">
        <v>64</v>
      </c>
      <c r="D39" s="5" t="s">
        <v>123</v>
      </c>
      <c r="E39" s="5">
        <v>81.5</v>
      </c>
      <c r="F39" s="7">
        <v>70.599999999999994</v>
      </c>
      <c r="G39" s="5">
        <f t="shared" si="1"/>
        <v>76.05</v>
      </c>
      <c r="H39" s="6" t="s">
        <v>150</v>
      </c>
    </row>
    <row r="40" spans="1:8" ht="24.95" customHeight="1">
      <c r="A40" s="11"/>
      <c r="B40" s="11"/>
      <c r="C40" s="5" t="s">
        <v>63</v>
      </c>
      <c r="D40" s="5" t="s">
        <v>122</v>
      </c>
      <c r="E40" s="5">
        <v>81.5</v>
      </c>
      <c r="F40" s="7">
        <v>68.2</v>
      </c>
      <c r="G40" s="5">
        <f t="shared" si="1"/>
        <v>74.849999999999994</v>
      </c>
      <c r="H40" s="6" t="s">
        <v>150</v>
      </c>
    </row>
    <row r="41" spans="1:8" ht="24.95" customHeight="1">
      <c r="A41" s="11"/>
      <c r="B41" s="11"/>
      <c r="C41" s="5" t="s">
        <v>61</v>
      </c>
      <c r="D41" s="5" t="s">
        <v>120</v>
      </c>
      <c r="E41" s="5">
        <v>83</v>
      </c>
      <c r="F41" s="7">
        <v>66</v>
      </c>
      <c r="G41" s="5">
        <f t="shared" si="1"/>
        <v>74.5</v>
      </c>
      <c r="H41" s="6" t="s">
        <v>150</v>
      </c>
    </row>
    <row r="42" spans="1:8" ht="24.95" customHeight="1">
      <c r="A42" s="12"/>
      <c r="B42" s="12"/>
      <c r="C42" s="5" t="s">
        <v>66</v>
      </c>
      <c r="D42" s="5" t="s">
        <v>125</v>
      </c>
      <c r="E42" s="5">
        <v>80.75</v>
      </c>
      <c r="F42" s="7">
        <v>66.2</v>
      </c>
      <c r="G42" s="5">
        <f t="shared" si="1"/>
        <v>73.474999999999994</v>
      </c>
      <c r="H42" s="6" t="s">
        <v>150</v>
      </c>
    </row>
    <row r="43" spans="1:8" ht="24.95" customHeight="1">
      <c r="A43" s="10" t="s">
        <v>48</v>
      </c>
      <c r="B43" s="10" t="s">
        <v>50</v>
      </c>
      <c r="C43" s="5" t="s">
        <v>10</v>
      </c>
      <c r="D43" s="5" t="s">
        <v>128</v>
      </c>
      <c r="E43" s="5">
        <v>80.75</v>
      </c>
      <c r="F43" s="7">
        <v>79.400000000000006</v>
      </c>
      <c r="G43" s="5">
        <f t="shared" si="1"/>
        <v>80.075000000000003</v>
      </c>
      <c r="H43" s="6" t="s">
        <v>151</v>
      </c>
    </row>
    <row r="44" spans="1:8" ht="24.95" customHeight="1">
      <c r="A44" s="11"/>
      <c r="B44" s="11"/>
      <c r="C44" s="5" t="s">
        <v>51</v>
      </c>
      <c r="D44" s="5" t="s">
        <v>126</v>
      </c>
      <c r="E44" s="5">
        <v>82.75</v>
      </c>
      <c r="F44" s="7">
        <v>72.8</v>
      </c>
      <c r="G44" s="5">
        <f t="shared" si="1"/>
        <v>77.775000000000006</v>
      </c>
      <c r="H44" s="6" t="s">
        <v>150</v>
      </c>
    </row>
    <row r="45" spans="1:8" ht="24.95" customHeight="1">
      <c r="A45" s="11"/>
      <c r="B45" s="12"/>
      <c r="C45" s="5" t="s">
        <v>52</v>
      </c>
      <c r="D45" s="5" t="s">
        <v>127</v>
      </c>
      <c r="E45" s="5">
        <v>81.25</v>
      </c>
      <c r="F45" s="7">
        <v>71.099999999999994</v>
      </c>
      <c r="G45" s="5">
        <f t="shared" si="1"/>
        <v>76.174999999999997</v>
      </c>
      <c r="H45" s="6" t="s">
        <v>150</v>
      </c>
    </row>
    <row r="46" spans="1:8" ht="24.95" customHeight="1">
      <c r="A46" s="11"/>
      <c r="B46" s="10" t="s">
        <v>80</v>
      </c>
      <c r="C46" s="5" t="s">
        <v>12</v>
      </c>
      <c r="D46" s="5" t="s">
        <v>129</v>
      </c>
      <c r="E46" s="5">
        <v>79</v>
      </c>
      <c r="F46" s="7">
        <v>74</v>
      </c>
      <c r="G46" s="5">
        <f t="shared" si="1"/>
        <v>76.5</v>
      </c>
      <c r="H46" s="6" t="s">
        <v>149</v>
      </c>
    </row>
    <row r="47" spans="1:8" ht="24.95" customHeight="1">
      <c r="A47" s="12"/>
      <c r="B47" s="12"/>
      <c r="C47" s="5" t="s">
        <v>49</v>
      </c>
      <c r="D47" s="5" t="s">
        <v>130</v>
      </c>
      <c r="E47" s="5">
        <v>74.25</v>
      </c>
      <c r="F47" s="7">
        <v>68</v>
      </c>
      <c r="G47" s="5">
        <f t="shared" si="1"/>
        <v>71.125</v>
      </c>
      <c r="H47" s="6" t="s">
        <v>150</v>
      </c>
    </row>
    <row r="48" spans="1:8" ht="24.95" customHeight="1">
      <c r="A48" s="10" t="s">
        <v>17</v>
      </c>
      <c r="B48" s="10" t="s">
        <v>81</v>
      </c>
      <c r="C48" s="5" t="s">
        <v>34</v>
      </c>
      <c r="D48" s="5" t="s">
        <v>131</v>
      </c>
      <c r="E48" s="5">
        <v>77.25</v>
      </c>
      <c r="F48" s="7">
        <v>78.2</v>
      </c>
      <c r="G48" s="5">
        <f t="shared" si="1"/>
        <v>77.724999999999994</v>
      </c>
      <c r="H48" s="6" t="s">
        <v>151</v>
      </c>
    </row>
    <row r="49" spans="1:8" ht="24.95" customHeight="1">
      <c r="A49" s="11"/>
      <c r="B49" s="11"/>
      <c r="C49" s="5" t="s">
        <v>33</v>
      </c>
      <c r="D49" s="5" t="s">
        <v>132</v>
      </c>
      <c r="E49" s="5">
        <v>77.25</v>
      </c>
      <c r="F49" s="7">
        <v>72.400000000000006</v>
      </c>
      <c r="G49" s="5">
        <f t="shared" si="1"/>
        <v>74.825000000000003</v>
      </c>
      <c r="H49" s="6" t="s">
        <v>150</v>
      </c>
    </row>
    <row r="50" spans="1:8" ht="24.95" customHeight="1">
      <c r="A50" s="11"/>
      <c r="B50" s="12"/>
      <c r="C50" s="5" t="s">
        <v>35</v>
      </c>
      <c r="D50" s="5" t="s">
        <v>133</v>
      </c>
      <c r="E50" s="5">
        <v>76.75</v>
      </c>
      <c r="F50" s="7">
        <v>71.400000000000006</v>
      </c>
      <c r="G50" s="5">
        <f t="shared" si="1"/>
        <v>74.075000000000003</v>
      </c>
      <c r="H50" s="6" t="s">
        <v>150</v>
      </c>
    </row>
    <row r="51" spans="1:8" ht="24.95" customHeight="1">
      <c r="A51" s="11"/>
      <c r="B51" s="10" t="s">
        <v>53</v>
      </c>
      <c r="C51" s="5" t="s">
        <v>47</v>
      </c>
      <c r="D51" s="5" t="s">
        <v>134</v>
      </c>
      <c r="E51" s="5">
        <v>82.75</v>
      </c>
      <c r="F51" s="7">
        <v>74.8</v>
      </c>
      <c r="G51" s="5">
        <f t="shared" si="1"/>
        <v>78.775000000000006</v>
      </c>
      <c r="H51" s="6" t="s">
        <v>151</v>
      </c>
    </row>
    <row r="52" spans="1:8" ht="24.95" customHeight="1">
      <c r="A52" s="11"/>
      <c r="B52" s="11"/>
      <c r="C52" s="5" t="s">
        <v>11</v>
      </c>
      <c r="D52" s="5" t="s">
        <v>135</v>
      </c>
      <c r="E52" s="5">
        <v>82.25</v>
      </c>
      <c r="F52" s="7">
        <v>74.599999999999994</v>
      </c>
      <c r="G52" s="5">
        <f t="shared" si="1"/>
        <v>78.424999999999997</v>
      </c>
      <c r="H52" s="6" t="s">
        <v>150</v>
      </c>
    </row>
    <row r="53" spans="1:8" ht="24.95" customHeight="1">
      <c r="A53" s="11"/>
      <c r="B53" s="12"/>
      <c r="C53" s="5" t="s">
        <v>54</v>
      </c>
      <c r="D53" s="5" t="s">
        <v>136</v>
      </c>
      <c r="E53" s="5">
        <v>81.25</v>
      </c>
      <c r="F53" s="7">
        <v>72.599999999999994</v>
      </c>
      <c r="G53" s="5">
        <f t="shared" si="1"/>
        <v>76.924999999999997</v>
      </c>
      <c r="H53" s="6" t="s">
        <v>150</v>
      </c>
    </row>
    <row r="54" spans="1:8" ht="24.95" customHeight="1">
      <c r="A54" s="11"/>
      <c r="B54" s="10" t="s">
        <v>82</v>
      </c>
      <c r="C54" s="5" t="s">
        <v>21</v>
      </c>
      <c r="D54" s="5" t="s">
        <v>140</v>
      </c>
      <c r="E54" s="5">
        <v>80.5</v>
      </c>
      <c r="F54" s="7">
        <v>76</v>
      </c>
      <c r="G54" s="5">
        <f t="shared" si="1"/>
        <v>78.25</v>
      </c>
      <c r="H54" s="6" t="s">
        <v>149</v>
      </c>
    </row>
    <row r="55" spans="1:8" ht="24.95" customHeight="1">
      <c r="A55" s="11"/>
      <c r="B55" s="11"/>
      <c r="C55" s="5" t="s">
        <v>18</v>
      </c>
      <c r="D55" s="5" t="s">
        <v>137</v>
      </c>
      <c r="E55" s="5">
        <v>82</v>
      </c>
      <c r="F55" s="7">
        <v>73.599999999999994</v>
      </c>
      <c r="G55" s="5">
        <f t="shared" si="1"/>
        <v>77.8</v>
      </c>
      <c r="H55" s="6" t="s">
        <v>149</v>
      </c>
    </row>
    <row r="56" spans="1:8" ht="24.95" customHeight="1">
      <c r="A56" s="11"/>
      <c r="B56" s="11"/>
      <c r="C56" s="5" t="s">
        <v>22</v>
      </c>
      <c r="D56" s="5" t="s">
        <v>141</v>
      </c>
      <c r="E56" s="5">
        <v>80.25</v>
      </c>
      <c r="F56" s="7">
        <v>75</v>
      </c>
      <c r="G56" s="5">
        <f t="shared" si="1"/>
        <v>77.625</v>
      </c>
      <c r="H56" s="6" t="s">
        <v>150</v>
      </c>
    </row>
    <row r="57" spans="1:8" ht="24.95" customHeight="1">
      <c r="A57" s="11"/>
      <c r="B57" s="11"/>
      <c r="C57" s="5" t="s">
        <v>19</v>
      </c>
      <c r="D57" s="5" t="s">
        <v>138</v>
      </c>
      <c r="E57" s="5">
        <v>81.5</v>
      </c>
      <c r="F57" s="7">
        <v>73.400000000000006</v>
      </c>
      <c r="G57" s="5">
        <f t="shared" si="1"/>
        <v>77.45</v>
      </c>
      <c r="H57" s="6" t="s">
        <v>150</v>
      </c>
    </row>
    <row r="58" spans="1:8" ht="24.95" customHeight="1">
      <c r="A58" s="11"/>
      <c r="B58" s="11"/>
      <c r="C58" s="5" t="s">
        <v>23</v>
      </c>
      <c r="D58" s="5" t="s">
        <v>142</v>
      </c>
      <c r="E58" s="5">
        <v>79.75</v>
      </c>
      <c r="F58" s="7">
        <v>73.400000000000006</v>
      </c>
      <c r="G58" s="5">
        <f t="shared" si="1"/>
        <v>76.575000000000003</v>
      </c>
      <c r="H58" s="6" t="s">
        <v>150</v>
      </c>
    </row>
    <row r="59" spans="1:8" ht="24.95" customHeight="1">
      <c r="A59" s="11"/>
      <c r="B59" s="12"/>
      <c r="C59" s="5" t="s">
        <v>20</v>
      </c>
      <c r="D59" s="5" t="s">
        <v>139</v>
      </c>
      <c r="E59" s="5">
        <v>80.5</v>
      </c>
      <c r="F59" s="7">
        <v>67.599999999999994</v>
      </c>
      <c r="G59" s="5">
        <f t="shared" si="1"/>
        <v>74.05</v>
      </c>
      <c r="H59" s="6" t="s">
        <v>150</v>
      </c>
    </row>
    <row r="60" spans="1:8" ht="24.95" customHeight="1">
      <c r="A60" s="11"/>
      <c r="B60" s="10" t="s">
        <v>41</v>
      </c>
      <c r="C60" s="5" t="s">
        <v>42</v>
      </c>
      <c r="D60" s="5" t="s">
        <v>143</v>
      </c>
      <c r="E60" s="5">
        <v>80.75</v>
      </c>
      <c r="F60" s="7">
        <v>72.599999999999994</v>
      </c>
      <c r="G60" s="5">
        <f t="shared" si="1"/>
        <v>76.674999999999997</v>
      </c>
      <c r="H60" s="6" t="s">
        <v>149</v>
      </c>
    </row>
    <row r="61" spans="1:8" ht="24.95" customHeight="1">
      <c r="A61" s="11"/>
      <c r="B61" s="11"/>
      <c r="C61" s="5" t="s">
        <v>45</v>
      </c>
      <c r="D61" s="5" t="s">
        <v>146</v>
      </c>
      <c r="E61" s="5">
        <v>74.75</v>
      </c>
      <c r="F61" s="7">
        <v>73</v>
      </c>
      <c r="G61" s="5">
        <f t="shared" si="1"/>
        <v>73.875</v>
      </c>
      <c r="H61" s="6" t="s">
        <v>150</v>
      </c>
    </row>
    <row r="62" spans="1:8" ht="24.95" customHeight="1">
      <c r="A62" s="11"/>
      <c r="B62" s="11"/>
      <c r="C62" s="5" t="s">
        <v>43</v>
      </c>
      <c r="D62" s="5" t="s">
        <v>144</v>
      </c>
      <c r="E62" s="5">
        <v>75.5</v>
      </c>
      <c r="F62" s="7">
        <v>72</v>
      </c>
      <c r="G62" s="5">
        <f t="shared" si="1"/>
        <v>73.75</v>
      </c>
      <c r="H62" s="6" t="s">
        <v>150</v>
      </c>
    </row>
    <row r="63" spans="1:8" ht="24.95" customHeight="1">
      <c r="A63" s="12"/>
      <c r="B63" s="12"/>
      <c r="C63" s="5" t="s">
        <v>44</v>
      </c>
      <c r="D63" s="5" t="s">
        <v>145</v>
      </c>
      <c r="E63" s="5">
        <v>74.75</v>
      </c>
      <c r="F63" s="7">
        <v>71.599999999999994</v>
      </c>
      <c r="G63" s="5">
        <f t="shared" si="1"/>
        <v>73.174999999999997</v>
      </c>
      <c r="H63" s="6" t="s">
        <v>150</v>
      </c>
    </row>
  </sheetData>
  <mergeCells count="22">
    <mergeCell ref="A1:H1"/>
    <mergeCell ref="B24:B27"/>
    <mergeCell ref="B28:B29"/>
    <mergeCell ref="B3:B8"/>
    <mergeCell ref="B9:B11"/>
    <mergeCell ref="B12:B14"/>
    <mergeCell ref="B48:B50"/>
    <mergeCell ref="B51:B53"/>
    <mergeCell ref="B54:B59"/>
    <mergeCell ref="B60:B63"/>
    <mergeCell ref="A3:A23"/>
    <mergeCell ref="A24:A42"/>
    <mergeCell ref="A43:A47"/>
    <mergeCell ref="A48:A63"/>
    <mergeCell ref="B30:B32"/>
    <mergeCell ref="B33:B35"/>
    <mergeCell ref="B36:B42"/>
    <mergeCell ref="B43:B45"/>
    <mergeCell ref="B46:B47"/>
    <mergeCell ref="B15:B17"/>
    <mergeCell ref="B18:B20"/>
    <mergeCell ref="B21:B23"/>
  </mergeCells>
  <phoneticPr fontId="1" type="noConversion"/>
  <printOptions horizontalCentered="1"/>
  <pageMargins left="0.59055118110236227" right="0.59055118110236227" top="0.62992125984251968" bottom="0.62992125984251968" header="0.31496062992125984" footer="0.31496062992125984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总成绩</vt:lpstr>
      <vt:lpstr>总成绩!Print_Titles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2021-09-05T11:54:33Z</dcterms:modified>
</cp:coreProperties>
</file>