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70" activeTab="0"/>
  </bookViews>
  <sheets>
    <sheet name="总成绩" sheetId="1" r:id="rId1"/>
    <sheet name="Sheet1" sheetId="2" r:id="rId2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<sst xmlns="http://schemas.openxmlformats.org/spreadsheetml/2006/main" count="813" uniqueCount="490">
  <si>
    <t>姓名</t>
  </si>
  <si>
    <t>报考单位</t>
  </si>
  <si>
    <t>袁成江</t>
  </si>
  <si>
    <t>1152460302206</t>
  </si>
  <si>
    <t>215.00</t>
  </si>
  <si>
    <t>七星关区生态环境监测站</t>
  </si>
  <si>
    <t>01工作人员</t>
  </si>
  <si>
    <t>朱琳</t>
  </si>
  <si>
    <t>1152460301729</t>
  </si>
  <si>
    <t>205.50</t>
  </si>
  <si>
    <t>熊亚丽</t>
  </si>
  <si>
    <t>1152460300728</t>
  </si>
  <si>
    <t>198.50</t>
  </si>
  <si>
    <t>197.50</t>
  </si>
  <si>
    <t>191.00</t>
  </si>
  <si>
    <t>190.50</t>
  </si>
  <si>
    <t>188.50</t>
  </si>
  <si>
    <t>179.00</t>
  </si>
  <si>
    <t>176.50</t>
  </si>
  <si>
    <t>周凤均</t>
  </si>
  <si>
    <t>1152460301602</t>
  </si>
  <si>
    <t>223.50</t>
  </si>
  <si>
    <t>大方县生态环境监测站</t>
  </si>
  <si>
    <t>王姣</t>
  </si>
  <si>
    <t>1152460300424</t>
  </si>
  <si>
    <t>221.50</t>
  </si>
  <si>
    <t>黎娟</t>
  </si>
  <si>
    <t>1152460304015</t>
  </si>
  <si>
    <t>221.00</t>
  </si>
  <si>
    <t>何应龙</t>
  </si>
  <si>
    <t>1152460300919</t>
  </si>
  <si>
    <t>216.00</t>
  </si>
  <si>
    <t>张静君</t>
  </si>
  <si>
    <t>1152460305404</t>
  </si>
  <si>
    <t>204.00</t>
  </si>
  <si>
    <t>宋秀华</t>
  </si>
  <si>
    <t>1152460304305</t>
  </si>
  <si>
    <t>199.00</t>
  </si>
  <si>
    <t>孙嫒</t>
  </si>
  <si>
    <t>1152460304630</t>
  </si>
  <si>
    <t>198.00</t>
  </si>
  <si>
    <t>刘豪</t>
  </si>
  <si>
    <t>1152460301422</t>
  </si>
  <si>
    <t>196.50</t>
  </si>
  <si>
    <t>195.50</t>
  </si>
  <si>
    <t>蒙艳</t>
  </si>
  <si>
    <t>1152460302520</t>
  </si>
  <si>
    <t>195.00</t>
  </si>
  <si>
    <t>193.00</t>
  </si>
  <si>
    <t>192.50</t>
  </si>
  <si>
    <t>夏坐周</t>
  </si>
  <si>
    <t>1152460300613</t>
  </si>
  <si>
    <t>219.50</t>
  </si>
  <si>
    <t>黔西县生态环境监测站</t>
  </si>
  <si>
    <t>赵雪</t>
  </si>
  <si>
    <t>1152460302317</t>
  </si>
  <si>
    <t>218.00</t>
  </si>
  <si>
    <t>吴泽梅</t>
  </si>
  <si>
    <t>1152460302916</t>
  </si>
  <si>
    <t>210.00</t>
  </si>
  <si>
    <t>龙贤</t>
  </si>
  <si>
    <t>1152460304704</t>
  </si>
  <si>
    <t>203.00</t>
  </si>
  <si>
    <t>蒋琳</t>
  </si>
  <si>
    <t>1152460301129</t>
  </si>
  <si>
    <t>202.50</t>
  </si>
  <si>
    <t>201.50</t>
  </si>
  <si>
    <t>189.00</t>
  </si>
  <si>
    <t>金开硕</t>
  </si>
  <si>
    <t>1152460303207</t>
  </si>
  <si>
    <t>212.00</t>
  </si>
  <si>
    <t>金沙县生态环境监测站</t>
  </si>
  <si>
    <t>彭文跃</t>
  </si>
  <si>
    <t>1152460304224</t>
  </si>
  <si>
    <t>211.00</t>
  </si>
  <si>
    <t>郭璇</t>
  </si>
  <si>
    <t>1152460301423</t>
  </si>
  <si>
    <t>208.00</t>
  </si>
  <si>
    <t>尹晓丹</t>
  </si>
  <si>
    <t>1152460302417</t>
  </si>
  <si>
    <t>韩杨洋</t>
  </si>
  <si>
    <t>1152460302922</t>
  </si>
  <si>
    <t>204.50</t>
  </si>
  <si>
    <t>唐彪</t>
  </si>
  <si>
    <t>1152460302426</t>
  </si>
  <si>
    <t>200.50</t>
  </si>
  <si>
    <t>何媛</t>
  </si>
  <si>
    <t>1152460304925</t>
  </si>
  <si>
    <t>199.50</t>
  </si>
  <si>
    <t>王遵松</t>
  </si>
  <si>
    <t>1152460300327</t>
  </si>
  <si>
    <t>197.00</t>
  </si>
  <si>
    <t>吴志维</t>
  </si>
  <si>
    <t>1152460300428</t>
  </si>
  <si>
    <t>196.00</t>
  </si>
  <si>
    <t>孙野</t>
  </si>
  <si>
    <t>1152460305111</t>
  </si>
  <si>
    <t>织金县生态环境监测站</t>
  </si>
  <si>
    <t>陈梅</t>
  </si>
  <si>
    <t>1152460302628</t>
  </si>
  <si>
    <t>王亚</t>
  </si>
  <si>
    <t>1152460305014</t>
  </si>
  <si>
    <t>余奔</t>
  </si>
  <si>
    <t>1152460302826</t>
  </si>
  <si>
    <t>189.50</t>
  </si>
  <si>
    <t>安刘霞</t>
  </si>
  <si>
    <t>1152460303726</t>
  </si>
  <si>
    <t>187.50</t>
  </si>
  <si>
    <t>陈瑜</t>
  </si>
  <si>
    <t>1152460301026</t>
  </si>
  <si>
    <t>185.50</t>
  </si>
  <si>
    <t>余跃</t>
  </si>
  <si>
    <t>1152460303824</t>
  </si>
  <si>
    <t>211.50</t>
  </si>
  <si>
    <t>威宁县生态环境监测站</t>
  </si>
  <si>
    <t>高娅娟</t>
  </si>
  <si>
    <t>1152460301407</t>
  </si>
  <si>
    <t>207.50</t>
  </si>
  <si>
    <t>禄迪</t>
  </si>
  <si>
    <t>1152460302730</t>
  </si>
  <si>
    <t>燕尚青</t>
  </si>
  <si>
    <t>1152460302306</t>
  </si>
  <si>
    <t>李本良</t>
  </si>
  <si>
    <t>1152460302724</t>
  </si>
  <si>
    <t>吴银镯</t>
  </si>
  <si>
    <t>1152460304228</t>
  </si>
  <si>
    <t>193.50</t>
  </si>
  <si>
    <t>杨帮</t>
  </si>
  <si>
    <t>1152460304115</t>
  </si>
  <si>
    <t>七星关区生态环境保护综合行政执法大队</t>
  </si>
  <si>
    <t>王继</t>
  </si>
  <si>
    <t>1152460305409</t>
  </si>
  <si>
    <t>205.00</t>
  </si>
  <si>
    <t>202.00</t>
  </si>
  <si>
    <t>201.00</t>
  </si>
  <si>
    <t>陈俊晖</t>
  </si>
  <si>
    <t>1152460302715</t>
  </si>
  <si>
    <t>龙勇驰</t>
  </si>
  <si>
    <t>1152460303928</t>
  </si>
  <si>
    <t>冉茂乾</t>
  </si>
  <si>
    <t>1152460300617</t>
  </si>
  <si>
    <t>杨结洁</t>
  </si>
  <si>
    <t>1152460303520</t>
  </si>
  <si>
    <t>柳蓉</t>
  </si>
  <si>
    <t>1152460300712</t>
  </si>
  <si>
    <t>大方县生态环境保护综合行政执法大队</t>
  </si>
  <si>
    <t>龙轶东</t>
  </si>
  <si>
    <t>1152460301922</t>
  </si>
  <si>
    <t>张天虎</t>
  </si>
  <si>
    <t>1152460303822</t>
  </si>
  <si>
    <t>胡星</t>
  </si>
  <si>
    <t>王风云</t>
  </si>
  <si>
    <t>1152460304411</t>
  </si>
  <si>
    <t>02工作人员</t>
  </si>
  <si>
    <t>黄承洋</t>
  </si>
  <si>
    <t>1152460300906</t>
  </si>
  <si>
    <t>206.00</t>
  </si>
  <si>
    <t>漆茂</t>
  </si>
  <si>
    <t>1152460303926</t>
  </si>
  <si>
    <t>赵娇艳</t>
  </si>
  <si>
    <t>1152460305416</t>
  </si>
  <si>
    <t>雷晓娇</t>
  </si>
  <si>
    <t>1152460302418</t>
  </si>
  <si>
    <t>周文静</t>
  </si>
  <si>
    <t>1152460302128</t>
  </si>
  <si>
    <t>200.00</t>
  </si>
  <si>
    <t>张雪</t>
  </si>
  <si>
    <t>1152460305401</t>
  </si>
  <si>
    <t>吴萍</t>
  </si>
  <si>
    <t>1152460400418</t>
  </si>
  <si>
    <t>张吉华</t>
  </si>
  <si>
    <t>1152460302511</t>
  </si>
  <si>
    <t>冷安然</t>
  </si>
  <si>
    <t>1152460305329</t>
  </si>
  <si>
    <t>徐小珺</t>
  </si>
  <si>
    <t>1152460300507</t>
  </si>
  <si>
    <t>李明鉴</t>
  </si>
  <si>
    <t>1152460304206</t>
  </si>
  <si>
    <t>顾林林</t>
  </si>
  <si>
    <t>1152460305408</t>
  </si>
  <si>
    <t>王青青</t>
  </si>
  <si>
    <t>1152460304810</t>
  </si>
  <si>
    <t>194.50</t>
  </si>
  <si>
    <t>赵丽霞</t>
  </si>
  <si>
    <t>1152460303427</t>
  </si>
  <si>
    <t>192.00</t>
  </si>
  <si>
    <t>王欣灿</t>
  </si>
  <si>
    <t>1152460400518</t>
  </si>
  <si>
    <t>黔西县生态环境保护综合行政执法大队</t>
  </si>
  <si>
    <t>田旭</t>
  </si>
  <si>
    <t>1152460400411</t>
  </si>
  <si>
    <t>206.50</t>
  </si>
  <si>
    <t>高迪</t>
  </si>
  <si>
    <t>1152460401430</t>
  </si>
  <si>
    <t>张馨</t>
  </si>
  <si>
    <t>1152460403502</t>
  </si>
  <si>
    <t>罗松梅</t>
  </si>
  <si>
    <t>1152460403118</t>
  </si>
  <si>
    <t>郭欢</t>
  </si>
  <si>
    <t>1152460401627</t>
  </si>
  <si>
    <t>李锦</t>
  </si>
  <si>
    <t>1152460400515</t>
  </si>
  <si>
    <t>肖安婷</t>
  </si>
  <si>
    <t>1152460403821</t>
  </si>
  <si>
    <t>禄薇</t>
  </si>
  <si>
    <t>1152460402528</t>
  </si>
  <si>
    <t>陈锦</t>
  </si>
  <si>
    <t>1152460401114</t>
  </si>
  <si>
    <t>田凯</t>
  </si>
  <si>
    <t>1152460402303</t>
  </si>
  <si>
    <t>黄家宸</t>
  </si>
  <si>
    <t>1152460403421</t>
  </si>
  <si>
    <t>曾琳怡</t>
  </si>
  <si>
    <t>1152460400106</t>
  </si>
  <si>
    <t>左清贵</t>
  </si>
  <si>
    <t>1152460402026</t>
  </si>
  <si>
    <t>江潇潇</t>
  </si>
  <si>
    <t>1152460401209</t>
  </si>
  <si>
    <t>康娇</t>
  </si>
  <si>
    <t>1152460402203</t>
  </si>
  <si>
    <t>金沙县生态环境保护综合行政执法大队</t>
  </si>
  <si>
    <t>毛柯</t>
  </si>
  <si>
    <t>1152460400114</t>
  </si>
  <si>
    <t>李娟</t>
  </si>
  <si>
    <t>1152460401105</t>
  </si>
  <si>
    <t>何婷</t>
  </si>
  <si>
    <t>1152460402623</t>
  </si>
  <si>
    <t>古松松</t>
  </si>
  <si>
    <t>1152460401724</t>
  </si>
  <si>
    <t>曾宇</t>
  </si>
  <si>
    <t>1152460403613</t>
  </si>
  <si>
    <t>168.00</t>
  </si>
  <si>
    <t>148.00</t>
  </si>
  <si>
    <t>姚驰</t>
  </si>
  <si>
    <t>1152460401804</t>
  </si>
  <si>
    <t>218.50</t>
  </si>
  <si>
    <t>织金县生态环境保护综合行政执法大队</t>
  </si>
  <si>
    <t>曾方霞</t>
  </si>
  <si>
    <t>1152460403528</t>
  </si>
  <si>
    <t>214.50</t>
  </si>
  <si>
    <t>李想</t>
  </si>
  <si>
    <t>1152460401316</t>
  </si>
  <si>
    <t>严宝</t>
  </si>
  <si>
    <t>1152460400215</t>
  </si>
  <si>
    <t>黄潇</t>
  </si>
  <si>
    <t>1152460401402</t>
  </si>
  <si>
    <t>203.50</t>
  </si>
  <si>
    <t>潘煜</t>
  </si>
  <si>
    <t>1152460402417</t>
  </si>
  <si>
    <t>李显兰</t>
  </si>
  <si>
    <t>1152460402207</t>
  </si>
  <si>
    <t>龙纯鑫</t>
  </si>
  <si>
    <t>1152460400914</t>
  </si>
  <si>
    <t>林露</t>
  </si>
  <si>
    <t>1152460400430</t>
  </si>
  <si>
    <t>杨代卫</t>
  </si>
  <si>
    <t>1152460401009</t>
  </si>
  <si>
    <t>代坤</t>
  </si>
  <si>
    <t>1152460400626</t>
  </si>
  <si>
    <t>梁永静</t>
  </si>
  <si>
    <t>1152460403522</t>
  </si>
  <si>
    <t>汤茜</t>
  </si>
  <si>
    <t>1152460400111</t>
  </si>
  <si>
    <t>邱玥</t>
  </si>
  <si>
    <t>1152460402822</t>
  </si>
  <si>
    <t>周礼吉</t>
  </si>
  <si>
    <t>1152460401210</t>
  </si>
  <si>
    <t>陈杏杏</t>
  </si>
  <si>
    <t>1152460401723</t>
  </si>
  <si>
    <t>张彦</t>
  </si>
  <si>
    <t>1152460402015</t>
  </si>
  <si>
    <t>张正才</t>
  </si>
  <si>
    <t>1152460403709</t>
  </si>
  <si>
    <t>188.00</t>
  </si>
  <si>
    <t>周敏</t>
  </si>
  <si>
    <t>1152460402226</t>
  </si>
  <si>
    <t>217.00</t>
  </si>
  <si>
    <t>纳雍县生态环境保护综合行政执法大队</t>
  </si>
  <si>
    <t>吴祖玲</t>
  </si>
  <si>
    <t>1152460403829</t>
  </si>
  <si>
    <t>213.50</t>
  </si>
  <si>
    <t>王文来</t>
  </si>
  <si>
    <t>1152460403329</t>
  </si>
  <si>
    <t>209.00</t>
  </si>
  <si>
    <t>李鑫垚</t>
  </si>
  <si>
    <t>1152460403828</t>
  </si>
  <si>
    <t>彭特</t>
  </si>
  <si>
    <t>1152460403807</t>
  </si>
  <si>
    <t>陈阳</t>
  </si>
  <si>
    <t>1152460403921</t>
  </si>
  <si>
    <t>何贲</t>
  </si>
  <si>
    <t>1152460402428</t>
  </si>
  <si>
    <t>游梅</t>
  </si>
  <si>
    <t>1152460401522</t>
  </si>
  <si>
    <t>黄俊奇</t>
  </si>
  <si>
    <t>1152460401014</t>
  </si>
  <si>
    <t>朱杰</t>
  </si>
  <si>
    <t>1152460403230</t>
  </si>
  <si>
    <t>穆越洋</t>
  </si>
  <si>
    <t>1152460400901</t>
  </si>
  <si>
    <t>王钦</t>
  </si>
  <si>
    <t>1152460403817</t>
  </si>
  <si>
    <t>沈维</t>
  </si>
  <si>
    <t>1152460400622</t>
  </si>
  <si>
    <t>马关月</t>
  </si>
  <si>
    <t>1152460401220</t>
  </si>
  <si>
    <t>李萍</t>
  </si>
  <si>
    <t>1152460403520</t>
  </si>
  <si>
    <t>1152460402815</t>
  </si>
  <si>
    <t>袁超</t>
  </si>
  <si>
    <t>1152460403909</t>
  </si>
  <si>
    <t>宋开仪</t>
  </si>
  <si>
    <t>1152460401527</t>
  </si>
  <si>
    <t>冯施宇</t>
  </si>
  <si>
    <t>1152460402725</t>
  </si>
  <si>
    <t>徐定松</t>
  </si>
  <si>
    <t>1152460401602</t>
  </si>
  <si>
    <t>林安江</t>
  </si>
  <si>
    <t>1152460402426</t>
  </si>
  <si>
    <t>马兵江</t>
  </si>
  <si>
    <t>1152460400406</t>
  </si>
  <si>
    <t>威宁县生态环境保护综合行政执法大队</t>
  </si>
  <si>
    <t>吕保勋</t>
  </si>
  <si>
    <t>1152460401820</t>
  </si>
  <si>
    <t>173.50</t>
  </si>
  <si>
    <t>夏艳</t>
  </si>
  <si>
    <t>1152460401003</t>
  </si>
  <si>
    <t>赫章县生态环境保护综合行政执法大队</t>
  </si>
  <si>
    <t>欧阳</t>
  </si>
  <si>
    <t>1152460402122</t>
  </si>
  <si>
    <t>164.00</t>
  </si>
  <si>
    <t>蒋雨婷</t>
  </si>
  <si>
    <t>1152460403403</t>
  </si>
  <si>
    <t>邓雄</t>
  </si>
  <si>
    <t>1152460402016</t>
  </si>
  <si>
    <t>周杰</t>
  </si>
  <si>
    <t>1152460402414</t>
  </si>
  <si>
    <t>毕节市生态环境宣传教育中心</t>
  </si>
  <si>
    <t>顾林晗</t>
  </si>
  <si>
    <t>1152460403827</t>
  </si>
  <si>
    <t>207.00</t>
  </si>
  <si>
    <t>何松洪</t>
  </si>
  <si>
    <t>1152460402316</t>
  </si>
  <si>
    <t>织金县生态环境保护综合行政执法大队</t>
  </si>
  <si>
    <t>陈丽梅</t>
  </si>
  <si>
    <t>1152460305528</t>
  </si>
  <si>
    <t>序号</t>
  </si>
  <si>
    <t>报考职位及代码</t>
  </si>
  <si>
    <t>笔试成绩</t>
  </si>
  <si>
    <t>面试成绩</t>
  </si>
  <si>
    <t>1</t>
  </si>
  <si>
    <t>2</t>
  </si>
  <si>
    <t>3</t>
  </si>
  <si>
    <t>4</t>
  </si>
  <si>
    <t>5</t>
  </si>
  <si>
    <t>6</t>
  </si>
  <si>
    <t>7</t>
  </si>
  <si>
    <t>9</t>
  </si>
  <si>
    <t>12</t>
  </si>
  <si>
    <t>8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</si>
  <si>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</si>
  <si>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</si>
  <si>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</si>
  <si>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</si>
  <si>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</si>
  <si>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</si>
  <si>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</si>
  <si>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</si>
  <si>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</si>
  <si>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</si>
  <si>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</si>
  <si>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</si>
  <si>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</si>
  <si>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</si>
  <si>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</si>
  <si>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</si>
  <si>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</si>
  <si>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</si>
  <si>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</si>
  <si>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</si>
  <si>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</si>
  <si>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</si>
  <si>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</si>
  <si>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</si>
  <si>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</si>
  <si>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</si>
  <si>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</si>
  <si>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</si>
  <si>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</si>
  <si>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</si>
  <si>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</si>
  <si>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</si>
  <si>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</si>
  <si>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</si>
  <si>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</si>
  <si>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</si>
  <si>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</si>
  <si>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</si>
  <si>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</si>
  <si>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</si>
  <si>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</si>
  <si>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</si>
  <si>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</si>
  <si>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</si>
  <si>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</si>
  <si>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</si>
  <si>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</si>
  <si>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</si>
  <si>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</si>
  <si>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</si>
  <si>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</si>
  <si>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</si>
  <si>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</si>
  <si>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</si>
  <si>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</si>
  <si>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</si>
  <si>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</si>
  <si>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</si>
  <si>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</si>
  <si>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</si>
  <si>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</si>
  <si>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</si>
  <si>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</si>
  <si>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</si>
  <si>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</si>
  <si>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</si>
  <si>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</si>
  <si>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</si>
  <si>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</si>
  <si>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</si>
  <si>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</si>
  <si>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</si>
  <si>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</si>
  <si>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</si>
  <si>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</si>
  <si>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</si>
  <si>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</si>
  <si>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</si>
  <si>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</si>
  <si>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</si>
  <si>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</si>
  <si>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</si>
  <si>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</si>
  <si>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</si>
  <si>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</si>
  <si>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</si>
  <si>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</si>
  <si>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</si>
  <si>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</si>
  <si>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</si>
  <si>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</si>
  <si>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</si>
  <si>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</si>
  <si>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</si>
  <si>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</si>
  <si>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</si>
  <si>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</si>
  <si>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</si>
  <si>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</si>
  <si>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</si>
  <si>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</si>
  <si>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</si>
  <si>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</si>
  <si>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</si>
  <si>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</si>
  <si>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</si>
  <si>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</si>
  <si>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</si>
  <si>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</si>
  <si>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</si>
  <si>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</si>
  <si>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</si>
  <si>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</si>
  <si>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</si>
  <si>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</si>
  <si>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</si>
  <si>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</si>
  <si>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</si>
  <si>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</si>
  <si>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</si>
  <si>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</si>
  <si>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</si>
  <si>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总成绩</t>
  </si>
  <si>
    <t>毕节市生态环境局下属事业单位2021年面向社会公开招聘工作人员总成绩</t>
  </si>
  <si>
    <t>笔试准考证号</t>
  </si>
  <si>
    <t>缺考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</si>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</sst>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0"/>
      <name val="仿宋"/>
      <family val="3"/>
    </font>
    <font>
      <sz val="1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4" borderId="4" applyNumberFormat="0" applyAlignment="0" applyProtection="0"/>
    <xf numFmtId="0" fontId="17" fillId="13" borderId="5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9" fillId="4" borderId="7" applyNumberFormat="0" applyAlignment="0" applyProtection="0"/>
    <xf numFmtId="0" fontId="15" fillId="7" borderId="4" applyNumberFormat="0" applyAlignment="0" applyProtection="0"/>
    <xf numFmtId="0" fontId="6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6" fontId="0" fillId="19" borderId="0" xfId="0" applyNumberFormat="1" applyFill="1" applyAlignment="1">
      <alignment horizontal="center" vertical="center"/>
    </xf>
    <xf numFmtId="176" fontId="23" fillId="19" borderId="9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176" fontId="24" fillId="19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"/>
  <sheetViews>
    <sheetView tabSelected="1" zoomScale="180" zoomScaleNormal="180" zoomScaleSheetLayoutView="100" zoomScalePageLayoutView="0" workbookViewId="0" topLeftCell="A2">
      <selection activeCell="J5" sqref="J5"/>
    </sheetView>
  </sheetViews>
  <sheetFormatPr defaultColWidth="9.00390625" defaultRowHeight="14.25"/>
  <cols>
    <col min="1" max="1" width="9.00390625" style="4" customWidth="1"/>
    <col min="2" max="2" width="9.00390625" style="1" customWidth="1"/>
    <col min="3" max="3" width="16.25390625" style="1" customWidth="1"/>
    <col min="4" max="4" width="33.875" style="1" customWidth="1"/>
    <col min="5" max="5" width="16.25390625" style="1" customWidth="1"/>
    <col min="6" max="6" width="12.375" style="1" customWidth="1"/>
    <col min="7" max="7" width="11.75390625" style="10" customWidth="1"/>
    <col min="8" max="8" width="12.00390625" style="5" customWidth="1"/>
    <col min="9" max="244" width="9.00390625" style="2" customWidth="1"/>
    <col min="245" max="16384" width="9.00390625" style="3" customWidth="1"/>
  </cols>
  <sheetData>
    <row r="1" spans="1:8" ht="31.5" customHeight="1">
      <c r="A1" s="19" t="s">
        <v>483</v>
      </c>
      <c r="B1" s="19"/>
      <c r="C1" s="19"/>
      <c r="D1" s="19"/>
      <c r="E1" s="19"/>
      <c r="F1" s="19"/>
      <c r="G1" s="19"/>
      <c r="H1" s="19"/>
    </row>
    <row r="2" spans="1:8" s="2" customFormat="1" ht="26.25" customHeight="1">
      <c r="A2" s="6" t="s">
        <v>346</v>
      </c>
      <c r="B2" s="6" t="s">
        <v>0</v>
      </c>
      <c r="C2" s="6" t="s">
        <v>484</v>
      </c>
      <c r="D2" s="7" t="s">
        <v>1</v>
      </c>
      <c r="E2" s="6" t="s">
        <v>347</v>
      </c>
      <c r="F2" s="6" t="s">
        <v>348</v>
      </c>
      <c r="G2" s="11" t="s">
        <v>349</v>
      </c>
      <c r="H2" s="8" t="s">
        <v>482</v>
      </c>
    </row>
    <row r="3" spans="1:8" s="2" customFormat="1" ht="24.75" customHeight="1">
      <c r="A3" s="6" t="s">
        <v>350</v>
      </c>
      <c r="B3" s="6" t="s">
        <v>2</v>
      </c>
      <c r="C3" s="6" t="s">
        <v>3</v>
      </c>
      <c r="D3" s="17" t="s">
        <v>5</v>
      </c>
      <c r="E3" s="6" t="s">
        <v>6</v>
      </c>
      <c r="F3" s="6" t="s">
        <v>4</v>
      </c>
      <c r="G3" s="11">
        <v>73</v>
      </c>
      <c r="H3" s="8">
        <f>(F3/3*0.6)+(G3*0.4)</f>
        <v>72.2</v>
      </c>
    </row>
    <row r="4" spans="1:8" s="2" customFormat="1" ht="24.75" customHeight="1">
      <c r="A4" s="6" t="s">
        <v>351</v>
      </c>
      <c r="B4" s="6" t="s">
        <v>7</v>
      </c>
      <c r="C4" s="6" t="s">
        <v>8</v>
      </c>
      <c r="D4" s="17" t="s">
        <v>5</v>
      </c>
      <c r="E4" s="6" t="s">
        <v>6</v>
      </c>
      <c r="F4" s="6" t="s">
        <v>9</v>
      </c>
      <c r="G4" s="11">
        <v>72.8</v>
      </c>
      <c r="H4" s="8">
        <f>(F4/3*0.6)+(G4*0.4)</f>
        <v>70.22</v>
      </c>
    </row>
    <row r="5" spans="1:8" s="2" customFormat="1" ht="24.75" customHeight="1">
      <c r="A5" s="6" t="s">
        <v>352</v>
      </c>
      <c r="B5" s="6" t="s">
        <v>10</v>
      </c>
      <c r="C5" s="6" t="s">
        <v>11</v>
      </c>
      <c r="D5" s="17" t="s">
        <v>5</v>
      </c>
      <c r="E5" s="6" t="s">
        <v>6</v>
      </c>
      <c r="F5" s="6" t="s">
        <v>12</v>
      </c>
      <c r="G5" s="11">
        <v>61.2</v>
      </c>
      <c r="H5" s="8">
        <f>(F5/3*0.6)+(G5*0.4)</f>
        <v>64.18</v>
      </c>
    </row>
    <row r="6" spans="1:8" s="2" customFormat="1" ht="24.75" customHeight="1">
      <c r="A6" s="6" t="s">
        <v>353</v>
      </c>
      <c r="B6" s="6" t="s">
        <v>19</v>
      </c>
      <c r="C6" s="6" t="s">
        <v>20</v>
      </c>
      <c r="D6" s="17" t="s">
        <v>22</v>
      </c>
      <c r="E6" s="6" t="s">
        <v>6</v>
      </c>
      <c r="F6" s="6" t="s">
        <v>21</v>
      </c>
      <c r="G6" s="11">
        <v>72.4</v>
      </c>
      <c r="H6" s="8">
        <f>(F6/3*0.6)+(G6*0.4)</f>
        <v>73.66</v>
      </c>
    </row>
    <row r="7" spans="1:8" s="2" customFormat="1" ht="24.75" customHeight="1">
      <c r="A7" s="6" t="s">
        <v>354</v>
      </c>
      <c r="B7" s="6" t="s">
        <v>23</v>
      </c>
      <c r="C7" s="6" t="s">
        <v>24</v>
      </c>
      <c r="D7" s="17" t="s">
        <v>22</v>
      </c>
      <c r="E7" s="6" t="s">
        <v>6</v>
      </c>
      <c r="F7" s="6" t="s">
        <v>25</v>
      </c>
      <c r="G7" s="11">
        <v>58.6</v>
      </c>
      <c r="H7" s="8">
        <f>(F7/3*0.6)+(G7*0.4)</f>
        <v>67.74</v>
      </c>
    </row>
    <row r="8" spans="1:8" s="2" customFormat="1" ht="24.75" customHeight="1">
      <c r="A8" s="6" t="s">
        <v>355</v>
      </c>
      <c r="B8" s="6" t="s">
        <v>26</v>
      </c>
      <c r="C8" s="6" t="s">
        <v>27</v>
      </c>
      <c r="D8" s="17" t="s">
        <v>22</v>
      </c>
      <c r="E8" s="6" t="s">
        <v>6</v>
      </c>
      <c r="F8" s="6" t="s">
        <v>28</v>
      </c>
      <c r="G8" s="11">
        <v>75.4</v>
      </c>
      <c r="H8" s="8">
        <f>(F8/3*0.6)+(G8*0.4)</f>
        <v>74.36000000000001</v>
      </c>
    </row>
    <row r="9" spans="1:8" s="2" customFormat="1" ht="24.75" customHeight="1">
      <c r="A9" s="6" t="s">
        <v>356</v>
      </c>
      <c r="B9" s="6" t="s">
        <v>29</v>
      </c>
      <c r="C9" s="6" t="s">
        <v>30</v>
      </c>
      <c r="D9" s="17" t="s">
        <v>22</v>
      </c>
      <c r="E9" s="6" t="s">
        <v>6</v>
      </c>
      <c r="F9" s="6" t="s">
        <v>31</v>
      </c>
      <c r="G9" s="11">
        <v>71.8</v>
      </c>
      <c r="H9" s="8">
        <f>(F9/3*0.6)+(G9*0.4)</f>
        <v>71.91999999999999</v>
      </c>
    </row>
    <row r="10" spans="1:8" s="2" customFormat="1" ht="24.75" customHeight="1">
      <c r="A10" s="6" t="s">
        <v>359</v>
      </c>
      <c r="B10" s="6" t="s">
        <v>32</v>
      </c>
      <c r="C10" s="6" t="s">
        <v>33</v>
      </c>
      <c r="D10" s="17" t="s">
        <v>22</v>
      </c>
      <c r="E10" s="6" t="s">
        <v>6</v>
      </c>
      <c r="F10" s="6" t="s">
        <v>34</v>
      </c>
      <c r="G10" s="11">
        <v>78.6</v>
      </c>
      <c r="H10" s="8">
        <f>(F10/3*0.6)+(G10*0.4)</f>
        <v>72.24</v>
      </c>
    </row>
    <row r="11" spans="1:8" s="2" customFormat="1" ht="24.75" customHeight="1">
      <c r="A11" s="6" t="s">
        <v>357</v>
      </c>
      <c r="B11" s="6" t="s">
        <v>35</v>
      </c>
      <c r="C11" s="6" t="s">
        <v>36</v>
      </c>
      <c r="D11" s="17" t="s">
        <v>22</v>
      </c>
      <c r="E11" s="6" t="s">
        <v>6</v>
      </c>
      <c r="F11" s="6" t="s">
        <v>37</v>
      </c>
      <c r="G11" s="11">
        <v>74.8</v>
      </c>
      <c r="H11" s="8">
        <f>(F11/3*0.6)+(G11*0.4)</f>
        <v>69.72</v>
      </c>
    </row>
    <row r="12" spans="1:8" s="2" customFormat="1" ht="24.75" customHeight="1">
      <c r="A12" s="6" t="s">
        <v>360</v>
      </c>
      <c r="B12" s="6" t="s">
        <v>38</v>
      </c>
      <c r="C12" s="6" t="s">
        <v>39</v>
      </c>
      <c r="D12" s="18" t="s">
        <v>22</v>
      </c>
      <c r="E12" s="6" t="s">
        <v>6</v>
      </c>
      <c r="F12" s="6" t="s">
        <v>40</v>
      </c>
      <c r="G12" s="11">
        <v>73.4</v>
      </c>
      <c r="H12" s="8">
        <f>(F12/3*0.6)+(G12*0.4)</f>
        <v>68.96000000000001</v>
      </c>
    </row>
    <row r="13" spans="1:8" s="2" customFormat="1" ht="24.75" customHeight="1">
      <c r="A13" s="6" t="s">
        <v>361</v>
      </c>
      <c r="B13" s="6" t="s">
        <v>41</v>
      </c>
      <c r="C13" s="6" t="s">
        <v>42</v>
      </c>
      <c r="D13" s="18" t="s">
        <v>22</v>
      </c>
      <c r="E13" s="6" t="s">
        <v>6</v>
      </c>
      <c r="F13" s="6" t="s">
        <v>43</v>
      </c>
      <c r="G13" s="11">
        <v>75.8</v>
      </c>
      <c r="H13" s="8">
        <f>(F13/3*0.6)+(G13*0.4)</f>
        <v>69.62</v>
      </c>
    </row>
    <row r="14" spans="1:8" s="2" customFormat="1" ht="24.75" customHeight="1">
      <c r="A14" s="6" t="s">
        <v>358</v>
      </c>
      <c r="B14" s="6" t="s">
        <v>45</v>
      </c>
      <c r="C14" s="6" t="s">
        <v>46</v>
      </c>
      <c r="D14" s="18" t="s">
        <v>22</v>
      </c>
      <c r="E14" s="6" t="s">
        <v>6</v>
      </c>
      <c r="F14" s="6" t="s">
        <v>47</v>
      </c>
      <c r="G14" s="11">
        <v>71.6</v>
      </c>
      <c r="H14" s="8">
        <f>(F14/3*0.6)+(G14*0.4)</f>
        <v>67.64</v>
      </c>
    </row>
    <row r="15" spans="1:8" s="2" customFormat="1" ht="24.75" customHeight="1">
      <c r="A15" s="6" t="s">
        <v>362</v>
      </c>
      <c r="B15" s="6" t="s">
        <v>344</v>
      </c>
      <c r="C15" s="6" t="s">
        <v>345</v>
      </c>
      <c r="D15" s="18" t="s">
        <v>22</v>
      </c>
      <c r="E15" s="6" t="s">
        <v>6</v>
      </c>
      <c r="F15" s="6" t="s">
        <v>47</v>
      </c>
      <c r="G15" s="11">
        <v>66</v>
      </c>
      <c r="H15" s="8">
        <f>(F15/3*0.6)+(G15*0.4)</f>
        <v>65.4</v>
      </c>
    </row>
    <row r="16" spans="1:8" s="2" customFormat="1" ht="24.75" customHeight="1">
      <c r="A16" s="6" t="s">
        <v>363</v>
      </c>
      <c r="B16" s="6" t="s">
        <v>50</v>
      </c>
      <c r="C16" s="6" t="s">
        <v>51</v>
      </c>
      <c r="D16" s="17" t="s">
        <v>53</v>
      </c>
      <c r="E16" s="6" t="s">
        <v>6</v>
      </c>
      <c r="F16" s="6" t="s">
        <v>52</v>
      </c>
      <c r="G16" s="11">
        <v>67.2</v>
      </c>
      <c r="H16" s="8">
        <f>(F16/3*0.6)+(G16*0.4)</f>
        <v>70.78</v>
      </c>
    </row>
    <row r="17" spans="1:8" s="2" customFormat="1" ht="24.75" customHeight="1">
      <c r="A17" s="6" t="s">
        <v>364</v>
      </c>
      <c r="B17" s="6" t="s">
        <v>54</v>
      </c>
      <c r="C17" s="6" t="s">
        <v>55</v>
      </c>
      <c r="D17" s="17" t="s">
        <v>53</v>
      </c>
      <c r="E17" s="6" t="s">
        <v>6</v>
      </c>
      <c r="F17" s="6" t="s">
        <v>56</v>
      </c>
      <c r="G17" s="11" t="s">
        <v>486</v>
      </c>
      <c r="H17" s="8">
        <v>43.6</v>
      </c>
    </row>
    <row r="18" spans="1:8" s="2" customFormat="1" ht="24.75" customHeight="1">
      <c r="A18" s="6" t="s">
        <v>365</v>
      </c>
      <c r="B18" s="6" t="s">
        <v>57</v>
      </c>
      <c r="C18" s="6" t="s">
        <v>58</v>
      </c>
      <c r="D18" s="17" t="s">
        <v>53</v>
      </c>
      <c r="E18" s="6" t="s">
        <v>6</v>
      </c>
      <c r="F18" s="6" t="s">
        <v>59</v>
      </c>
      <c r="G18" s="11">
        <v>77.4</v>
      </c>
      <c r="H18" s="8">
        <f>(F18/3*0.6)+(G18*0.4)</f>
        <v>72.96000000000001</v>
      </c>
    </row>
    <row r="19" spans="1:8" s="2" customFormat="1" ht="24.75" customHeight="1">
      <c r="A19" s="6" t="s">
        <v>366</v>
      </c>
      <c r="B19" s="6" t="s">
        <v>60</v>
      </c>
      <c r="C19" s="6" t="s">
        <v>61</v>
      </c>
      <c r="D19" s="17" t="s">
        <v>53</v>
      </c>
      <c r="E19" s="6" t="s">
        <v>6</v>
      </c>
      <c r="F19" s="6" t="s">
        <v>62</v>
      </c>
      <c r="G19" s="11">
        <v>70.2</v>
      </c>
      <c r="H19" s="8">
        <f>(F19/3*0.6)+(G19*0.4)</f>
        <v>68.68</v>
      </c>
    </row>
    <row r="20" spans="1:8" s="2" customFormat="1" ht="24.75" customHeight="1">
      <c r="A20" s="6" t="s">
        <v>367</v>
      </c>
      <c r="B20" s="6" t="s">
        <v>63</v>
      </c>
      <c r="C20" s="6" t="s">
        <v>64</v>
      </c>
      <c r="D20" s="17" t="s">
        <v>53</v>
      </c>
      <c r="E20" s="6" t="s">
        <v>6</v>
      </c>
      <c r="F20" s="6" t="s">
        <v>65</v>
      </c>
      <c r="G20" s="11">
        <v>73.8</v>
      </c>
      <c r="H20" s="8">
        <f>(F20/3*0.6)+(G20*0.4)</f>
        <v>70.02</v>
      </c>
    </row>
    <row r="21" spans="1:8" s="2" customFormat="1" ht="24.75" customHeight="1">
      <c r="A21" s="6" t="s">
        <v>368</v>
      </c>
      <c r="B21" s="6" t="s">
        <v>68</v>
      </c>
      <c r="C21" s="6" t="s">
        <v>69</v>
      </c>
      <c r="D21" s="17" t="s">
        <v>71</v>
      </c>
      <c r="E21" s="6" t="s">
        <v>6</v>
      </c>
      <c r="F21" s="6" t="s">
        <v>70</v>
      </c>
      <c r="G21" s="11">
        <v>77.8</v>
      </c>
      <c r="H21" s="8">
        <f>(F21/3*0.6)+(G21*0.4)</f>
        <v>73.52</v>
      </c>
    </row>
    <row r="22" spans="1:8" s="2" customFormat="1" ht="24.75" customHeight="1">
      <c r="A22" s="6" t="s">
        <v>369</v>
      </c>
      <c r="B22" s="6" t="s">
        <v>72</v>
      </c>
      <c r="C22" s="6" t="s">
        <v>73</v>
      </c>
      <c r="D22" s="17" t="s">
        <v>71</v>
      </c>
      <c r="E22" s="6" t="s">
        <v>6</v>
      </c>
      <c r="F22" s="6" t="s">
        <v>74</v>
      </c>
      <c r="G22" s="11">
        <v>68.8</v>
      </c>
      <c r="H22" s="8">
        <f>(F22/3*0.6)+(G22*0.4)</f>
        <v>69.72</v>
      </c>
    </row>
    <row r="23" spans="1:8" s="2" customFormat="1" ht="24.75" customHeight="1">
      <c r="A23" s="6" t="s">
        <v>370</v>
      </c>
      <c r="B23" s="6" t="s">
        <v>75</v>
      </c>
      <c r="C23" s="6" t="s">
        <v>76</v>
      </c>
      <c r="D23" s="17" t="s">
        <v>71</v>
      </c>
      <c r="E23" s="6" t="s">
        <v>6</v>
      </c>
      <c r="F23" s="6" t="s">
        <v>77</v>
      </c>
      <c r="G23" s="11">
        <v>72.4</v>
      </c>
      <c r="H23" s="8">
        <f>(F23/3*0.6)+(G23*0.4)</f>
        <v>70.56</v>
      </c>
    </row>
    <row r="24" spans="1:8" s="2" customFormat="1" ht="24.75" customHeight="1">
      <c r="A24" s="6" t="s">
        <v>371</v>
      </c>
      <c r="B24" s="6" t="s">
        <v>78</v>
      </c>
      <c r="C24" s="6" t="s">
        <v>79</v>
      </c>
      <c r="D24" s="17" t="s">
        <v>71</v>
      </c>
      <c r="E24" s="6" t="s">
        <v>6</v>
      </c>
      <c r="F24" s="6" t="s">
        <v>9</v>
      </c>
      <c r="G24" s="11" t="s">
        <v>485</v>
      </c>
      <c r="H24" s="8">
        <v>41.1</v>
      </c>
    </row>
    <row r="25" spans="1:8" s="2" customFormat="1" ht="24.75" customHeight="1">
      <c r="A25" s="6" t="s">
        <v>372</v>
      </c>
      <c r="B25" s="6" t="s">
        <v>80</v>
      </c>
      <c r="C25" s="6" t="s">
        <v>81</v>
      </c>
      <c r="D25" s="17" t="s">
        <v>71</v>
      </c>
      <c r="E25" s="6" t="s">
        <v>6</v>
      </c>
      <c r="F25" s="6" t="s">
        <v>82</v>
      </c>
      <c r="G25" s="11" t="s">
        <v>488</v>
      </c>
      <c r="H25" s="8">
        <v>40.9</v>
      </c>
    </row>
    <row r="26" spans="1:8" s="2" customFormat="1" ht="24.75" customHeight="1">
      <c r="A26" s="6" t="s">
        <v>373</v>
      </c>
      <c r="B26" s="6" t="s">
        <v>83</v>
      </c>
      <c r="C26" s="6" t="s">
        <v>84</v>
      </c>
      <c r="D26" s="17" t="s">
        <v>71</v>
      </c>
      <c r="E26" s="6" t="s">
        <v>6</v>
      </c>
      <c r="F26" s="6" t="s">
        <v>85</v>
      </c>
      <c r="G26" s="11">
        <v>68.2</v>
      </c>
      <c r="H26" s="8">
        <f>(F26/3*0.6)+(G26*0.4)</f>
        <v>67.38</v>
      </c>
    </row>
    <row r="27" spans="1:8" s="2" customFormat="1" ht="24.75" customHeight="1">
      <c r="A27" s="6" t="s">
        <v>374</v>
      </c>
      <c r="B27" s="6" t="s">
        <v>86</v>
      </c>
      <c r="C27" s="6" t="s">
        <v>87</v>
      </c>
      <c r="D27" s="17" t="s">
        <v>71</v>
      </c>
      <c r="E27" s="6" t="s">
        <v>6</v>
      </c>
      <c r="F27" s="6" t="s">
        <v>88</v>
      </c>
      <c r="G27" s="11">
        <v>70.8</v>
      </c>
      <c r="H27" s="8">
        <f>(F27/3*0.6)+(G27*0.4)</f>
        <v>68.22</v>
      </c>
    </row>
    <row r="28" spans="1:8" s="2" customFormat="1" ht="24.75" customHeight="1">
      <c r="A28" s="6" t="s">
        <v>375</v>
      </c>
      <c r="B28" s="6" t="s">
        <v>89</v>
      </c>
      <c r="C28" s="6" t="s">
        <v>90</v>
      </c>
      <c r="D28" s="17" t="s">
        <v>71</v>
      </c>
      <c r="E28" s="6" t="s">
        <v>6</v>
      </c>
      <c r="F28" s="6" t="s">
        <v>40</v>
      </c>
      <c r="G28" s="11">
        <v>74.6</v>
      </c>
      <c r="H28" s="8">
        <f>(F28/3*0.6)+(G28*0.4)</f>
        <v>69.44</v>
      </c>
    </row>
    <row r="29" spans="1:8" s="2" customFormat="1" ht="24.75" customHeight="1">
      <c r="A29" s="6" t="s">
        <v>376</v>
      </c>
      <c r="B29" s="6" t="s">
        <v>92</v>
      </c>
      <c r="C29" s="6" t="s">
        <v>93</v>
      </c>
      <c r="D29" s="17" t="s">
        <v>71</v>
      </c>
      <c r="E29" s="6" t="s">
        <v>6</v>
      </c>
      <c r="F29" s="6" t="s">
        <v>43</v>
      </c>
      <c r="G29" s="11">
        <v>68</v>
      </c>
      <c r="H29" s="8">
        <f>(F29/3*0.6)+(G29*0.4)</f>
        <v>66.5</v>
      </c>
    </row>
    <row r="30" spans="1:8" s="2" customFormat="1" ht="24.75" customHeight="1">
      <c r="A30" s="6" t="s">
        <v>377</v>
      </c>
      <c r="B30" s="6" t="s">
        <v>95</v>
      </c>
      <c r="C30" s="6" t="s">
        <v>96</v>
      </c>
      <c r="D30" s="17" t="s">
        <v>97</v>
      </c>
      <c r="E30" s="6" t="s">
        <v>6</v>
      </c>
      <c r="F30" s="6" t="s">
        <v>9</v>
      </c>
      <c r="G30" s="11">
        <v>69.4</v>
      </c>
      <c r="H30" s="8">
        <f>(F30/3*0.6)+(G30*0.4)</f>
        <v>68.86000000000001</v>
      </c>
    </row>
    <row r="31" spans="1:8" s="2" customFormat="1" ht="24.75" customHeight="1">
      <c r="A31" s="6" t="s">
        <v>378</v>
      </c>
      <c r="B31" s="6" t="s">
        <v>98</v>
      </c>
      <c r="C31" s="6" t="s">
        <v>99</v>
      </c>
      <c r="D31" s="17" t="s">
        <v>97</v>
      </c>
      <c r="E31" s="6" t="s">
        <v>6</v>
      </c>
      <c r="F31" s="6" t="s">
        <v>82</v>
      </c>
      <c r="G31" s="11">
        <v>72.2</v>
      </c>
      <c r="H31" s="8">
        <f>(F31/3*0.6)+(G31*0.4)</f>
        <v>69.78</v>
      </c>
    </row>
    <row r="32" spans="1:8" s="2" customFormat="1" ht="24.75" customHeight="1">
      <c r="A32" s="6" t="s">
        <v>379</v>
      </c>
      <c r="B32" s="6" t="s">
        <v>100</v>
      </c>
      <c r="C32" s="6" t="s">
        <v>101</v>
      </c>
      <c r="D32" s="17" t="s">
        <v>97</v>
      </c>
      <c r="E32" s="6" t="s">
        <v>6</v>
      </c>
      <c r="F32" s="6" t="s">
        <v>88</v>
      </c>
      <c r="G32" s="11">
        <v>75.4</v>
      </c>
      <c r="H32" s="8">
        <f>(F32/3*0.6)+(G32*0.4)</f>
        <v>70.06</v>
      </c>
    </row>
    <row r="33" spans="1:8" s="2" customFormat="1" ht="24.75" customHeight="1">
      <c r="A33" s="6" t="s">
        <v>380</v>
      </c>
      <c r="B33" s="6" t="s">
        <v>102</v>
      </c>
      <c r="C33" s="6" t="s">
        <v>103</v>
      </c>
      <c r="D33" s="17" t="s">
        <v>97</v>
      </c>
      <c r="E33" s="6" t="s">
        <v>6</v>
      </c>
      <c r="F33" s="6" t="s">
        <v>104</v>
      </c>
      <c r="G33" s="11">
        <v>66.8</v>
      </c>
      <c r="H33" s="8">
        <f>(F33/3*0.6)+(G33*0.4)</f>
        <v>64.62</v>
      </c>
    </row>
    <row r="34" spans="1:8" s="2" customFormat="1" ht="24.75" customHeight="1">
      <c r="A34" s="6" t="s">
        <v>381</v>
      </c>
      <c r="B34" s="6" t="s">
        <v>105</v>
      </c>
      <c r="C34" s="6" t="s">
        <v>106</v>
      </c>
      <c r="D34" s="17" t="s">
        <v>97</v>
      </c>
      <c r="E34" s="6" t="s">
        <v>6</v>
      </c>
      <c r="F34" s="6" t="s">
        <v>107</v>
      </c>
      <c r="G34" s="11">
        <v>67</v>
      </c>
      <c r="H34" s="8">
        <f>(F34/3*0.6)+(G34*0.4)</f>
        <v>64.3</v>
      </c>
    </row>
    <row r="35" spans="1:8" s="2" customFormat="1" ht="24.75" customHeight="1">
      <c r="A35" s="6" t="s">
        <v>382</v>
      </c>
      <c r="B35" s="6" t="s">
        <v>108</v>
      </c>
      <c r="C35" s="6" t="s">
        <v>109</v>
      </c>
      <c r="D35" s="17" t="s">
        <v>97</v>
      </c>
      <c r="E35" s="6" t="s">
        <v>6</v>
      </c>
      <c r="F35" s="6" t="s">
        <v>110</v>
      </c>
      <c r="G35" s="11">
        <v>69.2</v>
      </c>
      <c r="H35" s="8">
        <f>(F35/3*0.6)+(G35*0.4)</f>
        <v>64.78</v>
      </c>
    </row>
    <row r="36" spans="1:8" s="2" customFormat="1" ht="24.75" customHeight="1">
      <c r="A36" s="6" t="s">
        <v>383</v>
      </c>
      <c r="B36" s="6" t="s">
        <v>111</v>
      </c>
      <c r="C36" s="6" t="s">
        <v>112</v>
      </c>
      <c r="D36" s="17" t="s">
        <v>114</v>
      </c>
      <c r="E36" s="6" t="s">
        <v>6</v>
      </c>
      <c r="F36" s="6" t="s">
        <v>113</v>
      </c>
      <c r="G36" s="11">
        <v>73</v>
      </c>
      <c r="H36" s="8">
        <f>(F36/3*0.6)+(G36*0.4)</f>
        <v>71.5</v>
      </c>
    </row>
    <row r="37" spans="1:8" s="2" customFormat="1" ht="24.75" customHeight="1">
      <c r="A37" s="6" t="s">
        <v>384</v>
      </c>
      <c r="B37" s="6" t="s">
        <v>115</v>
      </c>
      <c r="C37" s="6" t="s">
        <v>116</v>
      </c>
      <c r="D37" s="17" t="s">
        <v>114</v>
      </c>
      <c r="E37" s="6" t="s">
        <v>6</v>
      </c>
      <c r="F37" s="6" t="s">
        <v>117</v>
      </c>
      <c r="G37" s="11">
        <v>76.6</v>
      </c>
      <c r="H37" s="8">
        <f>(F37/3*0.6)+(G37*0.4)</f>
        <v>72.14</v>
      </c>
    </row>
    <row r="38" spans="1:8" s="2" customFormat="1" ht="24.75" customHeight="1">
      <c r="A38" s="6" t="s">
        <v>385</v>
      </c>
      <c r="B38" s="6" t="s">
        <v>118</v>
      </c>
      <c r="C38" s="6" t="s">
        <v>119</v>
      </c>
      <c r="D38" s="17" t="s">
        <v>114</v>
      </c>
      <c r="E38" s="6" t="s">
        <v>6</v>
      </c>
      <c r="F38" s="6" t="s">
        <v>82</v>
      </c>
      <c r="G38" s="11">
        <v>74.8</v>
      </c>
      <c r="H38" s="8">
        <f>(F38/3*0.6)+(G38*0.4)</f>
        <v>70.82</v>
      </c>
    </row>
    <row r="39" spans="1:8" s="2" customFormat="1" ht="24.75" customHeight="1">
      <c r="A39" s="6" t="s">
        <v>386</v>
      </c>
      <c r="B39" s="6" t="s">
        <v>120</v>
      </c>
      <c r="C39" s="6" t="s">
        <v>121</v>
      </c>
      <c r="D39" s="17" t="s">
        <v>114</v>
      </c>
      <c r="E39" s="6" t="s">
        <v>6</v>
      </c>
      <c r="F39" s="6" t="s">
        <v>66</v>
      </c>
      <c r="G39" s="11" t="s">
        <v>488</v>
      </c>
      <c r="H39" s="8">
        <v>40.3</v>
      </c>
    </row>
    <row r="40" spans="1:8" s="2" customFormat="1" ht="24.75" customHeight="1">
      <c r="A40" s="6" t="s">
        <v>387</v>
      </c>
      <c r="B40" s="6" t="s">
        <v>122</v>
      </c>
      <c r="C40" s="6" t="s">
        <v>123</v>
      </c>
      <c r="D40" s="17" t="s">
        <v>114</v>
      </c>
      <c r="E40" s="6" t="s">
        <v>6</v>
      </c>
      <c r="F40" s="6" t="s">
        <v>37</v>
      </c>
      <c r="G40" s="11">
        <v>70.2</v>
      </c>
      <c r="H40" s="8">
        <f>(F40/3*0.6)+(G40*0.4)</f>
        <v>67.88</v>
      </c>
    </row>
    <row r="41" spans="1:8" s="2" customFormat="1" ht="24.75" customHeight="1">
      <c r="A41" s="6" t="s">
        <v>388</v>
      </c>
      <c r="B41" s="6" t="s">
        <v>124</v>
      </c>
      <c r="C41" s="6" t="s">
        <v>125</v>
      </c>
      <c r="D41" s="17" t="s">
        <v>114</v>
      </c>
      <c r="E41" s="6" t="s">
        <v>6</v>
      </c>
      <c r="F41" s="6" t="s">
        <v>13</v>
      </c>
      <c r="G41" s="11" t="s">
        <v>489</v>
      </c>
      <c r="H41" s="8">
        <v>39.5</v>
      </c>
    </row>
    <row r="42" spans="1:8" s="2" customFormat="1" ht="24.75" customHeight="1">
      <c r="A42" s="6" t="s">
        <v>389</v>
      </c>
      <c r="B42" s="6" t="s">
        <v>127</v>
      </c>
      <c r="C42" s="6" t="s">
        <v>128</v>
      </c>
      <c r="D42" s="17" t="s">
        <v>129</v>
      </c>
      <c r="E42" s="6" t="s">
        <v>6</v>
      </c>
      <c r="F42" s="6" t="s">
        <v>56</v>
      </c>
      <c r="G42" s="11">
        <v>70.6</v>
      </c>
      <c r="H42" s="8">
        <f>(F42/3*0.6)+(G42*0.4)</f>
        <v>71.84</v>
      </c>
    </row>
    <row r="43" spans="1:8" s="2" customFormat="1" ht="24.75" customHeight="1">
      <c r="A43" s="6" t="s">
        <v>390</v>
      </c>
      <c r="B43" s="6" t="s">
        <v>130</v>
      </c>
      <c r="C43" s="6" t="s">
        <v>131</v>
      </c>
      <c r="D43" s="17" t="s">
        <v>129</v>
      </c>
      <c r="E43" s="6" t="s">
        <v>6</v>
      </c>
      <c r="F43" s="6" t="s">
        <v>132</v>
      </c>
      <c r="G43" s="11">
        <v>73.6</v>
      </c>
      <c r="H43" s="8">
        <f>(F43/3*0.6)+(G43*0.4)</f>
        <v>70.44</v>
      </c>
    </row>
    <row r="44" spans="1:8" s="2" customFormat="1" ht="24.75" customHeight="1">
      <c r="A44" s="6" t="s">
        <v>391</v>
      </c>
      <c r="B44" s="6" t="s">
        <v>135</v>
      </c>
      <c r="C44" s="6" t="s">
        <v>136</v>
      </c>
      <c r="D44" s="17" t="s">
        <v>129</v>
      </c>
      <c r="E44" s="6" t="s">
        <v>6</v>
      </c>
      <c r="F44" s="6" t="s">
        <v>85</v>
      </c>
      <c r="G44" s="11">
        <v>72.4</v>
      </c>
      <c r="H44" s="8">
        <f>(F44/3*0.6)+(G44*0.4)</f>
        <v>69.06</v>
      </c>
    </row>
    <row r="45" spans="1:8" s="2" customFormat="1" ht="24.75" customHeight="1">
      <c r="A45" s="6" t="s">
        <v>392</v>
      </c>
      <c r="B45" s="6" t="s">
        <v>137</v>
      </c>
      <c r="C45" s="6" t="s">
        <v>138</v>
      </c>
      <c r="D45" s="17" t="s">
        <v>129</v>
      </c>
      <c r="E45" s="6" t="s">
        <v>6</v>
      </c>
      <c r="F45" s="6" t="s">
        <v>94</v>
      </c>
      <c r="G45" s="11">
        <v>68.6</v>
      </c>
      <c r="H45" s="8">
        <f>(F45/3*0.6)+(G45*0.4)</f>
        <v>66.63999999999999</v>
      </c>
    </row>
    <row r="46" spans="1:8" s="2" customFormat="1" ht="24.75" customHeight="1">
      <c r="A46" s="6" t="s">
        <v>393</v>
      </c>
      <c r="B46" s="6" t="s">
        <v>139</v>
      </c>
      <c r="C46" s="6" t="s">
        <v>140</v>
      </c>
      <c r="D46" s="17" t="s">
        <v>129</v>
      </c>
      <c r="E46" s="6" t="s">
        <v>6</v>
      </c>
      <c r="F46" s="6" t="s">
        <v>49</v>
      </c>
      <c r="G46" s="11">
        <v>73.4</v>
      </c>
      <c r="H46" s="8">
        <f>(F46/3*0.6)+(G46*0.4)</f>
        <v>67.86</v>
      </c>
    </row>
    <row r="47" spans="1:8" s="2" customFormat="1" ht="24.75" customHeight="1">
      <c r="A47" s="6" t="s">
        <v>394</v>
      </c>
      <c r="B47" s="6" t="s">
        <v>141</v>
      </c>
      <c r="C47" s="6" t="s">
        <v>142</v>
      </c>
      <c r="D47" s="17" t="s">
        <v>129</v>
      </c>
      <c r="E47" s="6" t="s">
        <v>6</v>
      </c>
      <c r="F47" s="6" t="s">
        <v>104</v>
      </c>
      <c r="G47" s="11">
        <v>71.2</v>
      </c>
      <c r="H47" s="8">
        <f>(F47/3*0.6)+(G47*0.4)</f>
        <v>66.38</v>
      </c>
    </row>
    <row r="48" spans="1:8" s="2" customFormat="1" ht="24.75" customHeight="1">
      <c r="A48" s="6" t="s">
        <v>395</v>
      </c>
      <c r="B48" s="6" t="s">
        <v>143</v>
      </c>
      <c r="C48" s="6" t="s">
        <v>144</v>
      </c>
      <c r="D48" s="17" t="s">
        <v>145</v>
      </c>
      <c r="E48" s="6" t="s">
        <v>6</v>
      </c>
      <c r="F48" s="6" t="s">
        <v>91</v>
      </c>
      <c r="G48" s="11">
        <v>74.2</v>
      </c>
      <c r="H48" s="8">
        <f>(F48/3*0.6)+(G48*0.4)</f>
        <v>69.08</v>
      </c>
    </row>
    <row r="49" spans="1:8" s="2" customFormat="1" ht="24.75" customHeight="1">
      <c r="A49" s="6" t="s">
        <v>396</v>
      </c>
      <c r="B49" s="6" t="s">
        <v>146</v>
      </c>
      <c r="C49" s="6" t="s">
        <v>147</v>
      </c>
      <c r="D49" s="17" t="s">
        <v>145</v>
      </c>
      <c r="E49" s="6" t="s">
        <v>6</v>
      </c>
      <c r="F49" s="6" t="s">
        <v>94</v>
      </c>
      <c r="G49" s="11" t="s">
        <v>488</v>
      </c>
      <c r="H49" s="8">
        <v>39.2</v>
      </c>
    </row>
    <row r="50" spans="1:8" s="2" customFormat="1" ht="24.75" customHeight="1">
      <c r="A50" s="6" t="s">
        <v>397</v>
      </c>
      <c r="B50" s="6" t="s">
        <v>148</v>
      </c>
      <c r="C50" s="6" t="s">
        <v>149</v>
      </c>
      <c r="D50" s="17" t="s">
        <v>145</v>
      </c>
      <c r="E50" s="6" t="s">
        <v>6</v>
      </c>
      <c r="F50" s="6" t="s">
        <v>48</v>
      </c>
      <c r="G50" s="11">
        <v>72.6</v>
      </c>
      <c r="H50" s="8">
        <f>(F50/3*0.6)+(G50*0.4)</f>
        <v>67.63999999999999</v>
      </c>
    </row>
    <row r="51" spans="1:8" s="2" customFormat="1" ht="24.75" customHeight="1">
      <c r="A51" s="6" t="s">
        <v>398</v>
      </c>
      <c r="B51" s="6" t="s">
        <v>151</v>
      </c>
      <c r="C51" s="6" t="s">
        <v>152</v>
      </c>
      <c r="D51" s="17" t="s">
        <v>145</v>
      </c>
      <c r="E51" s="6" t="s">
        <v>153</v>
      </c>
      <c r="F51" s="6" t="s">
        <v>117</v>
      </c>
      <c r="G51" s="11">
        <v>76.8</v>
      </c>
      <c r="H51" s="8">
        <f>(F51/3*0.6)+(G51*0.4)</f>
        <v>72.22</v>
      </c>
    </row>
    <row r="52" spans="1:8" s="2" customFormat="1" ht="24.75" customHeight="1">
      <c r="A52" s="6" t="s">
        <v>399</v>
      </c>
      <c r="B52" s="6" t="s">
        <v>154</v>
      </c>
      <c r="C52" s="6" t="s">
        <v>155</v>
      </c>
      <c r="D52" s="17" t="s">
        <v>145</v>
      </c>
      <c r="E52" s="6" t="s">
        <v>153</v>
      </c>
      <c r="F52" s="6" t="s">
        <v>156</v>
      </c>
      <c r="G52" s="11">
        <v>76</v>
      </c>
      <c r="H52" s="8">
        <f>(F52/3*0.6)+(G52*0.4)</f>
        <v>71.60000000000001</v>
      </c>
    </row>
    <row r="53" spans="1:8" s="2" customFormat="1" ht="24.75" customHeight="1">
      <c r="A53" s="6" t="s">
        <v>400</v>
      </c>
      <c r="B53" s="6" t="s">
        <v>157</v>
      </c>
      <c r="C53" s="6" t="s">
        <v>158</v>
      </c>
      <c r="D53" s="17" t="s">
        <v>145</v>
      </c>
      <c r="E53" s="6" t="s">
        <v>153</v>
      </c>
      <c r="F53" s="6" t="s">
        <v>9</v>
      </c>
      <c r="G53" s="11">
        <v>73</v>
      </c>
      <c r="H53" s="8">
        <f>(F53/3*0.6)+(G53*0.4)</f>
        <v>70.30000000000001</v>
      </c>
    </row>
    <row r="54" spans="1:8" s="2" customFormat="1" ht="24.75" customHeight="1">
      <c r="A54" s="6" t="s">
        <v>401</v>
      </c>
      <c r="B54" s="6" t="s">
        <v>159</v>
      </c>
      <c r="C54" s="6" t="s">
        <v>160</v>
      </c>
      <c r="D54" s="17" t="s">
        <v>145</v>
      </c>
      <c r="E54" s="6" t="s">
        <v>153</v>
      </c>
      <c r="F54" s="6" t="s">
        <v>9</v>
      </c>
      <c r="G54" s="11">
        <v>73.8</v>
      </c>
      <c r="H54" s="8">
        <f>(F54/3*0.6)+(G54*0.4)</f>
        <v>70.62</v>
      </c>
    </row>
    <row r="55" spans="1:8" s="2" customFormat="1" ht="24.75" customHeight="1">
      <c r="A55" s="6" t="s">
        <v>402</v>
      </c>
      <c r="B55" s="6" t="s">
        <v>161</v>
      </c>
      <c r="C55" s="6" t="s">
        <v>162</v>
      </c>
      <c r="D55" s="17" t="s">
        <v>145</v>
      </c>
      <c r="E55" s="6" t="s">
        <v>153</v>
      </c>
      <c r="F55" s="6" t="s">
        <v>134</v>
      </c>
      <c r="G55" s="11">
        <v>69.8</v>
      </c>
      <c r="H55" s="8">
        <f>(F55/3*0.6)+(G55*0.4)</f>
        <v>68.12</v>
      </c>
    </row>
    <row r="56" spans="1:8" s="2" customFormat="1" ht="24.75" customHeight="1">
      <c r="A56" s="6" t="s">
        <v>403</v>
      </c>
      <c r="B56" s="6" t="s">
        <v>163</v>
      </c>
      <c r="C56" s="6" t="s">
        <v>164</v>
      </c>
      <c r="D56" s="17" t="s">
        <v>145</v>
      </c>
      <c r="E56" s="6" t="s">
        <v>153</v>
      </c>
      <c r="F56" s="6" t="s">
        <v>165</v>
      </c>
      <c r="G56" s="11">
        <v>74.8</v>
      </c>
      <c r="H56" s="8">
        <f>(F56/3*0.6)+(G56*0.4)</f>
        <v>69.92</v>
      </c>
    </row>
    <row r="57" spans="1:8" s="2" customFormat="1" ht="24.75" customHeight="1">
      <c r="A57" s="6" t="s">
        <v>404</v>
      </c>
      <c r="B57" s="6" t="s">
        <v>166</v>
      </c>
      <c r="C57" s="6" t="s">
        <v>167</v>
      </c>
      <c r="D57" s="17" t="s">
        <v>145</v>
      </c>
      <c r="E57" s="6" t="s">
        <v>153</v>
      </c>
      <c r="F57" s="6" t="s">
        <v>13</v>
      </c>
      <c r="G57" s="11">
        <v>78.4</v>
      </c>
      <c r="H57" s="8">
        <f>(F57/3*0.6)+(G57*0.4)</f>
        <v>70.86</v>
      </c>
    </row>
    <row r="58" spans="1:8" s="2" customFormat="1" ht="24.75" customHeight="1">
      <c r="A58" s="6" t="s">
        <v>405</v>
      </c>
      <c r="B58" s="6" t="s">
        <v>168</v>
      </c>
      <c r="C58" s="6" t="s">
        <v>169</v>
      </c>
      <c r="D58" s="17" t="s">
        <v>145</v>
      </c>
      <c r="E58" s="6" t="s">
        <v>153</v>
      </c>
      <c r="F58" s="6" t="s">
        <v>94</v>
      </c>
      <c r="G58" s="11">
        <v>78.2</v>
      </c>
      <c r="H58" s="8">
        <f>(F58/3*0.6)+(G58*0.4)</f>
        <v>70.47999999999999</v>
      </c>
    </row>
    <row r="59" spans="1:8" s="2" customFormat="1" ht="24.75" customHeight="1">
      <c r="A59" s="6" t="s">
        <v>406</v>
      </c>
      <c r="B59" s="6" t="s">
        <v>170</v>
      </c>
      <c r="C59" s="6" t="s">
        <v>171</v>
      </c>
      <c r="D59" s="17" t="s">
        <v>145</v>
      </c>
      <c r="E59" s="6" t="s">
        <v>153</v>
      </c>
      <c r="F59" s="6" t="s">
        <v>94</v>
      </c>
      <c r="G59" s="11">
        <v>71.6</v>
      </c>
      <c r="H59" s="8">
        <f>(F59/3*0.6)+(G59*0.4)</f>
        <v>67.84</v>
      </c>
    </row>
    <row r="60" spans="1:8" s="2" customFormat="1" ht="24.75" customHeight="1">
      <c r="A60" s="6" t="s">
        <v>407</v>
      </c>
      <c r="B60" s="6" t="s">
        <v>172</v>
      </c>
      <c r="C60" s="6" t="s">
        <v>173</v>
      </c>
      <c r="D60" s="17" t="s">
        <v>145</v>
      </c>
      <c r="E60" s="6" t="s">
        <v>153</v>
      </c>
      <c r="F60" s="6" t="s">
        <v>44</v>
      </c>
      <c r="G60" s="11">
        <v>69.8</v>
      </c>
      <c r="H60" s="8">
        <f>(F60/3*0.6)+(G60*0.4)</f>
        <v>67.02000000000001</v>
      </c>
    </row>
    <row r="61" spans="1:8" s="2" customFormat="1" ht="24.75" customHeight="1">
      <c r="A61" s="6" t="s">
        <v>408</v>
      </c>
      <c r="B61" s="6" t="s">
        <v>174</v>
      </c>
      <c r="C61" s="6" t="s">
        <v>175</v>
      </c>
      <c r="D61" s="17" t="s">
        <v>145</v>
      </c>
      <c r="E61" s="6" t="s">
        <v>153</v>
      </c>
      <c r="F61" s="6" t="s">
        <v>44</v>
      </c>
      <c r="G61" s="11">
        <v>77.4</v>
      </c>
      <c r="H61" s="8">
        <f>(F61/3*0.6)+(G61*0.4)</f>
        <v>70.06</v>
      </c>
    </row>
    <row r="62" spans="1:8" s="2" customFormat="1" ht="24.75" customHeight="1">
      <c r="A62" s="6" t="s">
        <v>409</v>
      </c>
      <c r="B62" s="6" t="s">
        <v>176</v>
      </c>
      <c r="C62" s="6" t="s">
        <v>177</v>
      </c>
      <c r="D62" s="17" t="s">
        <v>145</v>
      </c>
      <c r="E62" s="6" t="s">
        <v>153</v>
      </c>
      <c r="F62" s="6" t="s">
        <v>47</v>
      </c>
      <c r="G62" s="11">
        <v>78</v>
      </c>
      <c r="H62" s="8">
        <f>(F62/3*0.6)+(G62*0.4)</f>
        <v>70.2</v>
      </c>
    </row>
    <row r="63" spans="1:8" s="2" customFormat="1" ht="24.75" customHeight="1">
      <c r="A63" s="6" t="s">
        <v>410</v>
      </c>
      <c r="B63" s="6" t="s">
        <v>178</v>
      </c>
      <c r="C63" s="6" t="s">
        <v>179</v>
      </c>
      <c r="D63" s="17" t="s">
        <v>145</v>
      </c>
      <c r="E63" s="6" t="s">
        <v>153</v>
      </c>
      <c r="F63" s="6" t="s">
        <v>47</v>
      </c>
      <c r="G63" s="11">
        <v>77</v>
      </c>
      <c r="H63" s="8">
        <f>(F63/3*0.6)+(G63*0.4)</f>
        <v>69.8</v>
      </c>
    </row>
    <row r="64" spans="1:8" s="2" customFormat="1" ht="24.75" customHeight="1">
      <c r="A64" s="6" t="s">
        <v>411</v>
      </c>
      <c r="B64" s="6" t="s">
        <v>180</v>
      </c>
      <c r="C64" s="6" t="s">
        <v>181</v>
      </c>
      <c r="D64" s="17" t="s">
        <v>145</v>
      </c>
      <c r="E64" s="6" t="s">
        <v>153</v>
      </c>
      <c r="F64" s="6" t="s">
        <v>182</v>
      </c>
      <c r="G64" s="11">
        <v>77.2</v>
      </c>
      <c r="H64" s="8">
        <f>(F64/3*0.6)+(G64*0.4)</f>
        <v>69.78</v>
      </c>
    </row>
    <row r="65" spans="1:8" s="2" customFormat="1" ht="24.75" customHeight="1">
      <c r="A65" s="6" t="s">
        <v>412</v>
      </c>
      <c r="B65" s="6" t="s">
        <v>183</v>
      </c>
      <c r="C65" s="6" t="s">
        <v>184</v>
      </c>
      <c r="D65" s="17" t="s">
        <v>145</v>
      </c>
      <c r="E65" s="6" t="s">
        <v>153</v>
      </c>
      <c r="F65" s="6" t="s">
        <v>185</v>
      </c>
      <c r="G65" s="11" t="s">
        <v>485</v>
      </c>
      <c r="H65" s="8">
        <v>38.4</v>
      </c>
    </row>
    <row r="66" spans="1:8" s="2" customFormat="1" ht="24.75" customHeight="1">
      <c r="A66" s="6" t="s">
        <v>413</v>
      </c>
      <c r="B66" s="6" t="s">
        <v>186</v>
      </c>
      <c r="C66" s="6" t="s">
        <v>187</v>
      </c>
      <c r="D66" s="17" t="s">
        <v>188</v>
      </c>
      <c r="E66" s="6" t="s">
        <v>6</v>
      </c>
      <c r="F66" s="6" t="s">
        <v>117</v>
      </c>
      <c r="G66" s="11">
        <v>71.2</v>
      </c>
      <c r="H66" s="8">
        <f>(F66/3*0.6)+(G66*0.4)</f>
        <v>69.98</v>
      </c>
    </row>
    <row r="67" spans="1:8" s="2" customFormat="1" ht="24.75" customHeight="1">
      <c r="A67" s="6" t="s">
        <v>414</v>
      </c>
      <c r="B67" s="6" t="s">
        <v>189</v>
      </c>
      <c r="C67" s="6" t="s">
        <v>190</v>
      </c>
      <c r="D67" s="17" t="s">
        <v>188</v>
      </c>
      <c r="E67" s="6" t="s">
        <v>6</v>
      </c>
      <c r="F67" s="6" t="s">
        <v>191</v>
      </c>
      <c r="G67" s="11">
        <v>74</v>
      </c>
      <c r="H67" s="8">
        <f>(F67/3*0.6)+(G67*0.4)</f>
        <v>70.9</v>
      </c>
    </row>
    <row r="68" spans="1:8" s="2" customFormat="1" ht="24.75" customHeight="1">
      <c r="A68" s="6" t="s">
        <v>415</v>
      </c>
      <c r="B68" s="6" t="s">
        <v>192</v>
      </c>
      <c r="C68" s="6" t="s">
        <v>193</v>
      </c>
      <c r="D68" s="17" t="s">
        <v>188</v>
      </c>
      <c r="E68" s="6" t="s">
        <v>6</v>
      </c>
      <c r="F68" s="6" t="s">
        <v>85</v>
      </c>
      <c r="G68" s="11">
        <v>70.2</v>
      </c>
      <c r="H68" s="8">
        <f>(F68/3*0.6)+(G68*0.4)</f>
        <v>68.17999999999999</v>
      </c>
    </row>
    <row r="69" spans="1:8" s="2" customFormat="1" ht="24.75" customHeight="1">
      <c r="A69" s="6" t="s">
        <v>416</v>
      </c>
      <c r="B69" s="6" t="s">
        <v>194</v>
      </c>
      <c r="C69" s="6" t="s">
        <v>195</v>
      </c>
      <c r="D69" s="17" t="s">
        <v>188</v>
      </c>
      <c r="E69" s="6" t="s">
        <v>6</v>
      </c>
      <c r="F69" s="6" t="s">
        <v>37</v>
      </c>
      <c r="G69" s="11">
        <v>74.8</v>
      </c>
      <c r="H69" s="8">
        <f>(F69/3*0.6)+(G69*0.4)</f>
        <v>69.72</v>
      </c>
    </row>
    <row r="70" spans="1:8" s="2" customFormat="1" ht="24.75" customHeight="1">
      <c r="A70" s="6" t="s">
        <v>417</v>
      </c>
      <c r="B70" s="6" t="s">
        <v>196</v>
      </c>
      <c r="C70" s="6" t="s">
        <v>197</v>
      </c>
      <c r="D70" s="17" t="s">
        <v>188</v>
      </c>
      <c r="E70" s="6" t="s">
        <v>6</v>
      </c>
      <c r="F70" s="6" t="s">
        <v>12</v>
      </c>
      <c r="G70" s="11">
        <v>78</v>
      </c>
      <c r="H70" s="8">
        <f>(F70/3*0.6)+(G70*0.4)</f>
        <v>70.9</v>
      </c>
    </row>
    <row r="71" spans="1:8" s="2" customFormat="1" ht="24.75" customHeight="1">
      <c r="A71" s="6" t="s">
        <v>418</v>
      </c>
      <c r="B71" s="6" t="s">
        <v>198</v>
      </c>
      <c r="C71" s="6" t="s">
        <v>199</v>
      </c>
      <c r="D71" s="17" t="s">
        <v>188</v>
      </c>
      <c r="E71" s="6" t="s">
        <v>6</v>
      </c>
      <c r="F71" s="6" t="s">
        <v>91</v>
      </c>
      <c r="G71" s="11">
        <v>62.4</v>
      </c>
      <c r="H71" s="8">
        <f>(F71/3*0.6)+(G71*0.4)</f>
        <v>64.36</v>
      </c>
    </row>
    <row r="72" spans="1:8" s="2" customFormat="1" ht="24.75" customHeight="1">
      <c r="A72" s="6" t="s">
        <v>419</v>
      </c>
      <c r="B72" s="6" t="s">
        <v>200</v>
      </c>
      <c r="C72" s="6" t="s">
        <v>201</v>
      </c>
      <c r="D72" s="17" t="s">
        <v>188</v>
      </c>
      <c r="E72" s="6" t="s">
        <v>6</v>
      </c>
      <c r="F72" s="6" t="s">
        <v>91</v>
      </c>
      <c r="G72" s="11">
        <v>72.4</v>
      </c>
      <c r="H72" s="8">
        <f>(F72/3*0.6)+(G72*0.4)</f>
        <v>68.36</v>
      </c>
    </row>
    <row r="73" spans="1:8" s="2" customFormat="1" ht="24.75" customHeight="1">
      <c r="A73" s="6" t="s">
        <v>420</v>
      </c>
      <c r="B73" s="6" t="s">
        <v>202</v>
      </c>
      <c r="C73" s="6" t="s">
        <v>203</v>
      </c>
      <c r="D73" s="17" t="s">
        <v>188</v>
      </c>
      <c r="E73" s="6" t="s">
        <v>6</v>
      </c>
      <c r="F73" s="6" t="s">
        <v>94</v>
      </c>
      <c r="G73" s="11">
        <v>78.4</v>
      </c>
      <c r="H73" s="8">
        <f>(F73/3*0.6)+(G73*0.4)</f>
        <v>70.56</v>
      </c>
    </row>
    <row r="74" spans="1:8" s="2" customFormat="1" ht="24.75" customHeight="1">
      <c r="A74" s="6" t="s">
        <v>421</v>
      </c>
      <c r="B74" s="6" t="s">
        <v>204</v>
      </c>
      <c r="C74" s="6" t="s">
        <v>205</v>
      </c>
      <c r="D74" s="17" t="s">
        <v>188</v>
      </c>
      <c r="E74" s="6" t="s">
        <v>6</v>
      </c>
      <c r="F74" s="6" t="s">
        <v>44</v>
      </c>
      <c r="G74" s="11">
        <v>78.4</v>
      </c>
      <c r="H74" s="8">
        <f>(F74/3*0.6)+(G74*0.4)</f>
        <v>70.46000000000001</v>
      </c>
    </row>
    <row r="75" spans="1:8" s="2" customFormat="1" ht="24.75" customHeight="1">
      <c r="A75" s="6" t="s">
        <v>422</v>
      </c>
      <c r="B75" s="6" t="s">
        <v>206</v>
      </c>
      <c r="C75" s="6" t="s">
        <v>207</v>
      </c>
      <c r="D75" s="17" t="s">
        <v>188</v>
      </c>
      <c r="E75" s="6" t="s">
        <v>6</v>
      </c>
      <c r="F75" s="6" t="s">
        <v>47</v>
      </c>
      <c r="G75" s="11">
        <v>76.4</v>
      </c>
      <c r="H75" s="8">
        <f>(F75/3*0.6)+(G75*0.4)</f>
        <v>69.56</v>
      </c>
    </row>
    <row r="76" spans="1:8" s="2" customFormat="1" ht="24.75" customHeight="1">
      <c r="A76" s="6" t="s">
        <v>423</v>
      </c>
      <c r="B76" s="6" t="s">
        <v>208</v>
      </c>
      <c r="C76" s="6" t="s">
        <v>209</v>
      </c>
      <c r="D76" s="17" t="s">
        <v>188</v>
      </c>
      <c r="E76" s="6" t="s">
        <v>6</v>
      </c>
      <c r="F76" s="6" t="s">
        <v>47</v>
      </c>
      <c r="G76" s="11">
        <v>71.2</v>
      </c>
      <c r="H76" s="8">
        <f>(F76/3*0.6)+(G76*0.4)</f>
        <v>67.48</v>
      </c>
    </row>
    <row r="77" spans="1:8" s="2" customFormat="1" ht="24.75" customHeight="1">
      <c r="A77" s="6" t="s">
        <v>424</v>
      </c>
      <c r="B77" s="6" t="s">
        <v>210</v>
      </c>
      <c r="C77" s="6" t="s">
        <v>211</v>
      </c>
      <c r="D77" s="17" t="s">
        <v>188</v>
      </c>
      <c r="E77" s="6" t="s">
        <v>6</v>
      </c>
      <c r="F77" s="6" t="s">
        <v>48</v>
      </c>
      <c r="G77" s="11">
        <v>72.4</v>
      </c>
      <c r="H77" s="8">
        <f>(F77/3*0.6)+(G77*0.4)</f>
        <v>67.56</v>
      </c>
    </row>
    <row r="78" spans="1:8" s="2" customFormat="1" ht="24.75" customHeight="1">
      <c r="A78" s="6" t="s">
        <v>425</v>
      </c>
      <c r="B78" s="6" t="s">
        <v>212</v>
      </c>
      <c r="C78" s="6" t="s">
        <v>213</v>
      </c>
      <c r="D78" s="17" t="s">
        <v>188</v>
      </c>
      <c r="E78" s="6" t="s">
        <v>153</v>
      </c>
      <c r="F78" s="6" t="s">
        <v>44</v>
      </c>
      <c r="G78" s="11">
        <v>70.8</v>
      </c>
      <c r="H78" s="8">
        <f>(F78/3*0.6)+(G78*0.4)</f>
        <v>67.42</v>
      </c>
    </row>
    <row r="79" spans="1:8" s="2" customFormat="1" ht="24.75" customHeight="1">
      <c r="A79" s="6" t="s">
        <v>426</v>
      </c>
      <c r="B79" s="6" t="s">
        <v>214</v>
      </c>
      <c r="C79" s="6" t="s">
        <v>215</v>
      </c>
      <c r="D79" s="17" t="s">
        <v>188</v>
      </c>
      <c r="E79" s="6" t="s">
        <v>153</v>
      </c>
      <c r="F79" s="6" t="s">
        <v>16</v>
      </c>
      <c r="G79" s="11">
        <v>74.4</v>
      </c>
      <c r="H79" s="8">
        <f>(F79/3*0.6)+(G79*0.4)</f>
        <v>67.46000000000001</v>
      </c>
    </row>
    <row r="80" spans="1:8" s="2" customFormat="1" ht="24.75" customHeight="1">
      <c r="A80" s="6" t="s">
        <v>427</v>
      </c>
      <c r="B80" s="6" t="s">
        <v>216</v>
      </c>
      <c r="C80" s="6" t="s">
        <v>217</v>
      </c>
      <c r="D80" s="17" t="s">
        <v>188</v>
      </c>
      <c r="E80" s="6" t="s">
        <v>153</v>
      </c>
      <c r="F80" s="6" t="s">
        <v>107</v>
      </c>
      <c r="G80" s="11">
        <v>70.4</v>
      </c>
      <c r="H80" s="8">
        <f>(F80/3*0.6)+(G80*0.4)</f>
        <v>65.66</v>
      </c>
    </row>
    <row r="81" spans="1:8" s="2" customFormat="1" ht="24.75" customHeight="1">
      <c r="A81" s="6" t="s">
        <v>428</v>
      </c>
      <c r="B81" s="6" t="s">
        <v>218</v>
      </c>
      <c r="C81" s="6" t="s">
        <v>219</v>
      </c>
      <c r="D81" s="17" t="s">
        <v>220</v>
      </c>
      <c r="E81" s="6" t="s">
        <v>6</v>
      </c>
      <c r="F81" s="6" t="s">
        <v>82</v>
      </c>
      <c r="G81" s="11">
        <v>76.04</v>
      </c>
      <c r="H81" s="8">
        <f>(F81/3*0.6)+(G81*0.4)</f>
        <v>71.316</v>
      </c>
    </row>
    <row r="82" spans="1:8" s="2" customFormat="1" ht="24.75" customHeight="1">
      <c r="A82" s="6" t="s">
        <v>429</v>
      </c>
      <c r="B82" s="6" t="s">
        <v>221</v>
      </c>
      <c r="C82" s="6" t="s">
        <v>222</v>
      </c>
      <c r="D82" s="17" t="s">
        <v>220</v>
      </c>
      <c r="E82" s="6" t="s">
        <v>6</v>
      </c>
      <c r="F82" s="6" t="s">
        <v>133</v>
      </c>
      <c r="G82" s="11">
        <v>78.4</v>
      </c>
      <c r="H82" s="8">
        <f>(F82/3*0.6)+(G82*0.4)</f>
        <v>71.76</v>
      </c>
    </row>
    <row r="83" spans="1:8" s="2" customFormat="1" ht="24.75" customHeight="1">
      <c r="A83" s="6" t="s">
        <v>430</v>
      </c>
      <c r="B83" s="6" t="s">
        <v>223</v>
      </c>
      <c r="C83" s="6" t="s">
        <v>224</v>
      </c>
      <c r="D83" s="17" t="s">
        <v>220</v>
      </c>
      <c r="E83" s="6" t="s">
        <v>6</v>
      </c>
      <c r="F83" s="6" t="s">
        <v>49</v>
      </c>
      <c r="G83" s="11">
        <v>69.4</v>
      </c>
      <c r="H83" s="8">
        <f>(F83/3*0.6)+(G83*0.4)</f>
        <v>66.26</v>
      </c>
    </row>
    <row r="84" spans="1:8" s="2" customFormat="1" ht="24.75" customHeight="1">
      <c r="A84" s="6" t="s">
        <v>431</v>
      </c>
      <c r="B84" s="6" t="s">
        <v>225</v>
      </c>
      <c r="C84" s="6" t="s">
        <v>226</v>
      </c>
      <c r="D84" s="17" t="s">
        <v>220</v>
      </c>
      <c r="E84" s="6" t="s">
        <v>6</v>
      </c>
      <c r="F84" s="6" t="s">
        <v>17</v>
      </c>
      <c r="G84" s="11">
        <v>63</v>
      </c>
      <c r="H84" s="8">
        <f>(F84/3*0.6)+(G84*0.4)</f>
        <v>61</v>
      </c>
    </row>
    <row r="85" spans="1:8" s="2" customFormat="1" ht="24.75" customHeight="1">
      <c r="A85" s="6" t="s">
        <v>432</v>
      </c>
      <c r="B85" s="6" t="s">
        <v>227</v>
      </c>
      <c r="C85" s="6" t="s">
        <v>228</v>
      </c>
      <c r="D85" s="17" t="s">
        <v>220</v>
      </c>
      <c r="E85" s="6" t="s">
        <v>6</v>
      </c>
      <c r="F85" s="6" t="s">
        <v>18</v>
      </c>
      <c r="G85" s="11">
        <v>62.4</v>
      </c>
      <c r="H85" s="8">
        <f>(F85/3*0.6)+(G85*0.4)</f>
        <v>60.26</v>
      </c>
    </row>
    <row r="86" spans="1:8" s="2" customFormat="1" ht="24.75" customHeight="1">
      <c r="A86" s="6" t="s">
        <v>433</v>
      </c>
      <c r="B86" s="6" t="s">
        <v>229</v>
      </c>
      <c r="C86" s="6" t="s">
        <v>230</v>
      </c>
      <c r="D86" s="17" t="s">
        <v>220</v>
      </c>
      <c r="E86" s="6" t="s">
        <v>6</v>
      </c>
      <c r="F86" s="6" t="s">
        <v>231</v>
      </c>
      <c r="G86" s="11">
        <v>63.2</v>
      </c>
      <c r="H86" s="8">
        <f>(F86/3*0.6)+(G86*0.4)</f>
        <v>58.88</v>
      </c>
    </row>
    <row r="87" spans="1:8" s="2" customFormat="1" ht="24.75" customHeight="1">
      <c r="A87" s="6" t="s">
        <v>434</v>
      </c>
      <c r="B87" s="6" t="s">
        <v>233</v>
      </c>
      <c r="C87" s="6" t="s">
        <v>234</v>
      </c>
      <c r="D87" s="17" t="s">
        <v>343</v>
      </c>
      <c r="E87" s="6" t="s">
        <v>6</v>
      </c>
      <c r="F87" s="6" t="s">
        <v>235</v>
      </c>
      <c r="G87" s="11">
        <v>75.8</v>
      </c>
      <c r="H87" s="8">
        <f>(F87/3*0.6)+(G87*0.4)</f>
        <v>74.02</v>
      </c>
    </row>
    <row r="88" spans="1:8" s="2" customFormat="1" ht="24.75" customHeight="1">
      <c r="A88" s="6" t="s">
        <v>435</v>
      </c>
      <c r="B88" s="6" t="s">
        <v>237</v>
      </c>
      <c r="C88" s="6" t="s">
        <v>238</v>
      </c>
      <c r="D88" s="17" t="s">
        <v>236</v>
      </c>
      <c r="E88" s="6" t="s">
        <v>6</v>
      </c>
      <c r="F88" s="6" t="s">
        <v>239</v>
      </c>
      <c r="G88" s="11">
        <v>78.2</v>
      </c>
      <c r="H88" s="8">
        <f>(F88/3*0.6)+(G88*0.4)</f>
        <v>74.18</v>
      </c>
    </row>
    <row r="89" spans="1:8" s="2" customFormat="1" ht="24.75" customHeight="1">
      <c r="A89" s="6" t="s">
        <v>436</v>
      </c>
      <c r="B89" s="6" t="s">
        <v>240</v>
      </c>
      <c r="C89" s="6" t="s">
        <v>241</v>
      </c>
      <c r="D89" s="17" t="s">
        <v>236</v>
      </c>
      <c r="E89" s="6" t="s">
        <v>6</v>
      </c>
      <c r="F89" s="6" t="s">
        <v>113</v>
      </c>
      <c r="G89" s="11">
        <v>77.2</v>
      </c>
      <c r="H89" s="8">
        <f>(F89/3*0.6)+(G89*0.4)</f>
        <v>73.18</v>
      </c>
    </row>
    <row r="90" spans="1:8" s="2" customFormat="1" ht="24.75" customHeight="1">
      <c r="A90" s="6" t="s">
        <v>437</v>
      </c>
      <c r="B90" s="6" t="s">
        <v>242</v>
      </c>
      <c r="C90" s="6" t="s">
        <v>243</v>
      </c>
      <c r="D90" s="17" t="s">
        <v>236</v>
      </c>
      <c r="E90" s="6" t="s">
        <v>6</v>
      </c>
      <c r="F90" s="6" t="s">
        <v>77</v>
      </c>
      <c r="G90" s="11">
        <v>70.4</v>
      </c>
      <c r="H90" s="8">
        <f>(F90/3*0.6)+(G90*0.4)</f>
        <v>69.75999999999999</v>
      </c>
    </row>
    <row r="91" spans="1:8" s="2" customFormat="1" ht="24.75" customHeight="1">
      <c r="A91" s="6" t="s">
        <v>438</v>
      </c>
      <c r="B91" s="6" t="s">
        <v>244</v>
      </c>
      <c r="C91" s="6" t="s">
        <v>245</v>
      </c>
      <c r="D91" s="17" t="s">
        <v>236</v>
      </c>
      <c r="E91" s="6" t="s">
        <v>6</v>
      </c>
      <c r="F91" s="6" t="s">
        <v>246</v>
      </c>
      <c r="G91" s="11">
        <v>71.8</v>
      </c>
      <c r="H91" s="8">
        <f>(F91/3*0.6)+(G91*0.4)</f>
        <v>69.41999999999999</v>
      </c>
    </row>
    <row r="92" spans="1:8" s="2" customFormat="1" ht="24.75" customHeight="1">
      <c r="A92" s="6" t="s">
        <v>439</v>
      </c>
      <c r="B92" s="6" t="s">
        <v>247</v>
      </c>
      <c r="C92" s="6" t="s">
        <v>248</v>
      </c>
      <c r="D92" s="17" t="s">
        <v>236</v>
      </c>
      <c r="E92" s="6" t="s">
        <v>6</v>
      </c>
      <c r="F92" s="6" t="s">
        <v>133</v>
      </c>
      <c r="G92" s="11">
        <v>72.6</v>
      </c>
      <c r="H92" s="8">
        <f>(F92/3*0.6)+(G92*0.4)</f>
        <v>69.44</v>
      </c>
    </row>
    <row r="93" spans="1:8" s="2" customFormat="1" ht="24.75" customHeight="1">
      <c r="A93" s="6" t="s">
        <v>440</v>
      </c>
      <c r="B93" s="6" t="s">
        <v>249</v>
      </c>
      <c r="C93" s="6" t="s">
        <v>250</v>
      </c>
      <c r="D93" s="17" t="s">
        <v>236</v>
      </c>
      <c r="E93" s="6" t="s">
        <v>6</v>
      </c>
      <c r="F93" s="6" t="s">
        <v>165</v>
      </c>
      <c r="G93" s="11">
        <v>72</v>
      </c>
      <c r="H93" s="8">
        <f>(F93/3*0.6)+(G93*0.4)</f>
        <v>68.8</v>
      </c>
    </row>
    <row r="94" spans="1:8" s="2" customFormat="1" ht="24.75" customHeight="1">
      <c r="A94" s="6" t="s">
        <v>441</v>
      </c>
      <c r="B94" s="6" t="s">
        <v>251</v>
      </c>
      <c r="C94" s="6" t="s">
        <v>252</v>
      </c>
      <c r="D94" s="17" t="s">
        <v>236</v>
      </c>
      <c r="E94" s="6" t="s">
        <v>6</v>
      </c>
      <c r="F94" s="6" t="s">
        <v>37</v>
      </c>
      <c r="G94" s="11">
        <v>67</v>
      </c>
      <c r="H94" s="8">
        <f>(F94/3*0.6)+(G94*0.4)</f>
        <v>66.6</v>
      </c>
    </row>
    <row r="95" spans="1:8" s="2" customFormat="1" ht="24.75" customHeight="1">
      <c r="A95" s="6" t="s">
        <v>442</v>
      </c>
      <c r="B95" s="6" t="s">
        <v>253</v>
      </c>
      <c r="C95" s="6" t="s">
        <v>254</v>
      </c>
      <c r="D95" s="17" t="s">
        <v>236</v>
      </c>
      <c r="E95" s="6" t="s">
        <v>6</v>
      </c>
      <c r="F95" s="6" t="s">
        <v>12</v>
      </c>
      <c r="G95" s="11">
        <v>73</v>
      </c>
      <c r="H95" s="8">
        <f>(F95/3*0.6)+(G95*0.4)</f>
        <v>68.9</v>
      </c>
    </row>
    <row r="96" spans="1:8" s="2" customFormat="1" ht="24.75" customHeight="1">
      <c r="A96" s="6" t="s">
        <v>443</v>
      </c>
      <c r="B96" s="6" t="s">
        <v>255</v>
      </c>
      <c r="C96" s="6" t="s">
        <v>256</v>
      </c>
      <c r="D96" s="17" t="s">
        <v>236</v>
      </c>
      <c r="E96" s="6" t="s">
        <v>6</v>
      </c>
      <c r="F96" s="6" t="s">
        <v>126</v>
      </c>
      <c r="G96" s="11">
        <v>71.4</v>
      </c>
      <c r="H96" s="8">
        <f>(F96/3*0.6)+(G96*0.4)</f>
        <v>67.25999999999999</v>
      </c>
    </row>
    <row r="97" spans="1:8" s="2" customFormat="1" ht="24.75" customHeight="1">
      <c r="A97" s="6" t="s">
        <v>444</v>
      </c>
      <c r="B97" s="6" t="s">
        <v>257</v>
      </c>
      <c r="C97" s="6" t="s">
        <v>258</v>
      </c>
      <c r="D97" s="17" t="s">
        <v>236</v>
      </c>
      <c r="E97" s="6" t="s">
        <v>6</v>
      </c>
      <c r="F97" s="6" t="s">
        <v>126</v>
      </c>
      <c r="G97" s="11">
        <v>70.4</v>
      </c>
      <c r="H97" s="8">
        <f>(F97/3*0.6)+(G97*0.4)</f>
        <v>66.86</v>
      </c>
    </row>
    <row r="98" spans="1:8" s="2" customFormat="1" ht="24.75" customHeight="1">
      <c r="A98" s="6" t="s">
        <v>445</v>
      </c>
      <c r="B98" s="6" t="s">
        <v>259</v>
      </c>
      <c r="C98" s="6" t="s">
        <v>260</v>
      </c>
      <c r="D98" s="17" t="s">
        <v>236</v>
      </c>
      <c r="E98" s="6" t="s">
        <v>6</v>
      </c>
      <c r="F98" s="6" t="s">
        <v>49</v>
      </c>
      <c r="G98" s="11">
        <v>73.2</v>
      </c>
      <c r="H98" s="8">
        <f>(F98/3*0.6)+(G98*0.4)</f>
        <v>67.78</v>
      </c>
    </row>
    <row r="99" spans="1:8" s="2" customFormat="1" ht="24.75" customHeight="1">
      <c r="A99" s="6" t="s">
        <v>446</v>
      </c>
      <c r="B99" s="6" t="s">
        <v>261</v>
      </c>
      <c r="C99" s="6" t="s">
        <v>262</v>
      </c>
      <c r="D99" s="17" t="s">
        <v>236</v>
      </c>
      <c r="E99" s="6" t="s">
        <v>6</v>
      </c>
      <c r="F99" s="6" t="s">
        <v>49</v>
      </c>
      <c r="G99" s="11">
        <v>73.4</v>
      </c>
      <c r="H99" s="8">
        <f>(F99/3*0.6)+(G99*0.4)</f>
        <v>67.86</v>
      </c>
    </row>
    <row r="100" spans="1:8" s="2" customFormat="1" ht="24.75" customHeight="1">
      <c r="A100" s="6" t="s">
        <v>447</v>
      </c>
      <c r="B100" s="6" t="s">
        <v>263</v>
      </c>
      <c r="C100" s="6" t="s">
        <v>264</v>
      </c>
      <c r="D100" s="17" t="s">
        <v>236</v>
      </c>
      <c r="E100" s="6" t="s">
        <v>6</v>
      </c>
      <c r="F100" s="6" t="s">
        <v>185</v>
      </c>
      <c r="G100" s="11">
        <v>74.4</v>
      </c>
      <c r="H100" s="8">
        <f>(F100/3*0.6)+(G100*0.4)</f>
        <v>68.16</v>
      </c>
    </row>
    <row r="101" spans="1:8" s="2" customFormat="1" ht="24.75" customHeight="1">
      <c r="A101" s="6" t="s">
        <v>448</v>
      </c>
      <c r="B101" s="6" t="s">
        <v>265</v>
      </c>
      <c r="C101" s="6" t="s">
        <v>266</v>
      </c>
      <c r="D101" s="17" t="s">
        <v>236</v>
      </c>
      <c r="E101" s="6" t="s">
        <v>6</v>
      </c>
      <c r="F101" s="6" t="s">
        <v>104</v>
      </c>
      <c r="G101" s="11">
        <v>66.8</v>
      </c>
      <c r="H101" s="8">
        <f>(F101/3*0.6)+(G101*0.4)</f>
        <v>64.62</v>
      </c>
    </row>
    <row r="102" spans="1:8" s="2" customFormat="1" ht="24.75" customHeight="1">
      <c r="A102" s="6" t="s">
        <v>449</v>
      </c>
      <c r="B102" s="6" t="s">
        <v>267</v>
      </c>
      <c r="C102" s="6" t="s">
        <v>268</v>
      </c>
      <c r="D102" s="17" t="s">
        <v>236</v>
      </c>
      <c r="E102" s="6" t="s">
        <v>6</v>
      </c>
      <c r="F102" s="6" t="s">
        <v>67</v>
      </c>
      <c r="G102" s="11">
        <v>71.4</v>
      </c>
      <c r="H102" s="8">
        <f>(F102/3*0.6)+(G102*0.4)</f>
        <v>66.36</v>
      </c>
    </row>
    <row r="103" spans="1:8" s="2" customFormat="1" ht="24.75" customHeight="1">
      <c r="A103" s="6" t="s">
        <v>450</v>
      </c>
      <c r="B103" s="6" t="s">
        <v>269</v>
      </c>
      <c r="C103" s="6" t="s">
        <v>270</v>
      </c>
      <c r="D103" s="17" t="s">
        <v>236</v>
      </c>
      <c r="E103" s="6" t="s">
        <v>6</v>
      </c>
      <c r="F103" s="6" t="s">
        <v>67</v>
      </c>
      <c r="G103" s="11">
        <v>69.2</v>
      </c>
      <c r="H103" s="8">
        <f>(F103/3*0.6)+(G103*0.4)</f>
        <v>65.48</v>
      </c>
    </row>
    <row r="104" spans="1:8" s="2" customFormat="1" ht="24.75" customHeight="1">
      <c r="A104" s="6" t="s">
        <v>451</v>
      </c>
      <c r="B104" s="6" t="s">
        <v>271</v>
      </c>
      <c r="C104" s="6" t="s">
        <v>272</v>
      </c>
      <c r="D104" s="17" t="s">
        <v>236</v>
      </c>
      <c r="E104" s="6" t="s">
        <v>6</v>
      </c>
      <c r="F104" s="6" t="s">
        <v>273</v>
      </c>
      <c r="G104" s="11" t="s">
        <v>488</v>
      </c>
      <c r="H104" s="8">
        <v>37.6</v>
      </c>
    </row>
    <row r="105" spans="1:8" s="2" customFormat="1" ht="24.75" customHeight="1">
      <c r="A105" s="6" t="s">
        <v>452</v>
      </c>
      <c r="B105" s="6" t="s">
        <v>274</v>
      </c>
      <c r="C105" s="6" t="s">
        <v>275</v>
      </c>
      <c r="D105" s="17" t="s">
        <v>277</v>
      </c>
      <c r="E105" s="6" t="s">
        <v>6</v>
      </c>
      <c r="F105" s="6" t="s">
        <v>276</v>
      </c>
      <c r="G105" s="11">
        <v>75.8</v>
      </c>
      <c r="H105" s="8">
        <f>(F105/3*0.6)+(G105*0.4)</f>
        <v>73.72</v>
      </c>
    </row>
    <row r="106" spans="1:8" s="2" customFormat="1" ht="24.75" customHeight="1">
      <c r="A106" s="6" t="s">
        <v>453</v>
      </c>
      <c r="B106" s="6" t="s">
        <v>278</v>
      </c>
      <c r="C106" s="6" t="s">
        <v>279</v>
      </c>
      <c r="D106" s="17" t="s">
        <v>277</v>
      </c>
      <c r="E106" s="6" t="s">
        <v>6</v>
      </c>
      <c r="F106" s="6" t="s">
        <v>280</v>
      </c>
      <c r="G106" s="11">
        <v>76.8</v>
      </c>
      <c r="H106" s="8">
        <f>(F106/3*0.6)+(G106*0.4)</f>
        <v>73.42</v>
      </c>
    </row>
    <row r="107" spans="1:8" s="2" customFormat="1" ht="24.75" customHeight="1">
      <c r="A107" s="6" t="s">
        <v>454</v>
      </c>
      <c r="B107" s="6" t="s">
        <v>281</v>
      </c>
      <c r="C107" s="6" t="s">
        <v>282</v>
      </c>
      <c r="D107" s="17" t="s">
        <v>277</v>
      </c>
      <c r="E107" s="6" t="s">
        <v>6</v>
      </c>
      <c r="F107" s="6" t="s">
        <v>283</v>
      </c>
      <c r="G107" s="11">
        <v>74.4</v>
      </c>
      <c r="H107" s="8">
        <f>(F107/3*0.6)+(G107*0.4)</f>
        <v>71.56</v>
      </c>
    </row>
    <row r="108" spans="1:8" s="2" customFormat="1" ht="24.75" customHeight="1">
      <c r="A108" s="6" t="s">
        <v>455</v>
      </c>
      <c r="B108" s="6" t="s">
        <v>284</v>
      </c>
      <c r="C108" s="6" t="s">
        <v>285</v>
      </c>
      <c r="D108" s="17" t="s">
        <v>277</v>
      </c>
      <c r="E108" s="6" t="s">
        <v>6</v>
      </c>
      <c r="F108" s="6" t="s">
        <v>77</v>
      </c>
      <c r="G108" s="11">
        <v>80</v>
      </c>
      <c r="H108" s="8">
        <f>(F108/3*0.6)+(G108*0.4)</f>
        <v>73.6</v>
      </c>
    </row>
    <row r="109" spans="1:8" s="2" customFormat="1" ht="24.75" customHeight="1">
      <c r="A109" s="6" t="s">
        <v>456</v>
      </c>
      <c r="B109" s="6" t="s">
        <v>286</v>
      </c>
      <c r="C109" s="6" t="s">
        <v>287</v>
      </c>
      <c r="D109" s="17" t="s">
        <v>277</v>
      </c>
      <c r="E109" s="6" t="s">
        <v>6</v>
      </c>
      <c r="F109" s="6" t="s">
        <v>191</v>
      </c>
      <c r="G109" s="11">
        <v>73</v>
      </c>
      <c r="H109" s="8">
        <f>(F109/3*0.6)+(G109*0.4)</f>
        <v>70.5</v>
      </c>
    </row>
    <row r="110" spans="1:8" s="2" customFormat="1" ht="24.75" customHeight="1">
      <c r="A110" s="6" t="s">
        <v>457</v>
      </c>
      <c r="B110" s="6" t="s">
        <v>288</v>
      </c>
      <c r="C110" s="6" t="s">
        <v>289</v>
      </c>
      <c r="D110" s="17" t="s">
        <v>277</v>
      </c>
      <c r="E110" s="6" t="s">
        <v>6</v>
      </c>
      <c r="F110" s="6" t="s">
        <v>191</v>
      </c>
      <c r="G110" s="11">
        <v>68.6</v>
      </c>
      <c r="H110" s="8">
        <f>(F110/3*0.6)+(G110*0.4)</f>
        <v>68.74</v>
      </c>
    </row>
    <row r="111" spans="1:8" s="2" customFormat="1" ht="24.75" customHeight="1">
      <c r="A111" s="6" t="s">
        <v>458</v>
      </c>
      <c r="B111" s="6" t="s">
        <v>290</v>
      </c>
      <c r="C111" s="6" t="s">
        <v>291</v>
      </c>
      <c r="D111" s="17" t="s">
        <v>277</v>
      </c>
      <c r="E111" s="6" t="s">
        <v>6</v>
      </c>
      <c r="F111" s="6" t="s">
        <v>132</v>
      </c>
      <c r="G111" s="11">
        <v>68.8</v>
      </c>
      <c r="H111" s="8">
        <f>(F111/3*0.6)+(G111*0.4)</f>
        <v>68.52</v>
      </c>
    </row>
    <row r="112" spans="1:8" s="2" customFormat="1" ht="24.75" customHeight="1">
      <c r="A112" s="6" t="s">
        <v>459</v>
      </c>
      <c r="B112" s="6" t="s">
        <v>292</v>
      </c>
      <c r="C112" s="6" t="s">
        <v>293</v>
      </c>
      <c r="D112" s="17" t="s">
        <v>277</v>
      </c>
      <c r="E112" s="6" t="s">
        <v>6</v>
      </c>
      <c r="F112" s="6" t="s">
        <v>82</v>
      </c>
      <c r="G112" s="11">
        <v>75</v>
      </c>
      <c r="H112" s="8">
        <f>(F112/3*0.6)+(G112*0.4)</f>
        <v>70.9</v>
      </c>
    </row>
    <row r="113" spans="1:8" s="2" customFormat="1" ht="24.75" customHeight="1">
      <c r="A113" s="6" t="s">
        <v>460</v>
      </c>
      <c r="B113" s="6" t="s">
        <v>294</v>
      </c>
      <c r="C113" s="6" t="s">
        <v>295</v>
      </c>
      <c r="D113" s="17" t="s">
        <v>277</v>
      </c>
      <c r="E113" s="6" t="s">
        <v>6</v>
      </c>
      <c r="F113" s="6" t="s">
        <v>34</v>
      </c>
      <c r="G113" s="11">
        <v>75.2</v>
      </c>
      <c r="H113" s="8">
        <f>(F113/3*0.6)+(G113*0.4)</f>
        <v>70.88</v>
      </c>
    </row>
    <row r="114" spans="1:8" s="2" customFormat="1" ht="24.75" customHeight="1">
      <c r="A114" s="6" t="s">
        <v>461</v>
      </c>
      <c r="B114" s="6" t="s">
        <v>296</v>
      </c>
      <c r="C114" s="6" t="s">
        <v>297</v>
      </c>
      <c r="D114" s="17" t="s">
        <v>277</v>
      </c>
      <c r="E114" s="6" t="s">
        <v>6</v>
      </c>
      <c r="F114" s="6" t="s">
        <v>34</v>
      </c>
      <c r="G114" s="11">
        <v>74.4</v>
      </c>
      <c r="H114" s="8">
        <f>(F114/3*0.6)+(G114*0.4)</f>
        <v>70.56</v>
      </c>
    </row>
    <row r="115" spans="1:8" s="2" customFormat="1" ht="24.75" customHeight="1">
      <c r="A115" s="6" t="s">
        <v>462</v>
      </c>
      <c r="B115" s="6" t="s">
        <v>298</v>
      </c>
      <c r="C115" s="6" t="s">
        <v>299</v>
      </c>
      <c r="D115" s="17" t="s">
        <v>277</v>
      </c>
      <c r="E115" s="6" t="s">
        <v>6</v>
      </c>
      <c r="F115" s="6" t="s">
        <v>34</v>
      </c>
      <c r="G115" s="11">
        <v>76</v>
      </c>
      <c r="H115" s="8">
        <f>(F115/3*0.6)+(G115*0.4)</f>
        <v>71.2</v>
      </c>
    </row>
    <row r="116" spans="1:8" s="2" customFormat="1" ht="24.75" customHeight="1">
      <c r="A116" s="6" t="s">
        <v>463</v>
      </c>
      <c r="B116" s="6" t="s">
        <v>300</v>
      </c>
      <c r="C116" s="6" t="s">
        <v>301</v>
      </c>
      <c r="D116" s="17" t="s">
        <v>277</v>
      </c>
      <c r="E116" s="6" t="s">
        <v>6</v>
      </c>
      <c r="F116" s="6" t="s">
        <v>85</v>
      </c>
      <c r="G116" s="11" t="s">
        <v>486</v>
      </c>
      <c r="H116" s="8">
        <v>40.1</v>
      </c>
    </row>
    <row r="117" spans="1:8" s="2" customFormat="1" ht="24.75" customHeight="1">
      <c r="A117" s="6" t="s">
        <v>464</v>
      </c>
      <c r="B117" s="6" t="s">
        <v>302</v>
      </c>
      <c r="C117" s="6" t="s">
        <v>303</v>
      </c>
      <c r="D117" s="17" t="s">
        <v>277</v>
      </c>
      <c r="E117" s="6" t="s">
        <v>6</v>
      </c>
      <c r="F117" s="6" t="s">
        <v>165</v>
      </c>
      <c r="G117" s="11">
        <v>71.2</v>
      </c>
      <c r="H117" s="8">
        <f>(F117/3*0.6)+(G117*0.4)</f>
        <v>68.48</v>
      </c>
    </row>
    <row r="118" spans="1:8" s="2" customFormat="1" ht="24.75" customHeight="1">
      <c r="A118" s="6" t="s">
        <v>465</v>
      </c>
      <c r="B118" s="6" t="s">
        <v>304</v>
      </c>
      <c r="C118" s="6" t="s">
        <v>305</v>
      </c>
      <c r="D118" s="17" t="s">
        <v>277</v>
      </c>
      <c r="E118" s="6" t="s">
        <v>6</v>
      </c>
      <c r="F118" s="6" t="s">
        <v>40</v>
      </c>
      <c r="G118" s="11">
        <v>73.8</v>
      </c>
      <c r="H118" s="8">
        <f>(F118/3*0.6)+(G118*0.4)</f>
        <v>69.12</v>
      </c>
    </row>
    <row r="119" spans="1:8" s="2" customFormat="1" ht="24.75" customHeight="1">
      <c r="A119" s="6" t="s">
        <v>466</v>
      </c>
      <c r="B119" s="6" t="s">
        <v>306</v>
      </c>
      <c r="C119" s="6" t="s">
        <v>307</v>
      </c>
      <c r="D119" s="17" t="s">
        <v>277</v>
      </c>
      <c r="E119" s="6" t="s">
        <v>6</v>
      </c>
      <c r="F119" s="6" t="s">
        <v>13</v>
      </c>
      <c r="G119" s="11">
        <v>81.8</v>
      </c>
      <c r="H119" s="8">
        <f>(F119/3*0.6)+(G119*0.4)</f>
        <v>72.22</v>
      </c>
    </row>
    <row r="120" spans="1:8" s="2" customFormat="1" ht="24.75" customHeight="1">
      <c r="A120" s="6" t="s">
        <v>467</v>
      </c>
      <c r="B120" s="6" t="s">
        <v>150</v>
      </c>
      <c r="C120" s="6" t="s">
        <v>308</v>
      </c>
      <c r="D120" s="17" t="s">
        <v>277</v>
      </c>
      <c r="E120" s="6" t="s">
        <v>6</v>
      </c>
      <c r="F120" s="6" t="s">
        <v>94</v>
      </c>
      <c r="G120" s="11">
        <v>76</v>
      </c>
      <c r="H120" s="8">
        <f>(F120/3*0.6)+(G120*0.4)</f>
        <v>69.6</v>
      </c>
    </row>
    <row r="121" spans="1:8" s="2" customFormat="1" ht="24.75" customHeight="1">
      <c r="A121" s="6" t="s">
        <v>468</v>
      </c>
      <c r="B121" s="6" t="s">
        <v>309</v>
      </c>
      <c r="C121" s="6" t="s">
        <v>310</v>
      </c>
      <c r="D121" s="17" t="s">
        <v>277</v>
      </c>
      <c r="E121" s="6" t="s">
        <v>6</v>
      </c>
      <c r="F121" s="6" t="s">
        <v>126</v>
      </c>
      <c r="G121" s="11">
        <v>72.8</v>
      </c>
      <c r="H121" s="8">
        <f>(F121/3*0.6)+(G121*0.4)</f>
        <v>67.82</v>
      </c>
    </row>
    <row r="122" spans="1:8" s="2" customFormat="1" ht="24.75" customHeight="1">
      <c r="A122" s="6" t="s">
        <v>469</v>
      </c>
      <c r="B122" s="6" t="s">
        <v>311</v>
      </c>
      <c r="C122" s="6" t="s">
        <v>312</v>
      </c>
      <c r="D122" s="17" t="s">
        <v>277</v>
      </c>
      <c r="E122" s="6" t="s">
        <v>6</v>
      </c>
      <c r="F122" s="6" t="s">
        <v>48</v>
      </c>
      <c r="G122" s="11" t="s">
        <v>487</v>
      </c>
      <c r="H122" s="8">
        <v>38.6</v>
      </c>
    </row>
    <row r="123" spans="1:8" s="2" customFormat="1" ht="24.75" customHeight="1">
      <c r="A123" s="6" t="s">
        <v>470</v>
      </c>
      <c r="B123" s="6" t="s">
        <v>313</v>
      </c>
      <c r="C123" s="6" t="s">
        <v>314</v>
      </c>
      <c r="D123" s="17" t="s">
        <v>277</v>
      </c>
      <c r="E123" s="6" t="s">
        <v>6</v>
      </c>
      <c r="F123" s="6" t="s">
        <v>48</v>
      </c>
      <c r="G123" s="11" t="s">
        <v>487</v>
      </c>
      <c r="H123" s="8">
        <v>38.6</v>
      </c>
    </row>
    <row r="124" spans="1:8" s="2" customFormat="1" ht="24.75" customHeight="1">
      <c r="A124" s="6" t="s">
        <v>471</v>
      </c>
      <c r="B124" s="6" t="s">
        <v>315</v>
      </c>
      <c r="C124" s="6" t="s">
        <v>316</v>
      </c>
      <c r="D124" s="17" t="s">
        <v>277</v>
      </c>
      <c r="E124" s="6" t="s">
        <v>6</v>
      </c>
      <c r="F124" s="6" t="s">
        <v>14</v>
      </c>
      <c r="G124" s="11">
        <v>70.2</v>
      </c>
      <c r="H124" s="8">
        <f>(F124/3*0.6)+(G124*0.4)</f>
        <v>66.28</v>
      </c>
    </row>
    <row r="125" spans="1:8" s="2" customFormat="1" ht="24.75" customHeight="1">
      <c r="A125" s="6" t="s">
        <v>472</v>
      </c>
      <c r="B125" s="6" t="s">
        <v>317</v>
      </c>
      <c r="C125" s="6" t="s">
        <v>318</v>
      </c>
      <c r="D125" s="17" t="s">
        <v>277</v>
      </c>
      <c r="E125" s="6" t="s">
        <v>6</v>
      </c>
      <c r="F125" s="6" t="s">
        <v>14</v>
      </c>
      <c r="G125" s="11">
        <v>76.4</v>
      </c>
      <c r="H125" s="8">
        <f>(F125/3*0.6)+(G125*0.4)</f>
        <v>68.75999999999999</v>
      </c>
    </row>
    <row r="126" spans="1:8" s="2" customFormat="1" ht="24.75" customHeight="1">
      <c r="A126" s="6" t="s">
        <v>473</v>
      </c>
      <c r="B126" s="6" t="s">
        <v>319</v>
      </c>
      <c r="C126" s="6" t="s">
        <v>320</v>
      </c>
      <c r="D126" s="17" t="s">
        <v>321</v>
      </c>
      <c r="E126" s="6" t="s">
        <v>6</v>
      </c>
      <c r="F126" s="6" t="s">
        <v>15</v>
      </c>
      <c r="G126" s="11">
        <v>67.8</v>
      </c>
      <c r="H126" s="8">
        <f>(F126/3*0.6)+(G126*0.4)</f>
        <v>65.22</v>
      </c>
    </row>
    <row r="127" spans="1:8" s="2" customFormat="1" ht="24.75" customHeight="1">
      <c r="A127" s="6" t="s">
        <v>474</v>
      </c>
      <c r="B127" s="6" t="s">
        <v>322</v>
      </c>
      <c r="C127" s="6" t="s">
        <v>323</v>
      </c>
      <c r="D127" s="17" t="s">
        <v>321</v>
      </c>
      <c r="E127" s="6" t="s">
        <v>6</v>
      </c>
      <c r="F127" s="6" t="s">
        <v>324</v>
      </c>
      <c r="G127" s="11">
        <v>72.8</v>
      </c>
      <c r="H127" s="8">
        <f>(F127/3*0.6)+(G127*0.4)</f>
        <v>63.82000000000001</v>
      </c>
    </row>
    <row r="128" spans="1:8" s="2" customFormat="1" ht="24.75" customHeight="1">
      <c r="A128" s="6" t="s">
        <v>475</v>
      </c>
      <c r="B128" s="6" t="s">
        <v>325</v>
      </c>
      <c r="C128" s="6" t="s">
        <v>326</v>
      </c>
      <c r="D128" s="17" t="s">
        <v>321</v>
      </c>
      <c r="E128" s="6" t="s">
        <v>6</v>
      </c>
      <c r="F128" s="6" t="s">
        <v>231</v>
      </c>
      <c r="G128" s="11">
        <v>61.4</v>
      </c>
      <c r="H128" s="8">
        <f>(F128/3*0.6)+(G128*0.4)</f>
        <v>58.160000000000004</v>
      </c>
    </row>
    <row r="129" spans="1:8" s="2" customFormat="1" ht="24.75" customHeight="1">
      <c r="A129" s="6" t="s">
        <v>476</v>
      </c>
      <c r="B129" s="6" t="s">
        <v>328</v>
      </c>
      <c r="C129" s="6" t="s">
        <v>329</v>
      </c>
      <c r="D129" s="17" t="s">
        <v>327</v>
      </c>
      <c r="E129" s="6" t="s">
        <v>6</v>
      </c>
      <c r="F129" s="6" t="s">
        <v>330</v>
      </c>
      <c r="G129" s="11">
        <v>74.2</v>
      </c>
      <c r="H129" s="8">
        <f>(F129/3*0.6)+(G129*0.4)</f>
        <v>62.480000000000004</v>
      </c>
    </row>
    <row r="130" spans="1:8" s="2" customFormat="1" ht="24.75" customHeight="1">
      <c r="A130" s="6" t="s">
        <v>477</v>
      </c>
      <c r="B130" s="6" t="s">
        <v>331</v>
      </c>
      <c r="C130" s="6" t="s">
        <v>332</v>
      </c>
      <c r="D130" s="17" t="s">
        <v>327</v>
      </c>
      <c r="E130" s="6" t="s">
        <v>6</v>
      </c>
      <c r="F130" s="6" t="s">
        <v>330</v>
      </c>
      <c r="G130" s="11">
        <v>68.6</v>
      </c>
      <c r="H130" s="8">
        <f>(F130/3*0.6)+(G130*0.4)</f>
        <v>60.239999999999995</v>
      </c>
    </row>
    <row r="131" spans="1:8" s="2" customFormat="1" ht="24.75" customHeight="1">
      <c r="A131" s="6" t="s">
        <v>478</v>
      </c>
      <c r="B131" s="6" t="s">
        <v>333</v>
      </c>
      <c r="C131" s="6" t="s">
        <v>334</v>
      </c>
      <c r="D131" s="17" t="s">
        <v>327</v>
      </c>
      <c r="E131" s="6" t="s">
        <v>6</v>
      </c>
      <c r="F131" s="6" t="s">
        <v>232</v>
      </c>
      <c r="G131" s="11">
        <v>66.4</v>
      </c>
      <c r="H131" s="8">
        <f>(F131/3*0.6)+(G131*0.4)</f>
        <v>56.160000000000004</v>
      </c>
    </row>
    <row r="132" spans="1:8" s="2" customFormat="1" ht="24.75" customHeight="1">
      <c r="A132" s="6" t="s">
        <v>479</v>
      </c>
      <c r="B132" s="6" t="s">
        <v>335</v>
      </c>
      <c r="C132" s="6" t="s">
        <v>336</v>
      </c>
      <c r="D132" s="17" t="s">
        <v>337</v>
      </c>
      <c r="E132" s="6" t="s">
        <v>6</v>
      </c>
      <c r="F132" s="6" t="s">
        <v>117</v>
      </c>
      <c r="G132" s="11">
        <v>76.2</v>
      </c>
      <c r="H132" s="8">
        <f>(F132/3*0.6)+(G132*0.4)</f>
        <v>71.98</v>
      </c>
    </row>
    <row r="133" spans="1:8" s="2" customFormat="1" ht="24.75" customHeight="1">
      <c r="A133" s="6" t="s">
        <v>480</v>
      </c>
      <c r="B133" s="6" t="s">
        <v>338</v>
      </c>
      <c r="C133" s="6" t="s">
        <v>339</v>
      </c>
      <c r="D133" s="17" t="s">
        <v>337</v>
      </c>
      <c r="E133" s="6" t="s">
        <v>6</v>
      </c>
      <c r="F133" s="6" t="s">
        <v>340</v>
      </c>
      <c r="G133" s="11">
        <v>74.8</v>
      </c>
      <c r="H133" s="8">
        <f>(F133/3*0.6)+(G133*0.4)</f>
        <v>71.32</v>
      </c>
    </row>
    <row r="134" spans="1:8" s="2" customFormat="1" ht="24.75" customHeight="1">
      <c r="A134" s="6" t="s">
        <v>481</v>
      </c>
      <c r="B134" s="6" t="s">
        <v>341</v>
      </c>
      <c r="C134" s="6" t="s">
        <v>342</v>
      </c>
      <c r="D134" s="17" t="s">
        <v>337</v>
      </c>
      <c r="E134" s="6" t="s">
        <v>6</v>
      </c>
      <c r="F134" s="6" t="s">
        <v>273</v>
      </c>
      <c r="G134" s="11" t="s">
        <v>485</v>
      </c>
      <c r="H134" s="8">
        <v>37.6</v>
      </c>
    </row>
    <row r="135" spans="1:8" s="2" customFormat="1" ht="21" customHeight="1">
      <c r="A135" s="1"/>
      <c r="B135" s="1"/>
      <c r="C135" s="1"/>
      <c r="D135" s="1"/>
      <c r="E135" s="1"/>
      <c r="F135" s="1"/>
      <c r="G135" s="10"/>
      <c r="H135" s="5"/>
    </row>
    <row r="136" spans="1:8" s="15" customFormat="1" ht="12.75">
      <c r="A136" s="12"/>
      <c r="B136" s="12"/>
      <c r="C136" s="12"/>
      <c r="D136" s="12"/>
      <c r="E136" s="12"/>
      <c r="F136" s="12"/>
      <c r="G136" s="13"/>
      <c r="H136" s="14"/>
    </row>
    <row r="137" spans="1:8" s="2" customFormat="1" ht="15">
      <c r="A137" s="1"/>
      <c r="B137" s="1"/>
      <c r="C137" s="1"/>
      <c r="D137" s="1"/>
      <c r="E137" s="1"/>
      <c r="F137" s="1"/>
      <c r="G137" s="10"/>
      <c r="H137" s="5"/>
    </row>
    <row r="138" spans="1:8" s="2" customFormat="1" ht="15">
      <c r="A138" s="1"/>
      <c r="B138" s="1"/>
      <c r="C138" s="1"/>
      <c r="D138" s="1"/>
      <c r="E138" s="1"/>
      <c r="F138" s="9"/>
      <c r="G138" s="10"/>
      <c r="H138" s="5"/>
    </row>
    <row r="139" spans="1:8" s="2" customFormat="1" ht="15">
      <c r="A139" s="1"/>
      <c r="B139" s="1"/>
      <c r="C139" s="1"/>
      <c r="D139" s="1"/>
      <c r="E139" s="1"/>
      <c r="F139" s="1"/>
      <c r="G139" s="10"/>
      <c r="H139" s="5"/>
    </row>
    <row r="140" spans="1:8" s="2" customFormat="1" ht="15">
      <c r="A140" s="1"/>
      <c r="B140" s="1"/>
      <c r="C140" s="1"/>
      <c r="D140" s="1"/>
      <c r="E140" s="1"/>
      <c r="F140" s="1"/>
      <c r="G140" s="10"/>
      <c r="H140" s="5"/>
    </row>
    <row r="141" spans="1:8" s="2" customFormat="1" ht="15">
      <c r="A141" s="1"/>
      <c r="B141" s="1"/>
      <c r="C141" s="1"/>
      <c r="D141" s="16"/>
      <c r="E141" s="1"/>
      <c r="F141" s="1"/>
      <c r="G141" s="10"/>
      <c r="H141" s="5"/>
    </row>
  </sheetData>
  <sheetProtection/>
  <mergeCells count="1">
    <mergeCell ref="A1:H1"/>
  </mergeCells>
  <printOptions horizontalCentered="1"/>
  <pageMargins left="0.5905511811023623" right="0.5905511811023623" top="0.984251968503937" bottom="0.984251968503937" header="0.5118110236220472" footer="0.5118110236220472"/>
  <pageSetup fitToHeight="8" fitToWidth="1" orientation="landscape" paperSize="9" scale="97" r:id="rId1"/>
  <headerFooter scaleWithDoc="0" alignWithMargins="0">
    <oddFooter>&amp;L登分人：                核分人：               监督员：&amp;R共&amp;N页  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Q33:Q33"/>
  <sheetViews>
    <sheetView zoomScalePageLayoutView="0" workbookViewId="0" topLeftCell="A1">
      <selection activeCell="Q34" sqref="Q34"/>
    </sheetView>
  </sheetViews>
  <sheetFormatPr defaultColWidth="9.00390625" defaultRowHeight="14.25"/>
  <sheetData>
    <row r="33" ht="15">
      <c r="Q33">
        <f>121+4+1+5</f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2021-09-04T08:56:20Z</cp:lastPrinted>
  <dcterms:created xsi:type="dcterms:W3CDTF">2016-12-02T08:54:00Z</dcterms:created>
  <dcterms:modified xsi:type="dcterms:W3CDTF">2021-09-04T09:35:13Z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F93958F9529E4CB18A4CFEB8A3ABBAD2</vt:lpwstr>
  </property>
</Properties>
</file>