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1年宁津县职专学校招聘复试成绩及总成绩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<sst xmlns="http://schemas.openxmlformats.org/spreadsheetml/2006/main" count="140" uniqueCount="104">
  <si>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2021年宁津县职业中等专业学校公开公开招聘教师复试成绩及总成绩</t>
  </si>
  <si>
    <t>报名序号</t>
  </si>
  <si>
    <t>姓名</t>
  </si>
  <si>
    <t>报考职位</t>
  </si>
  <si>
    <t>初试成绩</t>
  </si>
  <si>
    <t>说课成绩</t>
  </si>
  <si>
    <t>技能成绩</t>
  </si>
  <si>
    <t>总成绩</t>
  </si>
  <si>
    <t>备注</t>
  </si>
  <si>
    <t>00072</t>
  </si>
  <si>
    <t>王静静</t>
  </si>
  <si>
    <t>001-职业中专语文教师</t>
  </si>
  <si>
    <t>无</t>
  </si>
  <si>
    <t>00123</t>
  </si>
  <si>
    <t>万雯</t>
  </si>
  <si>
    <t>00117</t>
  </si>
  <si>
    <t>刘曼</t>
  </si>
  <si>
    <t>002-职业中专语文教师</t>
  </si>
  <si>
    <t>00094</t>
  </si>
  <si>
    <t>张弘宇</t>
  </si>
  <si>
    <t>004-职业中专数学教师</t>
  </si>
  <si>
    <t>00018</t>
  </si>
  <si>
    <t>彭双双</t>
  </si>
  <si>
    <t>005-职业中专英语教师</t>
  </si>
  <si>
    <t>00096</t>
  </si>
  <si>
    <t>张梦娜</t>
  </si>
  <si>
    <t>007-职业中专历史教师</t>
  </si>
  <si>
    <t>00190</t>
  </si>
  <si>
    <t>单保仙</t>
  </si>
  <si>
    <t>009-职业中专学前教育教师</t>
  </si>
  <si>
    <t>00023</t>
  </si>
  <si>
    <t>魏文英</t>
  </si>
  <si>
    <t>00087</t>
  </si>
  <si>
    <t>朱庚中</t>
  </si>
  <si>
    <t>00044</t>
  </si>
  <si>
    <t>傅永猛</t>
  </si>
  <si>
    <t>010-职业中专计算机应用教师</t>
  </si>
  <si>
    <t>00211</t>
  </si>
  <si>
    <t>李菲菲</t>
  </si>
  <si>
    <t>00031</t>
  </si>
  <si>
    <t>司马宁</t>
  </si>
  <si>
    <t>00016</t>
  </si>
  <si>
    <t>徐娇</t>
  </si>
  <si>
    <t>00138</t>
  </si>
  <si>
    <t>张培培</t>
  </si>
  <si>
    <t>00013</t>
  </si>
  <si>
    <t>王艳辉</t>
  </si>
  <si>
    <t>00075</t>
  </si>
  <si>
    <t>郑坦</t>
  </si>
  <si>
    <t>00066</t>
  </si>
  <si>
    <t>王宁</t>
  </si>
  <si>
    <t>00151</t>
  </si>
  <si>
    <t>刘宗冲</t>
  </si>
  <si>
    <t>00124</t>
  </si>
  <si>
    <t>王彬彬</t>
  </si>
  <si>
    <t>011-职业中专机电教师</t>
  </si>
  <si>
    <t>00026</t>
  </si>
  <si>
    <t>厚桂河</t>
  </si>
  <si>
    <t>00236</t>
  </si>
  <si>
    <t>朱城城</t>
  </si>
  <si>
    <t>00029</t>
  </si>
  <si>
    <t>李春龙</t>
  </si>
  <si>
    <t>00033</t>
  </si>
  <si>
    <t>史金发</t>
  </si>
  <si>
    <t>00067</t>
  </si>
  <si>
    <t>陈洪景</t>
  </si>
  <si>
    <t>00100</t>
  </si>
  <si>
    <t>杨文文</t>
  </si>
  <si>
    <t>00201</t>
  </si>
  <si>
    <t>杨维杰</t>
  </si>
  <si>
    <t>00020</t>
  </si>
  <si>
    <t>张磊</t>
  </si>
  <si>
    <t>00167</t>
  </si>
  <si>
    <t>刘新霞</t>
  </si>
  <si>
    <t>00102</t>
  </si>
  <si>
    <t>史彩霞</t>
  </si>
  <si>
    <t>00042</t>
  </si>
  <si>
    <t>支书宁</t>
  </si>
  <si>
    <t>00001</t>
  </si>
  <si>
    <t>孙蒙</t>
  </si>
  <si>
    <t>012-职业中专体育教师</t>
  </si>
  <si>
    <t>00082</t>
  </si>
  <si>
    <t>陈浩</t>
  </si>
  <si>
    <t>00028</t>
  </si>
  <si>
    <t>金智帅</t>
  </si>
  <si>
    <t>013-职业中专体育教师</t>
  </si>
  <si>
    <t>00196</t>
  </si>
  <si>
    <t>朱传龙</t>
  </si>
  <si>
    <t>00103</t>
  </si>
  <si>
    <t>王智</t>
  </si>
  <si>
    <t>缺考</t>
  </si>
  <si>
    <t>00137</t>
  </si>
  <si>
    <t>高美</t>
  </si>
  <si>
    <t>014-职业中专体育教师</t>
  </si>
  <si>
    <t>00219</t>
  </si>
  <si>
    <t>刘人瑜</t>
  </si>
  <si>
    <t>015-职业中专艺术教师</t>
  </si>
  <si>
    <t>00077</t>
  </si>
  <si>
    <t>周颖</t>
  </si>
  <si>
    <t>00041</t>
  </si>
  <si>
    <t>杨莹</t>
  </si>
  <si>
    <t>00024</t>
  </si>
  <si>
    <t>古宇</t>
  </si>
  <si>
    <t>016-职业中专艺术教师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</si>
</sst>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176" fontId="5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5" zoomScaleNormal="85" zoomScaleSheetLayoutView="100" workbookViewId="0" topLeftCell="A1">
      <selection activeCell="K7" sqref="K7"/>
    </sheetView>
  </sheetViews>
  <sheetFormatPr defaultColWidth="9.00390625" defaultRowHeight="14.25"/>
  <cols>
    <col min="1" max="2" width="13.375" style="0" customWidth="1"/>
    <col min="3" max="3" width="32.375" style="0" customWidth="1"/>
    <col min="4" max="4" width="12.875" style="0" bestFit="1" customWidth="1"/>
    <col min="5" max="5" width="14.375" style="0" customWidth="1"/>
    <col min="6" max="6" width="12.875" style="0" bestFit="1" customWidth="1"/>
    <col min="7" max="7" width="12.875" style="1" bestFit="1" customWidth="1"/>
    <col min="8" max="8" width="8.25390625" style="0" bestFit="1" customWidth="1"/>
  </cols>
  <sheetData>
    <row r="1" spans="1:8" ht="6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8.5" customHeight="1">
      <c r="A3" s="6" t="s">
        <v>9</v>
      </c>
      <c r="B3" s="6" t="s">
        <v>10</v>
      </c>
      <c r="C3" s="6" t="s">
        <v>11</v>
      </c>
      <c r="D3" s="7">
        <v>82</v>
      </c>
      <c r="E3" s="7">
        <v>85.2</v>
      </c>
      <c r="F3" s="7" t="s">
        <v>12</v>
      </c>
      <c r="G3" s="8">
        <f aca="true" t="shared" si="0" ref="G3:G11">D3*0.3+E3*0.7</f>
        <v>84.24</v>
      </c>
      <c r="H3" s="9"/>
    </row>
    <row r="4" spans="1:8" ht="28.5" customHeight="1">
      <c r="A4" s="6" t="s">
        <v>13</v>
      </c>
      <c r="B4" s="6" t="s">
        <v>14</v>
      </c>
      <c r="C4" s="6" t="s">
        <v>11</v>
      </c>
      <c r="D4" s="7">
        <v>85.4</v>
      </c>
      <c r="E4" s="7">
        <v>80.8</v>
      </c>
      <c r="F4" s="7" t="s">
        <v>12</v>
      </c>
      <c r="G4" s="8">
        <f t="shared" si="0"/>
        <v>82.17999999999999</v>
      </c>
      <c r="H4" s="10"/>
    </row>
    <row r="5" spans="1:8" ht="28.5" customHeight="1">
      <c r="A5" s="6" t="s">
        <v>15</v>
      </c>
      <c r="B5" s="6" t="s">
        <v>16</v>
      </c>
      <c r="C5" s="6" t="s">
        <v>17</v>
      </c>
      <c r="D5" s="7">
        <v>85.1</v>
      </c>
      <c r="E5" s="7">
        <v>88</v>
      </c>
      <c r="F5" s="7" t="s">
        <v>12</v>
      </c>
      <c r="G5" s="8">
        <f t="shared" si="0"/>
        <v>87.13</v>
      </c>
      <c r="H5" s="9"/>
    </row>
    <row r="6" spans="1:8" ht="28.5" customHeight="1">
      <c r="A6" s="6" t="s">
        <v>18</v>
      </c>
      <c r="B6" s="6" t="s">
        <v>19</v>
      </c>
      <c r="C6" s="6" t="s">
        <v>20</v>
      </c>
      <c r="D6" s="7">
        <v>87.42</v>
      </c>
      <c r="E6" s="7">
        <v>87.8</v>
      </c>
      <c r="F6" s="7" t="s">
        <v>12</v>
      </c>
      <c r="G6" s="8">
        <f t="shared" si="0"/>
        <v>87.68599999999999</v>
      </c>
      <c r="H6" s="9"/>
    </row>
    <row r="7" spans="1:8" ht="28.5" customHeight="1">
      <c r="A7" s="6" t="s">
        <v>21</v>
      </c>
      <c r="B7" s="6" t="s">
        <v>22</v>
      </c>
      <c r="C7" s="6" t="s">
        <v>23</v>
      </c>
      <c r="D7" s="7">
        <v>81.6</v>
      </c>
      <c r="E7" s="7">
        <v>84.6</v>
      </c>
      <c r="F7" s="7" t="s">
        <v>12</v>
      </c>
      <c r="G7" s="8">
        <f t="shared" si="0"/>
        <v>83.69999999999999</v>
      </c>
      <c r="H7" s="9"/>
    </row>
    <row r="8" spans="1:8" ht="28.5" customHeight="1">
      <c r="A8" s="6" t="s">
        <v>24</v>
      </c>
      <c r="B8" s="6" t="s">
        <v>25</v>
      </c>
      <c r="C8" s="6" t="s">
        <v>26</v>
      </c>
      <c r="D8" s="7">
        <v>87.7</v>
      </c>
      <c r="E8" s="7">
        <v>92</v>
      </c>
      <c r="F8" s="7" t="s">
        <v>12</v>
      </c>
      <c r="G8" s="8">
        <f t="shared" si="0"/>
        <v>90.71</v>
      </c>
      <c r="H8" s="9"/>
    </row>
    <row r="9" spans="1:8" ht="28.5" customHeight="1">
      <c r="A9" s="6" t="s">
        <v>27</v>
      </c>
      <c r="B9" s="6" t="s">
        <v>28</v>
      </c>
      <c r="C9" s="6" t="s">
        <v>29</v>
      </c>
      <c r="D9" s="7">
        <v>87.72</v>
      </c>
      <c r="E9" s="7">
        <v>89.6</v>
      </c>
      <c r="F9" s="7" t="s">
        <v>12</v>
      </c>
      <c r="G9" s="8">
        <f t="shared" si="0"/>
        <v>89.03599999999999</v>
      </c>
      <c r="H9" s="9"/>
    </row>
    <row r="10" spans="1:8" ht="28.5" customHeight="1">
      <c r="A10" s="6" t="s">
        <v>30</v>
      </c>
      <c r="B10" s="6" t="s">
        <v>31</v>
      </c>
      <c r="C10" s="6" t="s">
        <v>29</v>
      </c>
      <c r="D10" s="7">
        <v>83.6</v>
      </c>
      <c r="E10" s="7">
        <v>90.6</v>
      </c>
      <c r="F10" s="7" t="s">
        <v>12</v>
      </c>
      <c r="G10" s="8">
        <f t="shared" si="0"/>
        <v>88.5</v>
      </c>
      <c r="H10" s="9"/>
    </row>
    <row r="11" spans="1:8" ht="28.5" customHeight="1">
      <c r="A11" s="6" t="s">
        <v>32</v>
      </c>
      <c r="B11" s="6" t="s">
        <v>33</v>
      </c>
      <c r="C11" s="6" t="s">
        <v>29</v>
      </c>
      <c r="D11" s="6">
        <v>78.6</v>
      </c>
      <c r="E11" s="6">
        <v>83.6</v>
      </c>
      <c r="F11" s="6" t="s">
        <v>12</v>
      </c>
      <c r="G11" s="11">
        <f t="shared" si="0"/>
        <v>82.1</v>
      </c>
      <c r="H11" s="10"/>
    </row>
    <row r="12" spans="1:8" ht="28.5" customHeight="1">
      <c r="A12" s="6" t="s">
        <v>34</v>
      </c>
      <c r="B12" s="6" t="s">
        <v>35</v>
      </c>
      <c r="C12" s="6" t="s">
        <v>36</v>
      </c>
      <c r="D12" s="6">
        <v>82.9</v>
      </c>
      <c r="E12" s="6">
        <v>88.2</v>
      </c>
      <c r="F12" s="6">
        <v>40</v>
      </c>
      <c r="G12" s="11">
        <v>63.040000000000006</v>
      </c>
      <c r="H12" s="9"/>
    </row>
    <row r="13" spans="1:8" ht="28.5" customHeight="1">
      <c r="A13" s="6" t="s">
        <v>37</v>
      </c>
      <c r="B13" s="6" t="s">
        <v>38</v>
      </c>
      <c r="C13" s="6" t="s">
        <v>36</v>
      </c>
      <c r="D13" s="6">
        <v>83.4</v>
      </c>
      <c r="E13" s="6">
        <v>89.2</v>
      </c>
      <c r="F13" s="6">
        <v>36.33</v>
      </c>
      <c r="G13" s="11">
        <v>61.605</v>
      </c>
      <c r="H13" s="9"/>
    </row>
    <row r="14" spans="1:8" ht="28.5" customHeight="1">
      <c r="A14" s="6" t="s">
        <v>39</v>
      </c>
      <c r="B14" s="6" t="s">
        <v>40</v>
      </c>
      <c r="C14" s="6" t="s">
        <v>36</v>
      </c>
      <c r="D14" s="6">
        <v>85.6</v>
      </c>
      <c r="E14" s="6">
        <v>86</v>
      </c>
      <c r="F14" s="6">
        <v>36.67</v>
      </c>
      <c r="G14" s="11">
        <v>61.255</v>
      </c>
      <c r="H14" s="9"/>
    </row>
    <row r="15" spans="1:8" ht="28.5" customHeight="1">
      <c r="A15" s="6" t="s">
        <v>41</v>
      </c>
      <c r="B15" s="6" t="s">
        <v>42</v>
      </c>
      <c r="C15" s="6" t="s">
        <v>36</v>
      </c>
      <c r="D15" s="6">
        <v>86.6</v>
      </c>
      <c r="E15" s="6">
        <v>92.6</v>
      </c>
      <c r="F15" s="6">
        <v>17</v>
      </c>
      <c r="G15" s="11">
        <v>53.599999999999994</v>
      </c>
      <c r="H15" s="10"/>
    </row>
    <row r="16" spans="1:8" ht="28.5" customHeight="1">
      <c r="A16" s="6" t="s">
        <v>43</v>
      </c>
      <c r="B16" s="6" t="s">
        <v>44</v>
      </c>
      <c r="C16" s="6" t="s">
        <v>36</v>
      </c>
      <c r="D16" s="6">
        <v>85.84</v>
      </c>
      <c r="E16" s="6">
        <v>87.6</v>
      </c>
      <c r="F16" s="6">
        <v>16</v>
      </c>
      <c r="G16" s="11">
        <v>51.448</v>
      </c>
      <c r="H16" s="10"/>
    </row>
    <row r="17" spans="1:8" ht="28.5" customHeight="1">
      <c r="A17" s="6" t="s">
        <v>45</v>
      </c>
      <c r="B17" s="6" t="s">
        <v>46</v>
      </c>
      <c r="C17" s="6" t="s">
        <v>36</v>
      </c>
      <c r="D17" s="6">
        <v>86.4</v>
      </c>
      <c r="E17" s="6">
        <v>93.2</v>
      </c>
      <c r="F17" s="6">
        <v>11</v>
      </c>
      <c r="G17" s="11">
        <v>50.74</v>
      </c>
      <c r="H17" s="10"/>
    </row>
    <row r="18" spans="1:8" ht="28.5" customHeight="1">
      <c r="A18" s="6" t="s">
        <v>47</v>
      </c>
      <c r="B18" s="6" t="s">
        <v>48</v>
      </c>
      <c r="C18" s="6" t="s">
        <v>36</v>
      </c>
      <c r="D18" s="6">
        <v>83.2</v>
      </c>
      <c r="E18" s="6">
        <v>80.4</v>
      </c>
      <c r="F18" s="6">
        <v>11.67</v>
      </c>
      <c r="G18" s="11">
        <v>46.595000000000006</v>
      </c>
      <c r="H18" s="10"/>
    </row>
    <row r="19" spans="1:8" ht="28.5" customHeight="1">
      <c r="A19" s="6" t="s">
        <v>49</v>
      </c>
      <c r="B19" s="6" t="s">
        <v>50</v>
      </c>
      <c r="C19" s="6" t="s">
        <v>36</v>
      </c>
      <c r="D19" s="6">
        <v>83.4</v>
      </c>
      <c r="E19" s="6">
        <v>84.6</v>
      </c>
      <c r="F19" s="6">
        <v>8.33</v>
      </c>
      <c r="G19" s="11">
        <v>46.225</v>
      </c>
      <c r="H19" s="10"/>
    </row>
    <row r="20" spans="1:8" ht="28.5" customHeight="1">
      <c r="A20" s="6" t="s">
        <v>51</v>
      </c>
      <c r="B20" s="6" t="s">
        <v>52</v>
      </c>
      <c r="C20" s="6" t="s">
        <v>36</v>
      </c>
      <c r="D20" s="6">
        <v>82.7</v>
      </c>
      <c r="E20" s="6">
        <v>78.2</v>
      </c>
      <c r="F20" s="6">
        <v>0</v>
      </c>
      <c r="G20" s="11">
        <v>40</v>
      </c>
      <c r="H20" s="10"/>
    </row>
    <row r="21" spans="1:8" ht="28.5" customHeight="1">
      <c r="A21" s="6" t="s">
        <v>53</v>
      </c>
      <c r="B21" s="6" t="s">
        <v>54</v>
      </c>
      <c r="C21" s="6" t="s">
        <v>55</v>
      </c>
      <c r="D21" s="6">
        <v>87.1</v>
      </c>
      <c r="E21" s="6">
        <v>89.1</v>
      </c>
      <c r="F21" s="6">
        <v>90</v>
      </c>
      <c r="G21" s="11">
        <v>89.15</v>
      </c>
      <c r="H21" s="9"/>
    </row>
    <row r="22" spans="1:8" ht="28.5" customHeight="1">
      <c r="A22" s="6" t="s">
        <v>56</v>
      </c>
      <c r="B22" s="6" t="s">
        <v>57</v>
      </c>
      <c r="C22" s="6" t="s">
        <v>55</v>
      </c>
      <c r="D22" s="6">
        <v>84.46</v>
      </c>
      <c r="E22" s="6">
        <v>89.4</v>
      </c>
      <c r="F22" s="6">
        <v>87</v>
      </c>
      <c r="G22" s="11">
        <v>87.212</v>
      </c>
      <c r="H22" s="9"/>
    </row>
    <row r="23" spans="1:8" ht="28.5" customHeight="1">
      <c r="A23" s="6" t="s">
        <v>58</v>
      </c>
      <c r="B23" s="6" t="s">
        <v>59</v>
      </c>
      <c r="C23" s="6" t="s">
        <v>55</v>
      </c>
      <c r="D23" s="6">
        <v>89.7</v>
      </c>
      <c r="E23" s="6">
        <v>90.6</v>
      </c>
      <c r="F23" s="6">
        <v>82</v>
      </c>
      <c r="G23" s="11">
        <v>86.12</v>
      </c>
      <c r="H23" s="9"/>
    </row>
    <row r="24" spans="1:8" ht="28.5" customHeight="1">
      <c r="A24" s="6" t="s">
        <v>60</v>
      </c>
      <c r="B24" s="6" t="s">
        <v>61</v>
      </c>
      <c r="C24" s="6" t="s">
        <v>55</v>
      </c>
      <c r="D24" s="6">
        <v>83.42</v>
      </c>
      <c r="E24" s="6">
        <v>86.5</v>
      </c>
      <c r="F24" s="6">
        <v>85</v>
      </c>
      <c r="G24" s="11">
        <v>85.134</v>
      </c>
      <c r="H24" s="9"/>
    </row>
    <row r="25" spans="1:8" ht="28.5" customHeight="1">
      <c r="A25" s="6" t="s">
        <v>62</v>
      </c>
      <c r="B25" s="6" t="s">
        <v>63</v>
      </c>
      <c r="C25" s="6" t="s">
        <v>55</v>
      </c>
      <c r="D25" s="6">
        <v>85.7</v>
      </c>
      <c r="E25" s="6">
        <v>87.6</v>
      </c>
      <c r="F25" s="6">
        <v>80</v>
      </c>
      <c r="G25" s="11">
        <v>83.42</v>
      </c>
      <c r="H25" s="10"/>
    </row>
    <row r="26" spans="1:8" ht="28.5" customHeight="1">
      <c r="A26" s="6" t="s">
        <v>64</v>
      </c>
      <c r="B26" s="6" t="s">
        <v>65</v>
      </c>
      <c r="C26" s="6" t="s">
        <v>55</v>
      </c>
      <c r="D26" s="6">
        <v>81.5</v>
      </c>
      <c r="E26" s="6">
        <v>83.2</v>
      </c>
      <c r="F26" s="6">
        <v>83</v>
      </c>
      <c r="G26" s="11">
        <v>82.76</v>
      </c>
      <c r="H26" s="10"/>
    </row>
    <row r="27" spans="1:8" ht="28.5" customHeight="1">
      <c r="A27" s="6" t="s">
        <v>66</v>
      </c>
      <c r="B27" s="6" t="s">
        <v>67</v>
      </c>
      <c r="C27" s="6" t="s">
        <v>55</v>
      </c>
      <c r="D27" s="6">
        <v>88.7</v>
      </c>
      <c r="E27" s="6">
        <v>91.6</v>
      </c>
      <c r="F27" s="6">
        <v>75</v>
      </c>
      <c r="G27" s="11">
        <v>82.72</v>
      </c>
      <c r="H27" s="10"/>
    </row>
    <row r="28" spans="1:8" ht="28.5" customHeight="1">
      <c r="A28" s="6" t="s">
        <v>68</v>
      </c>
      <c r="B28" s="6" t="s">
        <v>69</v>
      </c>
      <c r="C28" s="6" t="s">
        <v>55</v>
      </c>
      <c r="D28" s="6">
        <v>84.8</v>
      </c>
      <c r="E28" s="6">
        <v>89</v>
      </c>
      <c r="F28" s="6">
        <v>78</v>
      </c>
      <c r="G28" s="11">
        <v>82.66</v>
      </c>
      <c r="H28" s="10"/>
    </row>
    <row r="29" spans="1:8" ht="28.5" customHeight="1">
      <c r="A29" s="6" t="s">
        <v>70</v>
      </c>
      <c r="B29" s="6" t="s">
        <v>71</v>
      </c>
      <c r="C29" s="6" t="s">
        <v>55</v>
      </c>
      <c r="D29" s="6">
        <v>87.78</v>
      </c>
      <c r="E29" s="6">
        <v>87.1</v>
      </c>
      <c r="F29" s="6">
        <v>77</v>
      </c>
      <c r="G29" s="11">
        <v>82.186</v>
      </c>
      <c r="H29" s="10"/>
    </row>
    <row r="30" spans="1:8" ht="28.5" customHeight="1">
      <c r="A30" s="6" t="s">
        <v>72</v>
      </c>
      <c r="B30" s="6" t="s">
        <v>73</v>
      </c>
      <c r="C30" s="6" t="s">
        <v>55</v>
      </c>
      <c r="D30" s="6">
        <v>83.06</v>
      </c>
      <c r="E30" s="6">
        <v>85.4</v>
      </c>
      <c r="F30" s="6">
        <v>74</v>
      </c>
      <c r="G30" s="11">
        <v>79.232</v>
      </c>
      <c r="H30" s="10"/>
    </row>
    <row r="31" spans="1:8" ht="28.5" customHeight="1">
      <c r="A31" s="6" t="s">
        <v>74</v>
      </c>
      <c r="B31" s="6" t="s">
        <v>75</v>
      </c>
      <c r="C31" s="6" t="s">
        <v>55</v>
      </c>
      <c r="D31" s="6">
        <v>85.12</v>
      </c>
      <c r="E31" s="6">
        <v>83.4</v>
      </c>
      <c r="F31" s="6">
        <v>73</v>
      </c>
      <c r="G31" s="11">
        <v>78.544</v>
      </c>
      <c r="H31" s="10"/>
    </row>
    <row r="32" spans="1:8" ht="28.5" customHeight="1">
      <c r="A32" s="6" t="s">
        <v>76</v>
      </c>
      <c r="B32" s="6" t="s">
        <v>77</v>
      </c>
      <c r="C32" s="6" t="s">
        <v>55</v>
      </c>
      <c r="D32" s="6">
        <v>87.04</v>
      </c>
      <c r="E32" s="6">
        <v>83.4</v>
      </c>
      <c r="F32" s="6">
        <v>72</v>
      </c>
      <c r="G32" s="11">
        <v>78.428</v>
      </c>
      <c r="H32" s="10"/>
    </row>
    <row r="33" spans="1:8" ht="28.5" customHeight="1">
      <c r="A33" s="6" t="s">
        <v>78</v>
      </c>
      <c r="B33" s="6" t="s">
        <v>79</v>
      </c>
      <c r="C33" s="6" t="s">
        <v>80</v>
      </c>
      <c r="D33" s="6">
        <v>84.8</v>
      </c>
      <c r="E33" s="6">
        <v>90.2</v>
      </c>
      <c r="F33" s="6">
        <v>93.2</v>
      </c>
      <c r="G33" s="11">
        <f>'2021年宁津县职专学校招聘复试成绩及总成绩'!D33*0.2+'2021年宁津县职专学校招聘复试成绩及总成绩'!E33*0.3+'2021年宁津县职专学校招聘复试成绩及总成绩'!F33*0.5</f>
        <v>90.62</v>
      </c>
      <c r="H33" s="9"/>
    </row>
    <row r="34" spans="1:8" ht="28.5" customHeight="1">
      <c r="A34" s="6" t="s">
        <v>81</v>
      </c>
      <c r="B34" s="6" t="s">
        <v>82</v>
      </c>
      <c r="C34" s="6" t="s">
        <v>80</v>
      </c>
      <c r="D34" s="6">
        <v>81.8</v>
      </c>
      <c r="E34" s="6">
        <v>80.6</v>
      </c>
      <c r="F34" s="6">
        <v>89.2</v>
      </c>
      <c r="G34" s="11">
        <f>'2021年宁津县职专学校招聘复试成绩及总成绩'!D34*0.2+'2021年宁津县职专学校招聘复试成绩及总成绩'!E34*0.3+'2021年宁津县职专学校招聘复试成绩及总成绩'!F34*0.5</f>
        <v>85.13999999999999</v>
      </c>
      <c r="H34" s="10"/>
    </row>
    <row r="35" spans="1:8" ht="28.5" customHeight="1">
      <c r="A35" s="6" t="s">
        <v>83</v>
      </c>
      <c r="B35" s="6" t="s">
        <v>84</v>
      </c>
      <c r="C35" s="6" t="s">
        <v>85</v>
      </c>
      <c r="D35" s="6">
        <v>81.2</v>
      </c>
      <c r="E35" s="6">
        <v>82</v>
      </c>
      <c r="F35" s="6">
        <v>91.6</v>
      </c>
      <c r="G35" s="11">
        <v>86.64</v>
      </c>
      <c r="H35" s="9"/>
    </row>
    <row r="36" spans="1:8" ht="28.5" customHeight="1">
      <c r="A36" s="6" t="s">
        <v>86</v>
      </c>
      <c r="B36" s="6" t="s">
        <v>87</v>
      </c>
      <c r="C36" s="6" t="s">
        <v>85</v>
      </c>
      <c r="D36" s="6">
        <v>82.4</v>
      </c>
      <c r="E36" s="6">
        <v>84.8</v>
      </c>
      <c r="F36" s="6">
        <v>87.2</v>
      </c>
      <c r="G36" s="11">
        <v>85.52000000000001</v>
      </c>
      <c r="H36" s="10"/>
    </row>
    <row r="37" spans="1:8" ht="28.5" customHeight="1">
      <c r="A37" s="6" t="s">
        <v>88</v>
      </c>
      <c r="B37" s="6" t="s">
        <v>89</v>
      </c>
      <c r="C37" s="6" t="s">
        <v>85</v>
      </c>
      <c r="D37" s="6">
        <v>81.6</v>
      </c>
      <c r="E37" s="6" t="s">
        <v>90</v>
      </c>
      <c r="F37" s="6" t="s">
        <v>90</v>
      </c>
      <c r="G37" s="11">
        <v>16.32</v>
      </c>
      <c r="H37" s="10"/>
    </row>
    <row r="38" spans="1:8" ht="28.5" customHeight="1">
      <c r="A38" s="6" t="s">
        <v>91</v>
      </c>
      <c r="B38" s="6" t="s">
        <v>92</v>
      </c>
      <c r="C38" s="6" t="s">
        <v>93</v>
      </c>
      <c r="D38" s="6">
        <v>82.2</v>
      </c>
      <c r="E38" s="6">
        <v>86.4</v>
      </c>
      <c r="F38" s="6">
        <v>93.4</v>
      </c>
      <c r="G38" s="11">
        <f aca="true" t="shared" si="1" ref="G38:G42">D38*0.2+E38*0.3+F38*0.5</f>
        <v>89.06</v>
      </c>
      <c r="H38" s="9"/>
    </row>
    <row r="39" spans="1:8" ht="28.5" customHeight="1">
      <c r="A39" s="6" t="s">
        <v>94</v>
      </c>
      <c r="B39" s="6" t="s">
        <v>95</v>
      </c>
      <c r="C39" s="6" t="s">
        <v>96</v>
      </c>
      <c r="D39" s="6">
        <v>84.7</v>
      </c>
      <c r="E39" s="6">
        <v>88.2</v>
      </c>
      <c r="F39" s="6">
        <v>91.6</v>
      </c>
      <c r="G39" s="11">
        <f t="shared" si="1"/>
        <v>89.2</v>
      </c>
      <c r="H39" s="9"/>
    </row>
    <row r="40" spans="1:8" ht="28.5" customHeight="1">
      <c r="A40" s="6" t="s">
        <v>97</v>
      </c>
      <c r="B40" s="6" t="s">
        <v>98</v>
      </c>
      <c r="C40" s="6" t="s">
        <v>96</v>
      </c>
      <c r="D40" s="6">
        <v>82.8</v>
      </c>
      <c r="E40" s="6">
        <v>87</v>
      </c>
      <c r="F40" s="6">
        <v>89.2</v>
      </c>
      <c r="G40" s="11">
        <f t="shared" si="1"/>
        <v>87.25999999999999</v>
      </c>
      <c r="H40" s="10"/>
    </row>
    <row r="41" spans="1:8" ht="28.5" customHeight="1">
      <c r="A41" s="6" t="s">
        <v>99</v>
      </c>
      <c r="B41" s="6" t="s">
        <v>100</v>
      </c>
      <c r="C41" s="6" t="s">
        <v>96</v>
      </c>
      <c r="D41" s="6">
        <v>81.3</v>
      </c>
      <c r="E41" s="6">
        <v>90.4</v>
      </c>
      <c r="F41" s="6">
        <v>87.2</v>
      </c>
      <c r="G41" s="11">
        <f t="shared" si="1"/>
        <v>86.98</v>
      </c>
      <c r="H41" s="10"/>
    </row>
    <row r="42" spans="1:8" ht="28.5" customHeight="1">
      <c r="A42" s="6" t="s">
        <v>101</v>
      </c>
      <c r="B42" s="6" t="s">
        <v>102</v>
      </c>
      <c r="C42" s="6" t="s">
        <v>103</v>
      </c>
      <c r="D42" s="6">
        <v>76</v>
      </c>
      <c r="E42" s="6">
        <v>88.2</v>
      </c>
      <c r="F42" s="6">
        <v>95.2</v>
      </c>
      <c r="G42" s="11">
        <f t="shared" si="1"/>
        <v>89.26</v>
      </c>
      <c r="H42" s="9"/>
    </row>
  </sheetData>
  <sheetProtection/>
  <mergeCells count="1">
    <mergeCell ref="A1:H1"/>
  </mergeCells>
  <printOptions/>
  <pageMargins left="0.7493055555555556" right="0.7493055555555556" top="0.9993055555555556" bottom="0.9993055555555556" header="0.5090277777777777" footer="0.50902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雪吻之泪</cp:lastModifiedBy>
  <cp:lastPrinted>2021-09-06T01:41:59Z</cp:lastPrinted>
  <dcterms:created xsi:type="dcterms:W3CDTF">2021-08-25T08:39:47Z</dcterms:created>
  <dcterms:modified xsi:type="dcterms:W3CDTF">2021-09-06T07:43:29Z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8A3C6AE799FD4B16A07757D1825BA186</vt:lpwstr>
  </property>
</Properties>
</file>