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2" r:id="rId1"/>
    <sheet name="汇总" sheetId="11" r:id="rId2"/>
  </sheets>
  <definedNames>
    <definedName name="_xlnm._FilterDatabase" localSheetId="1" hidden="1">汇总!$A$2:$L$62</definedName>
    <definedName name="_xlnm.Print_Titles" localSheetId="1">汇总!$2:$2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<sst xmlns="http://schemas.openxmlformats.org/spreadsheetml/2006/main" count="459" uniqueCount="156">
  <si>
    <t>耿马自治县2021年公开选聘教育系统事业单位工作人员拟聘用人员名单</t>
  </si>
  <si>
    <t>序号</t>
  </si>
  <si>
    <t>姓名</t>
  </si>
  <si>
    <t>性别</t>
  </si>
  <si>
    <t>现工作单位</t>
  </si>
  <si>
    <t>拟聘用单位</t>
  </si>
  <si>
    <t xml:space="preserve"> </t>
  </si>
  <si>
    <t>吴 燕</t>
  </si>
  <si>
    <t>女</t>
  </si>
  <si>
    <t>耿马自治县勐撒镇中心完小</t>
  </si>
  <si>
    <t>耿马自治县城关完小</t>
  </si>
  <si>
    <t>王熊彩</t>
  </si>
  <si>
    <t>耿马自治县勐撒镇芒枕完小</t>
  </si>
  <si>
    <t>祝建雪</t>
  </si>
  <si>
    <t>耿马自治县贺派中心完小</t>
  </si>
  <si>
    <t>李永惠</t>
  </si>
  <si>
    <t>耿马自治县勐简乡中心完小</t>
  </si>
  <si>
    <t>耿马自治县五华民小</t>
  </si>
  <si>
    <t>罗红玲</t>
  </si>
  <si>
    <t>耿马自治县勐永镇河底岗完小</t>
  </si>
  <si>
    <t>魏琴丽</t>
  </si>
  <si>
    <t>耿马自治县四排山乡关弄完小</t>
  </si>
  <si>
    <t>梅丽苹</t>
  </si>
  <si>
    <t>耿马自治县耿马镇芒国完小</t>
  </si>
  <si>
    <t>刘娅娟</t>
  </si>
  <si>
    <t>耿马自治县贺派乡中心完小</t>
  </si>
  <si>
    <t>罗后美</t>
  </si>
  <si>
    <t>耿马自治县四排山乡勐省完小</t>
  </si>
  <si>
    <t>罗德红</t>
  </si>
  <si>
    <t>男</t>
  </si>
  <si>
    <t>耿马自治县孟定镇班幸完小</t>
  </si>
  <si>
    <t>李文丽</t>
  </si>
  <si>
    <t>耿马自治县勐简乡班望完小</t>
  </si>
  <si>
    <t>耿马自治县孟定城关完小</t>
  </si>
  <si>
    <t>董蓝燕</t>
  </si>
  <si>
    <t>耿马自治县孟定镇遮哈完小</t>
  </si>
  <si>
    <t>字玲莉</t>
  </si>
  <si>
    <t>耿马自治县孟定镇清水河完小</t>
  </si>
  <si>
    <t>李晓霞</t>
  </si>
  <si>
    <t>耿马自治县孟定镇芒汀完小</t>
  </si>
  <si>
    <t>董加零</t>
  </si>
  <si>
    <t>李芳</t>
  </si>
  <si>
    <t>耿马自治县孟定镇贺海完小</t>
  </si>
  <si>
    <t>张春宏</t>
  </si>
  <si>
    <t>耿马自治县孟定下城国门学校</t>
  </si>
  <si>
    <t>汤国西</t>
  </si>
  <si>
    <t>耿马自治县孟定镇芒艾完小</t>
  </si>
  <si>
    <t>唐国庆</t>
  </si>
  <si>
    <t>张新菊</t>
  </si>
  <si>
    <t>耿马自治县华侨九年一贯制学校</t>
  </si>
  <si>
    <t>阳芳</t>
  </si>
  <si>
    <t>耿马自治县勐撒镇户肯完小</t>
  </si>
  <si>
    <t>杨仙厚</t>
  </si>
  <si>
    <t>耿马自治县勐撒镇箐门口完小</t>
  </si>
  <si>
    <t>陆永洁</t>
  </si>
  <si>
    <t>耿马自治县四排山乡大丫口完小</t>
  </si>
  <si>
    <t>普正洪</t>
  </si>
  <si>
    <t>耿马自治县四排山乡教育办公室</t>
  </si>
  <si>
    <t>李朝春</t>
  </si>
  <si>
    <t>耿马自治县四排山乡中心完小</t>
  </si>
  <si>
    <t>俸丽萍</t>
  </si>
  <si>
    <t>耿马自治县孟定镇洞景完小</t>
  </si>
  <si>
    <t>耿马自治县第一幼儿园</t>
  </si>
  <si>
    <t>耿马自治县2021年公开选聘教育系统事业单位工作人员笔试成绩及综合成绩</t>
  </si>
  <si>
    <t>竞聘学校</t>
  </si>
  <si>
    <t>竞聘岗位</t>
  </si>
  <si>
    <t>学校类别任教得分</t>
  </si>
  <si>
    <t>教学成绩得分</t>
  </si>
  <si>
    <t>笔试得分</t>
  </si>
  <si>
    <t>合计总分</t>
  </si>
  <si>
    <t>排名</t>
  </si>
  <si>
    <t>备注</t>
  </si>
  <si>
    <t>勐撒镇中心完小</t>
  </si>
  <si>
    <t>语数综合岗</t>
  </si>
  <si>
    <t>进入考察阶段</t>
  </si>
  <si>
    <t>勐撒镇芒枕完小</t>
  </si>
  <si>
    <t>贺派中心完小</t>
  </si>
  <si>
    <t>袁光庆</t>
  </si>
  <si>
    <t>芒洪乡幼儿园</t>
  </si>
  <si>
    <t>刀元昱</t>
  </si>
  <si>
    <t>芒洪乡教育办公室</t>
  </si>
  <si>
    <t>赵兴红</t>
  </si>
  <si>
    <t>四排山中心完小</t>
  </si>
  <si>
    <t>经核查，2019年四年级道德与法治、2020年五年级道德与法治成绩需争先进位，不符合报名资格条件，成绩作废。</t>
  </si>
  <si>
    <t>勐简乡中心完小</t>
  </si>
  <si>
    <t>勐永镇河底岗完小</t>
  </si>
  <si>
    <t>四排山乡关弄完小</t>
  </si>
  <si>
    <t>耿马镇芒国完小</t>
  </si>
  <si>
    <t>贺派乡中心完小</t>
  </si>
  <si>
    <t>四排山乡勐省完小</t>
  </si>
  <si>
    <t>孟定镇班幸完小</t>
  </si>
  <si>
    <t>张贵琴</t>
  </si>
  <si>
    <t>李永宁</t>
  </si>
  <si>
    <t>李秀英</t>
  </si>
  <si>
    <t>四排山乡中心完小</t>
  </si>
  <si>
    <t>奎大红</t>
  </si>
  <si>
    <t>四排山乡班康完小</t>
  </si>
  <si>
    <t>李四芸</t>
  </si>
  <si>
    <t>杨凤慧</t>
  </si>
  <si>
    <t>勐简乡老厂完小</t>
  </si>
  <si>
    <t>田春</t>
  </si>
  <si>
    <t>李吒</t>
  </si>
  <si>
    <t>普云贵</t>
  </si>
  <si>
    <t>大兴乡户肯完小</t>
  </si>
  <si>
    <t>杨光红</t>
  </si>
  <si>
    <t>芒洪乡安雅完小</t>
  </si>
  <si>
    <t>杨国斌</t>
  </si>
  <si>
    <t>经核查，2020年四年级道德与法治成绩需争先进位，不符合报名资格条件，成绩作废。</t>
  </si>
  <si>
    <t>田摇明</t>
  </si>
  <si>
    <t>勐撒镇户肯完小</t>
  </si>
  <si>
    <t>经核查，2019年四年级道德与法治成绩需争先进位，不符合报名资格条件，成绩作废。</t>
  </si>
  <si>
    <t>朱青青</t>
  </si>
  <si>
    <t>芒洪乡中心完小</t>
  </si>
  <si>
    <t>经核查，2021年六年级数学成绩需争先进位，不符合报名资格条件，成绩作废。</t>
  </si>
  <si>
    <t>俸雨晴</t>
  </si>
  <si>
    <t>四排山乡教育办公室</t>
  </si>
  <si>
    <t>音乐岗</t>
  </si>
  <si>
    <t>1:1开考，笔试成绩未达最低分数线（60分）</t>
  </si>
  <si>
    <t>刀桂萍</t>
  </si>
  <si>
    <t>体育岗</t>
  </si>
  <si>
    <t>刀志美</t>
  </si>
  <si>
    <t>美术岗</t>
  </si>
  <si>
    <t>勐简乡班望完小</t>
  </si>
  <si>
    <t>孟定镇遮哈完小</t>
  </si>
  <si>
    <t>孟定镇清水河完小</t>
  </si>
  <si>
    <t>孟定镇芒汀完小</t>
  </si>
  <si>
    <t>孟定镇贺海完小</t>
  </si>
  <si>
    <t>王双生</t>
  </si>
  <si>
    <t>孟定镇芒丙完小</t>
  </si>
  <si>
    <t>丁相芳</t>
  </si>
  <si>
    <t>李鹰</t>
  </si>
  <si>
    <t>孟定镇下坝完小</t>
  </si>
  <si>
    <t>李贵欣</t>
  </si>
  <si>
    <t>孟定镇新寨完小</t>
  </si>
  <si>
    <t>余翔</t>
  </si>
  <si>
    <t>孟定镇罕宏完小</t>
  </si>
  <si>
    <t>刘丽萍</t>
  </si>
  <si>
    <t>孟定镇芒岗完小</t>
  </si>
  <si>
    <t>康琴</t>
  </si>
  <si>
    <t>代天波</t>
  </si>
  <si>
    <t>鲁治鲜</t>
  </si>
  <si>
    <t>孟定镇信望完小</t>
  </si>
  <si>
    <t>孟定镇芒艾完小</t>
  </si>
  <si>
    <t>杨家忠</t>
  </si>
  <si>
    <t>杨丽春</t>
  </si>
  <si>
    <t>祁云东</t>
  </si>
  <si>
    <t>勐撒镇箐门口完小</t>
  </si>
  <si>
    <t>四排山乡大丫口完小</t>
  </si>
  <si>
    <t>陶雷</t>
  </si>
  <si>
    <t>大兴乡永胜完小</t>
  </si>
  <si>
    <t>朱赛芬</t>
  </si>
  <si>
    <t>四排山乡芒伞小学</t>
  </si>
  <si>
    <t>经核查，2021年三年级道德与法治成绩需争先进位，不符合报名资格条件，成绩作废。</t>
  </si>
  <si>
    <t>孟定镇洞景完小</t>
  </si>
  <si>
    <t>学前教育岗</t>
  </si>
  <si>
    <t>俸志强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</si>
</sst>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topLeftCell="A25" workbookViewId="0">
      <selection activeCell="J12" sqref="J12"/>
    </sheetView>
  </sheetViews>
  <sheetFormatPr defaultColWidth="8.89166666666667" defaultRowHeight="13.5" outlineLevelCol="5"/>
  <cols>
    <col min="3" max="3" width="12.25" customWidth="1"/>
    <col min="4" max="4" width="30.625" customWidth="1"/>
    <col min="5" max="5" width="28.3" style="2" customWidth="1"/>
  </cols>
  <sheetData>
    <row r="1" ht="38" customHeight="1" spans="1:5">
      <c r="A1" s="13" t="s">
        <v>0</v>
      </c>
      <c r="B1" s="14"/>
      <c r="C1" s="14"/>
      <c r="D1" s="14"/>
      <c r="E1" s="14"/>
    </row>
    <row r="2" s="1" customFormat="1" ht="38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" t="s">
        <v>6</v>
      </c>
    </row>
    <row r="3" ht="30" customHeight="1" spans="1:5">
      <c r="A3" s="6">
        <v>1</v>
      </c>
      <c r="B3" s="7" t="s">
        <v>7</v>
      </c>
      <c r="C3" s="7" t="s">
        <v>8</v>
      </c>
      <c r="D3" s="8" t="s">
        <v>9</v>
      </c>
      <c r="E3" s="8" t="s">
        <v>10</v>
      </c>
    </row>
    <row r="4" ht="30" customHeight="1" spans="1:5">
      <c r="A4" s="6">
        <v>2</v>
      </c>
      <c r="B4" s="7" t="s">
        <v>11</v>
      </c>
      <c r="C4" s="7" t="s">
        <v>8</v>
      </c>
      <c r="D4" s="8" t="s">
        <v>12</v>
      </c>
      <c r="E4" s="8" t="s">
        <v>10</v>
      </c>
    </row>
    <row r="5" ht="30" customHeight="1" spans="1:5">
      <c r="A5" s="6">
        <v>3</v>
      </c>
      <c r="B5" s="7" t="s">
        <v>13</v>
      </c>
      <c r="C5" s="7" t="s">
        <v>8</v>
      </c>
      <c r="D5" s="8" t="s">
        <v>14</v>
      </c>
      <c r="E5" s="8" t="s">
        <v>10</v>
      </c>
    </row>
    <row r="6" ht="35" customHeight="1" spans="1:5">
      <c r="A6" s="6">
        <v>4</v>
      </c>
      <c r="B6" s="7" t="s">
        <v>15</v>
      </c>
      <c r="C6" s="7" t="s">
        <v>8</v>
      </c>
      <c r="D6" s="8" t="s">
        <v>16</v>
      </c>
      <c r="E6" s="8" t="s">
        <v>17</v>
      </c>
    </row>
    <row r="7" ht="35" customHeight="1" spans="1:5">
      <c r="A7" s="6">
        <v>5</v>
      </c>
      <c r="B7" s="7" t="s">
        <v>18</v>
      </c>
      <c r="C7" s="7" t="s">
        <v>8</v>
      </c>
      <c r="D7" s="8" t="s">
        <v>19</v>
      </c>
      <c r="E7" s="8" t="s">
        <v>17</v>
      </c>
    </row>
    <row r="8" ht="35" customHeight="1" spans="1:5">
      <c r="A8" s="6">
        <v>6</v>
      </c>
      <c r="B8" s="7" t="s">
        <v>20</v>
      </c>
      <c r="C8" s="7" t="s">
        <v>8</v>
      </c>
      <c r="D8" s="15" t="s">
        <v>21</v>
      </c>
      <c r="E8" s="8" t="s">
        <v>17</v>
      </c>
    </row>
    <row r="9" ht="35" customHeight="1" spans="1:5">
      <c r="A9" s="6">
        <v>7</v>
      </c>
      <c r="B9" s="7" t="s">
        <v>22</v>
      </c>
      <c r="C9" s="7" t="s">
        <v>8</v>
      </c>
      <c r="D9" s="8" t="s">
        <v>23</v>
      </c>
      <c r="E9" s="8" t="s">
        <v>17</v>
      </c>
    </row>
    <row r="10" ht="35" customHeight="1" spans="1:5">
      <c r="A10" s="6">
        <v>8</v>
      </c>
      <c r="B10" s="7" t="s">
        <v>24</v>
      </c>
      <c r="C10" s="7" t="s">
        <v>8</v>
      </c>
      <c r="D10" s="8" t="s">
        <v>25</v>
      </c>
      <c r="E10" s="8" t="s">
        <v>17</v>
      </c>
    </row>
    <row r="11" ht="35" customHeight="1" spans="1:5">
      <c r="A11" s="6">
        <v>9</v>
      </c>
      <c r="B11" s="7" t="s">
        <v>26</v>
      </c>
      <c r="C11" s="7" t="s">
        <v>8</v>
      </c>
      <c r="D11" s="8" t="s">
        <v>27</v>
      </c>
      <c r="E11" s="8" t="s">
        <v>17</v>
      </c>
    </row>
    <row r="12" ht="35" customHeight="1" spans="1:5">
      <c r="A12" s="6">
        <v>10</v>
      </c>
      <c r="B12" s="7" t="s">
        <v>28</v>
      </c>
      <c r="C12" s="7" t="s">
        <v>29</v>
      </c>
      <c r="D12" s="8" t="s">
        <v>30</v>
      </c>
      <c r="E12" s="8" t="s">
        <v>17</v>
      </c>
    </row>
    <row r="13" ht="35" customHeight="1" spans="1:5">
      <c r="A13" s="6">
        <v>11</v>
      </c>
      <c r="B13" s="9" t="s">
        <v>31</v>
      </c>
      <c r="C13" s="9" t="s">
        <v>8</v>
      </c>
      <c r="D13" s="16" t="s">
        <v>32</v>
      </c>
      <c r="E13" s="8" t="s">
        <v>33</v>
      </c>
    </row>
    <row r="14" ht="35" customHeight="1" spans="1:5">
      <c r="A14" s="6">
        <v>12</v>
      </c>
      <c r="B14" s="9" t="s">
        <v>34</v>
      </c>
      <c r="C14" s="9" t="s">
        <v>8</v>
      </c>
      <c r="D14" s="16" t="s">
        <v>35</v>
      </c>
      <c r="E14" s="8" t="s">
        <v>33</v>
      </c>
    </row>
    <row r="15" ht="35" customHeight="1" spans="1:5">
      <c r="A15" s="6">
        <v>13</v>
      </c>
      <c r="B15" s="9" t="s">
        <v>36</v>
      </c>
      <c r="C15" s="9" t="s">
        <v>8</v>
      </c>
      <c r="D15" s="16" t="s">
        <v>37</v>
      </c>
      <c r="E15" s="8" t="s">
        <v>33</v>
      </c>
    </row>
    <row r="16" ht="35" customHeight="1" spans="1:5">
      <c r="A16" s="6">
        <v>14</v>
      </c>
      <c r="B16" s="9" t="s">
        <v>38</v>
      </c>
      <c r="C16" s="9" t="s">
        <v>8</v>
      </c>
      <c r="D16" s="16" t="s">
        <v>39</v>
      </c>
      <c r="E16" s="8" t="s">
        <v>33</v>
      </c>
    </row>
    <row r="17" ht="35" customHeight="1" spans="1:5">
      <c r="A17" s="6">
        <v>15</v>
      </c>
      <c r="B17" s="9" t="s">
        <v>40</v>
      </c>
      <c r="C17" s="9" t="s">
        <v>8</v>
      </c>
      <c r="D17" s="16" t="s">
        <v>35</v>
      </c>
      <c r="E17" s="8" t="s">
        <v>33</v>
      </c>
    </row>
    <row r="18" ht="35" customHeight="1" spans="1:5">
      <c r="A18" s="6">
        <v>16</v>
      </c>
      <c r="B18" s="9" t="s">
        <v>41</v>
      </c>
      <c r="C18" s="9" t="s">
        <v>8</v>
      </c>
      <c r="D18" s="16" t="s">
        <v>42</v>
      </c>
      <c r="E18" s="8" t="s">
        <v>33</v>
      </c>
    </row>
    <row r="19" ht="46" customHeight="1" spans="1:5">
      <c r="A19" s="6">
        <v>17</v>
      </c>
      <c r="B19" s="7" t="s">
        <v>43</v>
      </c>
      <c r="C19" s="7" t="s">
        <v>29</v>
      </c>
      <c r="D19" s="8" t="s">
        <v>39</v>
      </c>
      <c r="E19" s="8" t="s">
        <v>44</v>
      </c>
    </row>
    <row r="20" ht="35" customHeight="1" spans="1:5">
      <c r="A20" s="6">
        <v>18</v>
      </c>
      <c r="B20" s="7" t="s">
        <v>45</v>
      </c>
      <c r="C20" s="7" t="s">
        <v>29</v>
      </c>
      <c r="D20" s="15" t="s">
        <v>46</v>
      </c>
      <c r="E20" s="8" t="s">
        <v>44</v>
      </c>
    </row>
    <row r="21" ht="35" customHeight="1" spans="1:5">
      <c r="A21" s="6">
        <v>19</v>
      </c>
      <c r="B21" s="7" t="s">
        <v>47</v>
      </c>
      <c r="C21" s="7" t="s">
        <v>29</v>
      </c>
      <c r="D21" s="8" t="s">
        <v>30</v>
      </c>
      <c r="E21" s="8" t="s">
        <v>44</v>
      </c>
    </row>
    <row r="22" ht="35" customHeight="1" spans="1:5">
      <c r="A22" s="6">
        <v>20</v>
      </c>
      <c r="B22" s="7" t="s">
        <v>48</v>
      </c>
      <c r="C22" s="7" t="s">
        <v>8</v>
      </c>
      <c r="D22" s="16" t="s">
        <v>9</v>
      </c>
      <c r="E22" s="8" t="s">
        <v>49</v>
      </c>
    </row>
    <row r="23" ht="35" customHeight="1" spans="1:5">
      <c r="A23" s="6">
        <v>21</v>
      </c>
      <c r="B23" s="7" t="s">
        <v>50</v>
      </c>
      <c r="C23" s="7" t="s">
        <v>8</v>
      </c>
      <c r="D23" s="16" t="s">
        <v>51</v>
      </c>
      <c r="E23" s="8" t="s">
        <v>49</v>
      </c>
    </row>
    <row r="24" ht="35" customHeight="1" spans="1:5">
      <c r="A24" s="6">
        <v>22</v>
      </c>
      <c r="B24" s="7" t="s">
        <v>52</v>
      </c>
      <c r="C24" s="7" t="s">
        <v>8</v>
      </c>
      <c r="D24" s="16" t="s">
        <v>53</v>
      </c>
      <c r="E24" s="8" t="s">
        <v>49</v>
      </c>
    </row>
    <row r="25" ht="35" customHeight="1" spans="1:5">
      <c r="A25" s="6">
        <v>23</v>
      </c>
      <c r="B25" s="7" t="s">
        <v>54</v>
      </c>
      <c r="C25" s="7" t="s">
        <v>8</v>
      </c>
      <c r="D25" s="16" t="s">
        <v>55</v>
      </c>
      <c r="E25" s="8" t="s">
        <v>49</v>
      </c>
    </row>
    <row r="26" ht="35" customHeight="1" spans="1:5">
      <c r="A26" s="6">
        <v>24</v>
      </c>
      <c r="B26" s="7" t="s">
        <v>56</v>
      </c>
      <c r="C26" s="7" t="s">
        <v>29</v>
      </c>
      <c r="D26" s="16" t="s">
        <v>57</v>
      </c>
      <c r="E26" s="8" t="s">
        <v>49</v>
      </c>
    </row>
    <row r="27" ht="35" customHeight="1" spans="1:5">
      <c r="A27" s="6">
        <v>25</v>
      </c>
      <c r="B27" s="7" t="s">
        <v>58</v>
      </c>
      <c r="C27" s="7" t="s">
        <v>8</v>
      </c>
      <c r="D27" s="16" t="s">
        <v>59</v>
      </c>
      <c r="E27" s="8" t="s">
        <v>49</v>
      </c>
    </row>
    <row r="28" ht="35" customHeight="1" spans="1:5">
      <c r="A28" s="6">
        <v>26</v>
      </c>
      <c r="B28" s="7" t="s">
        <v>60</v>
      </c>
      <c r="C28" s="7" t="s">
        <v>8</v>
      </c>
      <c r="D28" s="8" t="s">
        <v>61</v>
      </c>
      <c r="E28" s="8" t="s">
        <v>62</v>
      </c>
    </row>
  </sheetData>
  <mergeCells count="1">
    <mergeCell ref="A1:E1"/>
  </mergeCells>
  <pageMargins left="0.629861111111111" right="0.393055555555556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62"/>
  <sheetViews>
    <sheetView workbookViewId="0">
      <selection activeCell="N10" sqref="N10"/>
    </sheetView>
  </sheetViews>
  <sheetFormatPr defaultColWidth="9" defaultRowHeight="13.5"/>
  <cols>
    <col min="1" max="1" width="6.88333333333333" customWidth="1"/>
    <col min="3" max="3" width="6.13333333333333" customWidth="1"/>
    <col min="4" max="4" width="20.5" customWidth="1"/>
    <col min="5" max="5" width="19" style="2" customWidth="1"/>
    <col min="6" max="6" width="13.8833333333333" customWidth="1"/>
    <col min="7" max="7" width="8.88333333333333" customWidth="1"/>
    <col min="10" max="10" width="7.75" customWidth="1"/>
    <col min="11" max="11" width="7.25" customWidth="1"/>
    <col min="12" max="12" width="13" customWidth="1"/>
  </cols>
  <sheetData>
    <row r="1" ht="48" customHeight="1" spans="1:12">
      <c r="A1" s="3" t="s">
        <v>63</v>
      </c>
      <c r="B1" s="4"/>
      <c r="C1" s="4"/>
      <c r="D1" s="4"/>
      <c r="E1" s="3"/>
      <c r="F1" s="4"/>
      <c r="G1" s="4"/>
      <c r="H1" s="4"/>
      <c r="I1" s="4"/>
      <c r="J1" s="4"/>
      <c r="K1" s="4"/>
      <c r="L1" s="4"/>
    </row>
    <row r="2" s="1" customFormat="1" ht="3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64</v>
      </c>
      <c r="F2" s="5" t="s">
        <v>65</v>
      </c>
      <c r="G2" s="5" t="s">
        <v>66</v>
      </c>
      <c r="H2" s="5" t="s">
        <v>67</v>
      </c>
      <c r="I2" s="5" t="s">
        <v>68</v>
      </c>
      <c r="J2" s="5" t="s">
        <v>69</v>
      </c>
      <c r="K2" s="5" t="s">
        <v>70</v>
      </c>
      <c r="L2" s="5" t="s">
        <v>71</v>
      </c>
    </row>
    <row r="3" ht="30" customHeight="1" spans="1:12">
      <c r="A3" s="6">
        <v>1</v>
      </c>
      <c r="B3" s="7" t="s">
        <v>7</v>
      </c>
      <c r="C3" s="7" t="s">
        <v>8</v>
      </c>
      <c r="D3" s="6" t="s">
        <v>72</v>
      </c>
      <c r="E3" s="8" t="s">
        <v>10</v>
      </c>
      <c r="F3" s="6" t="s">
        <v>73</v>
      </c>
      <c r="G3" s="6">
        <v>0</v>
      </c>
      <c r="H3" s="6">
        <v>4.8</v>
      </c>
      <c r="I3" s="6">
        <v>70</v>
      </c>
      <c r="J3" s="6">
        <f t="shared" ref="J3:J8" si="0">SUM(G3:I3)</f>
        <v>74.8</v>
      </c>
      <c r="K3" s="6">
        <v>1</v>
      </c>
      <c r="L3" s="6" t="s">
        <v>74</v>
      </c>
    </row>
    <row r="4" ht="30" customHeight="1" spans="1:12">
      <c r="A4" s="6">
        <v>2</v>
      </c>
      <c r="B4" s="7" t="s">
        <v>11</v>
      </c>
      <c r="C4" s="7" t="s">
        <v>8</v>
      </c>
      <c r="D4" s="6" t="s">
        <v>75</v>
      </c>
      <c r="E4" s="8" t="s">
        <v>10</v>
      </c>
      <c r="F4" s="6" t="s">
        <v>73</v>
      </c>
      <c r="G4" s="6">
        <v>2.4</v>
      </c>
      <c r="H4" s="6">
        <v>3.2</v>
      </c>
      <c r="I4" s="6">
        <v>68.5</v>
      </c>
      <c r="J4" s="6">
        <f t="shared" si="0"/>
        <v>74.1</v>
      </c>
      <c r="K4" s="6">
        <v>2</v>
      </c>
      <c r="L4" s="6" t="s">
        <v>74</v>
      </c>
    </row>
    <row r="5" ht="30" customHeight="1" spans="1:12">
      <c r="A5" s="6">
        <v>3</v>
      </c>
      <c r="B5" s="7" t="s">
        <v>13</v>
      </c>
      <c r="C5" s="7" t="s">
        <v>8</v>
      </c>
      <c r="D5" s="6" t="s">
        <v>76</v>
      </c>
      <c r="E5" s="8" t="s">
        <v>10</v>
      </c>
      <c r="F5" s="6" t="s">
        <v>73</v>
      </c>
      <c r="G5" s="6">
        <v>0</v>
      </c>
      <c r="H5" s="6">
        <v>0</v>
      </c>
      <c r="I5" s="6">
        <v>68.5</v>
      </c>
      <c r="J5" s="6">
        <f t="shared" si="0"/>
        <v>68.5</v>
      </c>
      <c r="K5" s="6">
        <v>3</v>
      </c>
      <c r="L5" s="6" t="s">
        <v>74</v>
      </c>
    </row>
    <row r="6" ht="30" hidden="1" customHeight="1" spans="1:12">
      <c r="A6" s="6">
        <v>4</v>
      </c>
      <c r="B6" s="7" t="s">
        <v>77</v>
      </c>
      <c r="C6" s="7" t="s">
        <v>8</v>
      </c>
      <c r="D6" s="6" t="s">
        <v>78</v>
      </c>
      <c r="E6" s="8" t="s">
        <v>10</v>
      </c>
      <c r="F6" s="6" t="s">
        <v>73</v>
      </c>
      <c r="G6" s="6">
        <v>3.9</v>
      </c>
      <c r="H6" s="6">
        <v>0</v>
      </c>
      <c r="I6" s="6">
        <v>64.5</v>
      </c>
      <c r="J6" s="6">
        <f t="shared" si="0"/>
        <v>68.4</v>
      </c>
      <c r="K6" s="6">
        <v>4</v>
      </c>
      <c r="L6" s="6"/>
    </row>
    <row r="7" ht="35" hidden="1" customHeight="1" spans="1:12">
      <c r="A7" s="6">
        <v>5</v>
      </c>
      <c r="B7" s="7" t="s">
        <v>79</v>
      </c>
      <c r="C7" s="7" t="s">
        <v>8</v>
      </c>
      <c r="D7" s="7" t="s">
        <v>80</v>
      </c>
      <c r="E7" s="8" t="s">
        <v>10</v>
      </c>
      <c r="F7" s="6" t="s">
        <v>73</v>
      </c>
      <c r="G7" s="6">
        <v>0</v>
      </c>
      <c r="H7" s="6">
        <v>0</v>
      </c>
      <c r="I7" s="6">
        <v>50</v>
      </c>
      <c r="J7" s="6">
        <f t="shared" si="0"/>
        <v>50</v>
      </c>
      <c r="K7" s="6">
        <v>5</v>
      </c>
      <c r="L7" s="6"/>
    </row>
    <row r="8" ht="132" hidden="1" customHeight="1" spans="1:12">
      <c r="A8" s="6">
        <v>6</v>
      </c>
      <c r="B8" s="7" t="s">
        <v>81</v>
      </c>
      <c r="C8" s="7" t="s">
        <v>8</v>
      </c>
      <c r="D8" s="6" t="s">
        <v>82</v>
      </c>
      <c r="E8" s="8" t="s">
        <v>10</v>
      </c>
      <c r="F8" s="6" t="s">
        <v>73</v>
      </c>
      <c r="G8" s="6"/>
      <c r="H8" s="6"/>
      <c r="I8" s="6">
        <v>78</v>
      </c>
      <c r="J8" s="6"/>
      <c r="K8" s="6"/>
      <c r="L8" s="12" t="s">
        <v>83</v>
      </c>
    </row>
    <row r="9" ht="35" customHeight="1" spans="1:12">
      <c r="A9" s="6">
        <v>7</v>
      </c>
      <c r="B9" s="7" t="s">
        <v>15</v>
      </c>
      <c r="C9" s="7" t="s">
        <v>8</v>
      </c>
      <c r="D9" s="6" t="s">
        <v>84</v>
      </c>
      <c r="E9" s="8" t="s">
        <v>17</v>
      </c>
      <c r="F9" s="6" t="s">
        <v>73</v>
      </c>
      <c r="G9" s="6">
        <v>2.1</v>
      </c>
      <c r="H9" s="6">
        <v>1.2</v>
      </c>
      <c r="I9" s="6">
        <v>68</v>
      </c>
      <c r="J9" s="6">
        <f>SUM(G9:I9)</f>
        <v>71.3</v>
      </c>
      <c r="K9" s="6">
        <v>1</v>
      </c>
      <c r="L9" s="8" t="s">
        <v>74</v>
      </c>
    </row>
    <row r="10" ht="35" customHeight="1" spans="1:12">
      <c r="A10" s="6">
        <v>8</v>
      </c>
      <c r="B10" s="7" t="s">
        <v>18</v>
      </c>
      <c r="C10" s="7" t="s">
        <v>8</v>
      </c>
      <c r="D10" s="6" t="s">
        <v>85</v>
      </c>
      <c r="E10" s="8" t="s">
        <v>17</v>
      </c>
      <c r="F10" s="6" t="s">
        <v>73</v>
      </c>
      <c r="G10" s="6">
        <v>0.7</v>
      </c>
      <c r="H10" s="6">
        <v>0</v>
      </c>
      <c r="I10" s="6">
        <v>64.5</v>
      </c>
      <c r="J10" s="6">
        <f t="shared" ref="J10:J25" si="1">SUM(G10:I10)</f>
        <v>65.2</v>
      </c>
      <c r="K10" s="6">
        <v>2</v>
      </c>
      <c r="L10" s="8" t="s">
        <v>74</v>
      </c>
    </row>
    <row r="11" ht="35" customHeight="1" spans="1:12">
      <c r="A11" s="6">
        <v>9</v>
      </c>
      <c r="B11" s="7" t="s">
        <v>20</v>
      </c>
      <c r="C11" s="7" t="s">
        <v>8</v>
      </c>
      <c r="D11" s="7" t="s">
        <v>86</v>
      </c>
      <c r="E11" s="8" t="s">
        <v>17</v>
      </c>
      <c r="F11" s="6" t="s">
        <v>73</v>
      </c>
      <c r="G11" s="6">
        <v>3.9</v>
      </c>
      <c r="H11" s="6">
        <v>1</v>
      </c>
      <c r="I11" s="6">
        <v>60</v>
      </c>
      <c r="J11" s="6">
        <f t="shared" si="1"/>
        <v>64.9</v>
      </c>
      <c r="K11" s="6">
        <v>3</v>
      </c>
      <c r="L11" s="8" t="s">
        <v>74</v>
      </c>
    </row>
    <row r="12" ht="35" customHeight="1" spans="1:12">
      <c r="A12" s="6">
        <v>10</v>
      </c>
      <c r="B12" s="7" t="s">
        <v>22</v>
      </c>
      <c r="C12" s="7" t="s">
        <v>8</v>
      </c>
      <c r="D12" s="6" t="s">
        <v>87</v>
      </c>
      <c r="E12" s="8" t="s">
        <v>17</v>
      </c>
      <c r="F12" s="6" t="s">
        <v>73</v>
      </c>
      <c r="G12" s="6">
        <v>2.1</v>
      </c>
      <c r="H12" s="6">
        <v>0</v>
      </c>
      <c r="I12" s="6">
        <v>62.5</v>
      </c>
      <c r="J12" s="6">
        <f t="shared" si="1"/>
        <v>64.6</v>
      </c>
      <c r="K12" s="6">
        <v>4</v>
      </c>
      <c r="L12" s="8" t="s">
        <v>74</v>
      </c>
    </row>
    <row r="13" ht="35" customHeight="1" spans="1:12">
      <c r="A13" s="6">
        <v>11</v>
      </c>
      <c r="B13" s="7" t="s">
        <v>24</v>
      </c>
      <c r="C13" s="7" t="s">
        <v>8</v>
      </c>
      <c r="D13" s="6" t="s">
        <v>88</v>
      </c>
      <c r="E13" s="8" t="s">
        <v>17</v>
      </c>
      <c r="F13" s="6" t="s">
        <v>73</v>
      </c>
      <c r="G13" s="6">
        <v>1.6</v>
      </c>
      <c r="H13" s="6">
        <v>1.4</v>
      </c>
      <c r="I13" s="6">
        <v>61</v>
      </c>
      <c r="J13" s="6">
        <f t="shared" si="1"/>
        <v>64</v>
      </c>
      <c r="K13" s="6">
        <v>5</v>
      </c>
      <c r="L13" s="8" t="s">
        <v>74</v>
      </c>
    </row>
    <row r="14" ht="35" customHeight="1" spans="1:12">
      <c r="A14" s="6">
        <v>12</v>
      </c>
      <c r="B14" s="7" t="s">
        <v>26</v>
      </c>
      <c r="C14" s="7" t="s">
        <v>8</v>
      </c>
      <c r="D14" s="6" t="s">
        <v>89</v>
      </c>
      <c r="E14" s="8" t="s">
        <v>17</v>
      </c>
      <c r="F14" s="6" t="s">
        <v>73</v>
      </c>
      <c r="G14" s="6">
        <v>3</v>
      </c>
      <c r="H14" s="6">
        <v>0</v>
      </c>
      <c r="I14" s="6">
        <v>59</v>
      </c>
      <c r="J14" s="6">
        <f t="shared" si="1"/>
        <v>62</v>
      </c>
      <c r="K14" s="6">
        <v>6</v>
      </c>
      <c r="L14" s="8" t="s">
        <v>74</v>
      </c>
    </row>
    <row r="15" ht="35" customHeight="1" spans="1:12">
      <c r="A15" s="6">
        <v>13</v>
      </c>
      <c r="B15" s="7" t="s">
        <v>28</v>
      </c>
      <c r="C15" s="7" t="s">
        <v>29</v>
      </c>
      <c r="D15" s="6" t="s">
        <v>90</v>
      </c>
      <c r="E15" s="8" t="s">
        <v>17</v>
      </c>
      <c r="F15" s="6" t="s">
        <v>73</v>
      </c>
      <c r="G15" s="6">
        <v>2.1</v>
      </c>
      <c r="H15" s="6">
        <v>0</v>
      </c>
      <c r="I15" s="6">
        <v>59.5</v>
      </c>
      <c r="J15" s="6">
        <f t="shared" si="1"/>
        <v>61.6</v>
      </c>
      <c r="K15" s="6">
        <v>7</v>
      </c>
      <c r="L15" s="8" t="s">
        <v>74</v>
      </c>
    </row>
    <row r="16" ht="35" hidden="1" customHeight="1" spans="1:12">
      <c r="A16" s="6">
        <v>14</v>
      </c>
      <c r="B16" s="7" t="s">
        <v>91</v>
      </c>
      <c r="C16" s="7" t="s">
        <v>8</v>
      </c>
      <c r="D16" s="6" t="s">
        <v>88</v>
      </c>
      <c r="E16" s="8" t="s">
        <v>17</v>
      </c>
      <c r="F16" s="6" t="s">
        <v>73</v>
      </c>
      <c r="G16" s="6">
        <v>0</v>
      </c>
      <c r="H16" s="6">
        <v>0</v>
      </c>
      <c r="I16" s="6">
        <v>61.5</v>
      </c>
      <c r="J16" s="6">
        <f t="shared" si="1"/>
        <v>61.5</v>
      </c>
      <c r="K16" s="6">
        <v>8</v>
      </c>
      <c r="L16" s="6"/>
    </row>
    <row r="17" ht="35" hidden="1" customHeight="1" spans="1:12">
      <c r="A17" s="6">
        <v>15</v>
      </c>
      <c r="B17" s="7" t="s">
        <v>92</v>
      </c>
      <c r="C17" s="7" t="s">
        <v>8</v>
      </c>
      <c r="D17" s="6" t="s">
        <v>72</v>
      </c>
      <c r="E17" s="8" t="s">
        <v>17</v>
      </c>
      <c r="F17" s="6" t="s">
        <v>73</v>
      </c>
      <c r="G17" s="6">
        <v>0</v>
      </c>
      <c r="H17" s="6">
        <v>4.6</v>
      </c>
      <c r="I17" s="6">
        <v>56</v>
      </c>
      <c r="J17" s="6">
        <f t="shared" si="1"/>
        <v>60.6</v>
      </c>
      <c r="K17" s="6">
        <v>9</v>
      </c>
      <c r="L17" s="6"/>
    </row>
    <row r="18" ht="35" hidden="1" customHeight="1" spans="1:12">
      <c r="A18" s="6">
        <v>16</v>
      </c>
      <c r="B18" s="7" t="s">
        <v>93</v>
      </c>
      <c r="C18" s="7" t="s">
        <v>8</v>
      </c>
      <c r="D18" s="6" t="s">
        <v>94</v>
      </c>
      <c r="E18" s="8" t="s">
        <v>17</v>
      </c>
      <c r="F18" s="6" t="s">
        <v>73</v>
      </c>
      <c r="G18" s="6">
        <v>3.9</v>
      </c>
      <c r="H18" s="6">
        <v>0.6</v>
      </c>
      <c r="I18" s="6">
        <v>56</v>
      </c>
      <c r="J18" s="6">
        <f t="shared" si="1"/>
        <v>60.5</v>
      </c>
      <c r="K18" s="6">
        <v>10</v>
      </c>
      <c r="L18" s="6"/>
    </row>
    <row r="19" ht="35" hidden="1" customHeight="1" spans="1:12">
      <c r="A19" s="6">
        <v>17</v>
      </c>
      <c r="B19" s="7" t="s">
        <v>95</v>
      </c>
      <c r="C19" s="7" t="s">
        <v>8</v>
      </c>
      <c r="D19" s="6" t="s">
        <v>96</v>
      </c>
      <c r="E19" s="8" t="s">
        <v>17</v>
      </c>
      <c r="F19" s="6" t="s">
        <v>73</v>
      </c>
      <c r="G19" s="6">
        <v>4</v>
      </c>
      <c r="H19" s="6">
        <v>2.6</v>
      </c>
      <c r="I19" s="6">
        <v>53</v>
      </c>
      <c r="J19" s="6">
        <f t="shared" si="1"/>
        <v>59.6</v>
      </c>
      <c r="K19" s="6">
        <v>11</v>
      </c>
      <c r="L19" s="6"/>
    </row>
    <row r="20" ht="35" hidden="1" customHeight="1" spans="1:12">
      <c r="A20" s="6">
        <v>18</v>
      </c>
      <c r="B20" s="7" t="s">
        <v>97</v>
      </c>
      <c r="C20" s="7" t="s">
        <v>8</v>
      </c>
      <c r="D20" s="6" t="s">
        <v>72</v>
      </c>
      <c r="E20" s="8" t="s">
        <v>17</v>
      </c>
      <c r="F20" s="6" t="s">
        <v>73</v>
      </c>
      <c r="G20" s="6">
        <v>3.2</v>
      </c>
      <c r="H20" s="6">
        <v>1.8</v>
      </c>
      <c r="I20" s="6">
        <v>54.5</v>
      </c>
      <c r="J20" s="6">
        <f t="shared" si="1"/>
        <v>59.5</v>
      </c>
      <c r="K20" s="6">
        <v>12</v>
      </c>
      <c r="L20" s="6"/>
    </row>
    <row r="21" ht="35" hidden="1" customHeight="1" spans="1:12">
      <c r="A21" s="6">
        <v>19</v>
      </c>
      <c r="B21" s="7" t="s">
        <v>98</v>
      </c>
      <c r="C21" s="7" t="s">
        <v>8</v>
      </c>
      <c r="D21" s="6" t="s">
        <v>99</v>
      </c>
      <c r="E21" s="8" t="s">
        <v>17</v>
      </c>
      <c r="F21" s="6" t="s">
        <v>73</v>
      </c>
      <c r="G21" s="6">
        <v>3</v>
      </c>
      <c r="H21" s="6">
        <v>2.2</v>
      </c>
      <c r="I21" s="6">
        <v>53</v>
      </c>
      <c r="J21" s="6">
        <f t="shared" si="1"/>
        <v>58.2</v>
      </c>
      <c r="K21" s="6">
        <v>13</v>
      </c>
      <c r="L21" s="6"/>
    </row>
    <row r="22" ht="35" hidden="1" customHeight="1" spans="1:12">
      <c r="A22" s="6">
        <v>20</v>
      </c>
      <c r="B22" s="7" t="s">
        <v>100</v>
      </c>
      <c r="C22" s="7" t="s">
        <v>29</v>
      </c>
      <c r="D22" s="7" t="s">
        <v>86</v>
      </c>
      <c r="E22" s="8" t="s">
        <v>17</v>
      </c>
      <c r="F22" s="6" t="s">
        <v>73</v>
      </c>
      <c r="G22" s="6">
        <v>3.9</v>
      </c>
      <c r="H22" s="6">
        <v>4</v>
      </c>
      <c r="I22" s="6">
        <v>48.5</v>
      </c>
      <c r="J22" s="6">
        <f t="shared" si="1"/>
        <v>56.4</v>
      </c>
      <c r="K22" s="6">
        <v>14</v>
      </c>
      <c r="L22" s="6"/>
    </row>
    <row r="23" ht="35" hidden="1" customHeight="1" spans="1:12">
      <c r="A23" s="6">
        <v>21</v>
      </c>
      <c r="B23" s="7" t="s">
        <v>101</v>
      </c>
      <c r="C23" s="7" t="s">
        <v>8</v>
      </c>
      <c r="D23" s="6" t="s">
        <v>90</v>
      </c>
      <c r="E23" s="8" t="s">
        <v>17</v>
      </c>
      <c r="F23" s="6" t="s">
        <v>73</v>
      </c>
      <c r="G23" s="6">
        <v>2.1</v>
      </c>
      <c r="H23" s="6">
        <v>0.2</v>
      </c>
      <c r="I23" s="6">
        <v>51</v>
      </c>
      <c r="J23" s="6">
        <f t="shared" si="1"/>
        <v>53.3</v>
      </c>
      <c r="K23" s="6">
        <v>15</v>
      </c>
      <c r="L23" s="6"/>
    </row>
    <row r="24" ht="35" hidden="1" customHeight="1" spans="1:12">
      <c r="A24" s="6">
        <v>22</v>
      </c>
      <c r="B24" s="7" t="s">
        <v>102</v>
      </c>
      <c r="C24" s="7" t="s">
        <v>29</v>
      </c>
      <c r="D24" s="6" t="s">
        <v>103</v>
      </c>
      <c r="E24" s="8" t="s">
        <v>17</v>
      </c>
      <c r="F24" s="6" t="s">
        <v>73</v>
      </c>
      <c r="G24" s="6">
        <v>4</v>
      </c>
      <c r="H24" s="6">
        <v>2.4</v>
      </c>
      <c r="I24" s="6">
        <v>41.5</v>
      </c>
      <c r="J24" s="6">
        <f t="shared" si="1"/>
        <v>47.9</v>
      </c>
      <c r="K24" s="6">
        <v>16</v>
      </c>
      <c r="L24" s="6"/>
    </row>
    <row r="25" ht="35" hidden="1" customHeight="1" spans="1:12">
      <c r="A25" s="6">
        <v>23</v>
      </c>
      <c r="B25" s="7" t="s">
        <v>104</v>
      </c>
      <c r="C25" s="7" t="s">
        <v>8</v>
      </c>
      <c r="D25" s="6" t="s">
        <v>105</v>
      </c>
      <c r="E25" s="8" t="s">
        <v>17</v>
      </c>
      <c r="F25" s="6" t="s">
        <v>73</v>
      </c>
      <c r="G25" s="6">
        <v>4</v>
      </c>
      <c r="H25" s="6">
        <v>5</v>
      </c>
      <c r="I25" s="6">
        <v>33</v>
      </c>
      <c r="J25" s="6">
        <f t="shared" si="1"/>
        <v>42</v>
      </c>
      <c r="K25" s="6">
        <v>17</v>
      </c>
      <c r="L25" s="6"/>
    </row>
    <row r="26" ht="108" hidden="1" customHeight="1" spans="1:12">
      <c r="A26" s="6">
        <v>24</v>
      </c>
      <c r="B26" s="7" t="s">
        <v>106</v>
      </c>
      <c r="C26" s="7" t="s">
        <v>29</v>
      </c>
      <c r="D26" s="6" t="s">
        <v>99</v>
      </c>
      <c r="E26" s="8" t="s">
        <v>17</v>
      </c>
      <c r="F26" s="6" t="s">
        <v>73</v>
      </c>
      <c r="G26" s="6"/>
      <c r="H26" s="6"/>
      <c r="I26" s="6">
        <v>71.5</v>
      </c>
      <c r="J26" s="6"/>
      <c r="K26" s="6"/>
      <c r="L26" s="12" t="s">
        <v>107</v>
      </c>
    </row>
    <row r="27" ht="108" hidden="1" customHeight="1" spans="1:12">
      <c r="A27" s="6">
        <v>25</v>
      </c>
      <c r="B27" s="7" t="s">
        <v>108</v>
      </c>
      <c r="C27" s="7" t="s">
        <v>29</v>
      </c>
      <c r="D27" s="6" t="s">
        <v>109</v>
      </c>
      <c r="E27" s="8" t="s">
        <v>17</v>
      </c>
      <c r="F27" s="6" t="s">
        <v>73</v>
      </c>
      <c r="G27" s="6"/>
      <c r="H27" s="6"/>
      <c r="I27" s="6">
        <v>61</v>
      </c>
      <c r="J27" s="6"/>
      <c r="K27" s="6"/>
      <c r="L27" s="12" t="s">
        <v>110</v>
      </c>
    </row>
    <row r="28" ht="100" hidden="1" customHeight="1" spans="1:12">
      <c r="A28" s="6">
        <v>26</v>
      </c>
      <c r="B28" s="7" t="s">
        <v>111</v>
      </c>
      <c r="C28" s="7" t="s">
        <v>8</v>
      </c>
      <c r="D28" s="6" t="s">
        <v>112</v>
      </c>
      <c r="E28" s="8" t="s">
        <v>17</v>
      </c>
      <c r="F28" s="6" t="s">
        <v>73</v>
      </c>
      <c r="G28" s="6"/>
      <c r="H28" s="6"/>
      <c r="I28" s="6">
        <v>62</v>
      </c>
      <c r="J28" s="6"/>
      <c r="K28" s="6"/>
      <c r="L28" s="12" t="s">
        <v>113</v>
      </c>
    </row>
    <row r="29" ht="57" hidden="1" customHeight="1" spans="1:12">
      <c r="A29" s="6">
        <v>27</v>
      </c>
      <c r="B29" s="9" t="s">
        <v>114</v>
      </c>
      <c r="C29" s="9" t="s">
        <v>8</v>
      </c>
      <c r="D29" s="6" t="s">
        <v>115</v>
      </c>
      <c r="E29" s="8" t="s">
        <v>17</v>
      </c>
      <c r="F29" s="6" t="s">
        <v>116</v>
      </c>
      <c r="G29" s="6">
        <v>0</v>
      </c>
      <c r="H29" s="6">
        <v>0</v>
      </c>
      <c r="I29" s="6">
        <v>35.5</v>
      </c>
      <c r="J29" s="6">
        <f t="shared" ref="J29:J62" si="2">SUM(G29:I29)</f>
        <v>35.5</v>
      </c>
      <c r="K29" s="6"/>
      <c r="L29" s="8" t="s">
        <v>117</v>
      </c>
    </row>
    <row r="30" ht="69" hidden="1" customHeight="1" spans="1:12">
      <c r="A30" s="6">
        <v>28</v>
      </c>
      <c r="B30" s="9" t="s">
        <v>118</v>
      </c>
      <c r="C30" s="9" t="s">
        <v>8</v>
      </c>
      <c r="D30" s="6" t="s">
        <v>94</v>
      </c>
      <c r="E30" s="8" t="s">
        <v>17</v>
      </c>
      <c r="F30" s="6" t="s">
        <v>119</v>
      </c>
      <c r="G30" s="6">
        <v>3.9</v>
      </c>
      <c r="H30" s="6">
        <v>0</v>
      </c>
      <c r="I30" s="6">
        <v>42</v>
      </c>
      <c r="J30" s="6">
        <f t="shared" si="2"/>
        <v>45.9</v>
      </c>
      <c r="K30" s="6"/>
      <c r="L30" s="8" t="s">
        <v>117</v>
      </c>
    </row>
    <row r="31" ht="69" hidden="1" customHeight="1" spans="1:12">
      <c r="A31" s="6">
        <v>29</v>
      </c>
      <c r="B31" s="9" t="s">
        <v>120</v>
      </c>
      <c r="C31" s="9" t="s">
        <v>8</v>
      </c>
      <c r="D31" s="6" t="s">
        <v>88</v>
      </c>
      <c r="E31" s="8" t="s">
        <v>17</v>
      </c>
      <c r="F31" s="6" t="s">
        <v>121</v>
      </c>
      <c r="G31" s="6">
        <v>0</v>
      </c>
      <c r="H31" s="6">
        <v>0</v>
      </c>
      <c r="I31" s="6">
        <v>44.5</v>
      </c>
      <c r="J31" s="6">
        <f t="shared" si="2"/>
        <v>44.5</v>
      </c>
      <c r="K31" s="6"/>
      <c r="L31" s="8" t="s">
        <v>117</v>
      </c>
    </row>
    <row r="32" ht="35" customHeight="1" spans="1:12">
      <c r="A32" s="6">
        <v>30</v>
      </c>
      <c r="B32" s="9" t="s">
        <v>31</v>
      </c>
      <c r="C32" s="9" t="s">
        <v>8</v>
      </c>
      <c r="D32" s="10" t="s">
        <v>122</v>
      </c>
      <c r="E32" s="8" t="s">
        <v>33</v>
      </c>
      <c r="F32" s="6" t="s">
        <v>73</v>
      </c>
      <c r="G32" s="6">
        <v>3</v>
      </c>
      <c r="H32" s="6">
        <v>4.4</v>
      </c>
      <c r="I32" s="6">
        <v>60.5</v>
      </c>
      <c r="J32" s="6">
        <f t="shared" si="2"/>
        <v>67.9</v>
      </c>
      <c r="K32" s="6">
        <v>1</v>
      </c>
      <c r="L32" s="8" t="s">
        <v>74</v>
      </c>
    </row>
    <row r="33" ht="35" customHeight="1" spans="1:12">
      <c r="A33" s="6">
        <v>31</v>
      </c>
      <c r="B33" s="9" t="s">
        <v>34</v>
      </c>
      <c r="C33" s="9" t="s">
        <v>8</v>
      </c>
      <c r="D33" s="10" t="s">
        <v>123</v>
      </c>
      <c r="E33" s="8" t="s">
        <v>33</v>
      </c>
      <c r="F33" s="6" t="s">
        <v>73</v>
      </c>
      <c r="G33" s="6">
        <v>2.1</v>
      </c>
      <c r="H33" s="6">
        <v>2.2</v>
      </c>
      <c r="I33" s="6">
        <v>61.5</v>
      </c>
      <c r="J33" s="6">
        <f t="shared" si="2"/>
        <v>65.8</v>
      </c>
      <c r="K33" s="6">
        <v>2</v>
      </c>
      <c r="L33" s="8" t="s">
        <v>74</v>
      </c>
    </row>
    <row r="34" ht="35" customHeight="1" spans="1:12">
      <c r="A34" s="6">
        <v>32</v>
      </c>
      <c r="B34" s="9" t="s">
        <v>36</v>
      </c>
      <c r="C34" s="9" t="s">
        <v>8</v>
      </c>
      <c r="D34" s="10" t="s">
        <v>124</v>
      </c>
      <c r="E34" s="8" t="s">
        <v>33</v>
      </c>
      <c r="F34" s="6" t="s">
        <v>73</v>
      </c>
      <c r="G34" s="6">
        <v>2.1</v>
      </c>
      <c r="H34" s="6">
        <v>0</v>
      </c>
      <c r="I34" s="6">
        <v>61</v>
      </c>
      <c r="J34" s="6">
        <f t="shared" si="2"/>
        <v>63.1</v>
      </c>
      <c r="K34" s="6">
        <v>3</v>
      </c>
      <c r="L34" s="8" t="s">
        <v>74</v>
      </c>
    </row>
    <row r="35" ht="35" customHeight="1" spans="1:12">
      <c r="A35" s="6">
        <v>33</v>
      </c>
      <c r="B35" s="9" t="s">
        <v>38</v>
      </c>
      <c r="C35" s="9" t="s">
        <v>8</v>
      </c>
      <c r="D35" s="10" t="s">
        <v>125</v>
      </c>
      <c r="E35" s="8" t="s">
        <v>33</v>
      </c>
      <c r="F35" s="6" t="s">
        <v>73</v>
      </c>
      <c r="G35" s="6">
        <v>2.1</v>
      </c>
      <c r="H35" s="6">
        <v>1.2</v>
      </c>
      <c r="I35" s="6">
        <v>53</v>
      </c>
      <c r="J35" s="6">
        <f t="shared" si="2"/>
        <v>56.3</v>
      </c>
      <c r="K35" s="6">
        <v>4</v>
      </c>
      <c r="L35" s="8" t="s">
        <v>74</v>
      </c>
    </row>
    <row r="36" ht="35" customHeight="1" spans="1:12">
      <c r="A36" s="6">
        <v>34</v>
      </c>
      <c r="B36" s="9" t="s">
        <v>40</v>
      </c>
      <c r="C36" s="9" t="s">
        <v>8</v>
      </c>
      <c r="D36" s="10" t="s">
        <v>123</v>
      </c>
      <c r="E36" s="8" t="s">
        <v>33</v>
      </c>
      <c r="F36" s="6" t="s">
        <v>73</v>
      </c>
      <c r="G36" s="6">
        <v>2.1</v>
      </c>
      <c r="H36" s="6">
        <v>0</v>
      </c>
      <c r="I36" s="6">
        <v>52.5</v>
      </c>
      <c r="J36" s="6">
        <f t="shared" si="2"/>
        <v>54.6</v>
      </c>
      <c r="K36" s="6">
        <v>5</v>
      </c>
      <c r="L36" s="8" t="s">
        <v>74</v>
      </c>
    </row>
    <row r="37" ht="35" customHeight="1" spans="1:12">
      <c r="A37" s="6">
        <v>35</v>
      </c>
      <c r="B37" s="9" t="s">
        <v>41</v>
      </c>
      <c r="C37" s="9" t="s">
        <v>8</v>
      </c>
      <c r="D37" s="10" t="s">
        <v>126</v>
      </c>
      <c r="E37" s="8" t="s">
        <v>33</v>
      </c>
      <c r="F37" s="6" t="s">
        <v>73</v>
      </c>
      <c r="G37" s="6">
        <v>0</v>
      </c>
      <c r="H37" s="6">
        <v>0</v>
      </c>
      <c r="I37" s="6">
        <v>54.5</v>
      </c>
      <c r="J37" s="6">
        <f t="shared" si="2"/>
        <v>54.5</v>
      </c>
      <c r="K37" s="6">
        <v>6</v>
      </c>
      <c r="L37" s="8" t="s">
        <v>74</v>
      </c>
    </row>
    <row r="38" ht="35" hidden="1" customHeight="1" spans="1:12">
      <c r="A38" s="6">
        <v>36</v>
      </c>
      <c r="B38" s="9" t="s">
        <v>127</v>
      </c>
      <c r="C38" s="9" t="s">
        <v>29</v>
      </c>
      <c r="D38" s="10" t="s">
        <v>128</v>
      </c>
      <c r="E38" s="8" t="s">
        <v>33</v>
      </c>
      <c r="F38" s="6" t="s">
        <v>73</v>
      </c>
      <c r="G38" s="6">
        <v>2.1</v>
      </c>
      <c r="H38" s="6">
        <v>3</v>
      </c>
      <c r="I38" s="6">
        <v>48.5</v>
      </c>
      <c r="J38" s="6">
        <f t="shared" si="2"/>
        <v>53.6</v>
      </c>
      <c r="K38" s="6">
        <v>7</v>
      </c>
      <c r="L38" s="6"/>
    </row>
    <row r="39" ht="35" hidden="1" customHeight="1" spans="1:12">
      <c r="A39" s="6">
        <v>37</v>
      </c>
      <c r="B39" s="9" t="s">
        <v>129</v>
      </c>
      <c r="C39" s="9" t="s">
        <v>8</v>
      </c>
      <c r="D39" s="10" t="s">
        <v>84</v>
      </c>
      <c r="E39" s="8" t="s">
        <v>33</v>
      </c>
      <c r="F39" s="6" t="s">
        <v>73</v>
      </c>
      <c r="G39" s="6">
        <v>2.1</v>
      </c>
      <c r="H39" s="6">
        <v>0.2</v>
      </c>
      <c r="I39" s="6">
        <v>49.5</v>
      </c>
      <c r="J39" s="6">
        <f t="shared" si="2"/>
        <v>51.8</v>
      </c>
      <c r="K39" s="6">
        <v>8</v>
      </c>
      <c r="L39" s="6"/>
    </row>
    <row r="40" ht="35" hidden="1" customHeight="1" spans="1:12">
      <c r="A40" s="6">
        <v>38</v>
      </c>
      <c r="B40" s="9" t="s">
        <v>130</v>
      </c>
      <c r="C40" s="9" t="s">
        <v>8</v>
      </c>
      <c r="D40" s="10" t="s">
        <v>131</v>
      </c>
      <c r="E40" s="8" t="s">
        <v>33</v>
      </c>
      <c r="F40" s="6" t="s">
        <v>73</v>
      </c>
      <c r="G40" s="6">
        <v>2.1</v>
      </c>
      <c r="H40" s="6">
        <v>1</v>
      </c>
      <c r="I40" s="6">
        <v>45.5</v>
      </c>
      <c r="J40" s="6">
        <f t="shared" si="2"/>
        <v>48.6</v>
      </c>
      <c r="K40" s="6">
        <v>9</v>
      </c>
      <c r="L40" s="6"/>
    </row>
    <row r="41" ht="35" hidden="1" customHeight="1" spans="1:12">
      <c r="A41" s="6">
        <v>39</v>
      </c>
      <c r="B41" s="9" t="s">
        <v>132</v>
      </c>
      <c r="C41" s="9" t="s">
        <v>8</v>
      </c>
      <c r="D41" s="10" t="s">
        <v>133</v>
      </c>
      <c r="E41" s="8" t="s">
        <v>33</v>
      </c>
      <c r="F41" s="6" t="s">
        <v>73</v>
      </c>
      <c r="G41" s="6">
        <v>2.1</v>
      </c>
      <c r="H41" s="6">
        <v>0.8</v>
      </c>
      <c r="I41" s="6">
        <v>41.5</v>
      </c>
      <c r="J41" s="6">
        <f t="shared" si="2"/>
        <v>44.4</v>
      </c>
      <c r="K41" s="6">
        <v>10</v>
      </c>
      <c r="L41" s="6"/>
    </row>
    <row r="42" ht="35" hidden="1" customHeight="1" spans="1:12">
      <c r="A42" s="6">
        <v>40</v>
      </c>
      <c r="B42" s="9" t="s">
        <v>134</v>
      </c>
      <c r="C42" s="9" t="s">
        <v>29</v>
      </c>
      <c r="D42" s="10" t="s">
        <v>135</v>
      </c>
      <c r="E42" s="8" t="s">
        <v>33</v>
      </c>
      <c r="F42" s="6" t="s">
        <v>73</v>
      </c>
      <c r="G42" s="6">
        <v>0</v>
      </c>
      <c r="H42" s="6">
        <v>0</v>
      </c>
      <c r="I42" s="6">
        <v>44</v>
      </c>
      <c r="J42" s="6">
        <f t="shared" si="2"/>
        <v>44</v>
      </c>
      <c r="K42" s="6">
        <v>11</v>
      </c>
      <c r="L42" s="6"/>
    </row>
    <row r="43" ht="35" hidden="1" customHeight="1" spans="1:12">
      <c r="A43" s="6">
        <v>41</v>
      </c>
      <c r="B43" s="9" t="s">
        <v>136</v>
      </c>
      <c r="C43" s="9" t="s">
        <v>8</v>
      </c>
      <c r="D43" s="10" t="s">
        <v>137</v>
      </c>
      <c r="E43" s="8" t="s">
        <v>33</v>
      </c>
      <c r="F43" s="6" t="s">
        <v>73</v>
      </c>
      <c r="G43" s="6">
        <v>3.9</v>
      </c>
      <c r="H43" s="6">
        <v>3.2</v>
      </c>
      <c r="I43" s="6">
        <v>36</v>
      </c>
      <c r="J43" s="6">
        <f t="shared" si="2"/>
        <v>43.1</v>
      </c>
      <c r="K43" s="6">
        <v>12</v>
      </c>
      <c r="L43" s="6"/>
    </row>
    <row r="44" ht="35" hidden="1" customHeight="1" spans="1:12">
      <c r="A44" s="6">
        <v>42</v>
      </c>
      <c r="B44" s="9" t="s">
        <v>138</v>
      </c>
      <c r="C44" s="9" t="s">
        <v>8</v>
      </c>
      <c r="D44" s="10" t="s">
        <v>133</v>
      </c>
      <c r="E44" s="8" t="s">
        <v>33</v>
      </c>
      <c r="F44" s="6" t="s">
        <v>73</v>
      </c>
      <c r="G44" s="6">
        <v>3.3</v>
      </c>
      <c r="H44" s="6">
        <v>0.8</v>
      </c>
      <c r="I44" s="6">
        <v>38</v>
      </c>
      <c r="J44" s="6">
        <f t="shared" si="2"/>
        <v>42.1</v>
      </c>
      <c r="K44" s="6">
        <v>13</v>
      </c>
      <c r="L44" s="6"/>
    </row>
    <row r="45" ht="35" hidden="1" customHeight="1" spans="1:12">
      <c r="A45" s="6">
        <v>43</v>
      </c>
      <c r="B45" s="9" t="s">
        <v>139</v>
      </c>
      <c r="C45" s="9" t="s">
        <v>8</v>
      </c>
      <c r="D45" s="10" t="s">
        <v>126</v>
      </c>
      <c r="E45" s="8" t="s">
        <v>33</v>
      </c>
      <c r="F45" s="6" t="s">
        <v>73</v>
      </c>
      <c r="G45" s="6">
        <v>0</v>
      </c>
      <c r="H45" s="6">
        <v>0</v>
      </c>
      <c r="I45" s="6">
        <v>40</v>
      </c>
      <c r="J45" s="6">
        <f t="shared" si="2"/>
        <v>40</v>
      </c>
      <c r="K45" s="6">
        <v>14</v>
      </c>
      <c r="L45" s="6"/>
    </row>
    <row r="46" ht="35" hidden="1" customHeight="1" spans="1:12">
      <c r="A46" s="6">
        <v>44</v>
      </c>
      <c r="B46" s="9" t="s">
        <v>140</v>
      </c>
      <c r="C46" s="9" t="s">
        <v>8</v>
      </c>
      <c r="D46" s="10" t="s">
        <v>141</v>
      </c>
      <c r="E46" s="8" t="s">
        <v>33</v>
      </c>
      <c r="F46" s="6" t="s">
        <v>73</v>
      </c>
      <c r="G46" s="6">
        <v>1.4</v>
      </c>
      <c r="H46" s="6">
        <v>3</v>
      </c>
      <c r="I46" s="6">
        <v>28.5</v>
      </c>
      <c r="J46" s="6">
        <f t="shared" si="2"/>
        <v>32.9</v>
      </c>
      <c r="K46" s="6">
        <v>15</v>
      </c>
      <c r="L46" s="6"/>
    </row>
    <row r="47" ht="35" customHeight="1" spans="1:12">
      <c r="A47" s="6">
        <v>45</v>
      </c>
      <c r="B47" s="7" t="s">
        <v>43</v>
      </c>
      <c r="C47" s="7" t="s">
        <v>29</v>
      </c>
      <c r="D47" s="6" t="s">
        <v>125</v>
      </c>
      <c r="E47" s="8" t="s">
        <v>44</v>
      </c>
      <c r="F47" s="6" t="s">
        <v>73</v>
      </c>
      <c r="G47" s="6">
        <v>2.1</v>
      </c>
      <c r="H47" s="6">
        <v>0</v>
      </c>
      <c r="I47" s="6">
        <v>63</v>
      </c>
      <c r="J47" s="6">
        <f t="shared" si="2"/>
        <v>65.1</v>
      </c>
      <c r="K47" s="6">
        <v>1</v>
      </c>
      <c r="L47" s="8" t="s">
        <v>74</v>
      </c>
    </row>
    <row r="48" ht="35" customHeight="1" spans="1:12">
      <c r="A48" s="6">
        <v>46</v>
      </c>
      <c r="B48" s="7" t="s">
        <v>45</v>
      </c>
      <c r="C48" s="7" t="s">
        <v>29</v>
      </c>
      <c r="D48" s="7" t="s">
        <v>142</v>
      </c>
      <c r="E48" s="8" t="s">
        <v>44</v>
      </c>
      <c r="F48" s="6" t="s">
        <v>73</v>
      </c>
      <c r="G48" s="6">
        <v>3.9</v>
      </c>
      <c r="H48" s="6">
        <v>1.2</v>
      </c>
      <c r="I48" s="6">
        <v>59</v>
      </c>
      <c r="J48" s="6">
        <f t="shared" si="2"/>
        <v>64.1</v>
      </c>
      <c r="K48" s="6">
        <v>2</v>
      </c>
      <c r="L48" s="8" t="s">
        <v>74</v>
      </c>
    </row>
    <row r="49" ht="35" customHeight="1" spans="1:12">
      <c r="A49" s="6">
        <v>47</v>
      </c>
      <c r="B49" s="7" t="s">
        <v>47</v>
      </c>
      <c r="C49" s="7" t="s">
        <v>29</v>
      </c>
      <c r="D49" s="6" t="s">
        <v>90</v>
      </c>
      <c r="E49" s="8" t="s">
        <v>44</v>
      </c>
      <c r="F49" s="6" t="s">
        <v>73</v>
      </c>
      <c r="G49" s="6">
        <v>3.9</v>
      </c>
      <c r="H49" s="6">
        <v>3.6</v>
      </c>
      <c r="I49" s="6">
        <v>54.5</v>
      </c>
      <c r="J49" s="6">
        <f t="shared" si="2"/>
        <v>62</v>
      </c>
      <c r="K49" s="6">
        <v>3</v>
      </c>
      <c r="L49" s="8" t="s">
        <v>74</v>
      </c>
    </row>
    <row r="50" ht="35" hidden="1" customHeight="1" spans="1:12">
      <c r="A50" s="6">
        <v>48</v>
      </c>
      <c r="B50" s="7" t="s">
        <v>143</v>
      </c>
      <c r="C50" s="7" t="s">
        <v>29</v>
      </c>
      <c r="D50" s="6" t="s">
        <v>133</v>
      </c>
      <c r="E50" s="8" t="s">
        <v>44</v>
      </c>
      <c r="F50" s="6" t="s">
        <v>73</v>
      </c>
      <c r="G50" s="6">
        <v>2.7</v>
      </c>
      <c r="H50" s="6">
        <v>0.8</v>
      </c>
      <c r="I50" s="6">
        <v>58</v>
      </c>
      <c r="J50" s="6">
        <f t="shared" si="2"/>
        <v>61.5</v>
      </c>
      <c r="K50" s="6">
        <v>4</v>
      </c>
      <c r="L50" s="6"/>
    </row>
    <row r="51" ht="35" hidden="1" customHeight="1" spans="1:12">
      <c r="A51" s="6">
        <v>49</v>
      </c>
      <c r="B51" s="7" t="s">
        <v>144</v>
      </c>
      <c r="C51" s="7" t="s">
        <v>8</v>
      </c>
      <c r="D51" s="7" t="s">
        <v>142</v>
      </c>
      <c r="E51" s="8" t="s">
        <v>44</v>
      </c>
      <c r="F51" s="6" t="s">
        <v>73</v>
      </c>
      <c r="G51" s="6">
        <v>3.9</v>
      </c>
      <c r="H51" s="6">
        <v>4</v>
      </c>
      <c r="I51" s="6">
        <v>53</v>
      </c>
      <c r="J51" s="6">
        <f t="shared" si="2"/>
        <v>60.9</v>
      </c>
      <c r="K51" s="6">
        <v>5</v>
      </c>
      <c r="L51" s="6"/>
    </row>
    <row r="52" ht="35" hidden="1" customHeight="1" spans="1:12">
      <c r="A52" s="6">
        <v>50</v>
      </c>
      <c r="B52" s="7" t="s">
        <v>145</v>
      </c>
      <c r="C52" s="7" t="s">
        <v>29</v>
      </c>
      <c r="D52" s="7" t="s">
        <v>142</v>
      </c>
      <c r="E52" s="8" t="s">
        <v>44</v>
      </c>
      <c r="F52" s="6" t="s">
        <v>73</v>
      </c>
      <c r="G52" s="6">
        <v>3.9</v>
      </c>
      <c r="H52" s="6">
        <v>5.2</v>
      </c>
      <c r="I52" s="6">
        <v>50.5</v>
      </c>
      <c r="J52" s="6">
        <f t="shared" si="2"/>
        <v>59.6</v>
      </c>
      <c r="K52" s="6">
        <v>6</v>
      </c>
      <c r="L52" s="6"/>
    </row>
    <row r="53" ht="35" customHeight="1" spans="1:12">
      <c r="A53" s="6">
        <v>51</v>
      </c>
      <c r="B53" s="7" t="s">
        <v>48</v>
      </c>
      <c r="C53" s="7" t="s">
        <v>8</v>
      </c>
      <c r="D53" s="10" t="s">
        <v>72</v>
      </c>
      <c r="E53" s="8" t="s">
        <v>49</v>
      </c>
      <c r="F53" s="6" t="s">
        <v>73</v>
      </c>
      <c r="G53" s="6">
        <v>0</v>
      </c>
      <c r="H53" s="6">
        <v>3.2</v>
      </c>
      <c r="I53" s="6">
        <v>75</v>
      </c>
      <c r="J53" s="6">
        <f t="shared" si="2"/>
        <v>78.2</v>
      </c>
      <c r="K53" s="6">
        <v>1</v>
      </c>
      <c r="L53" s="8" t="s">
        <v>74</v>
      </c>
    </row>
    <row r="54" ht="35" customHeight="1" spans="1:12">
      <c r="A54" s="6">
        <v>52</v>
      </c>
      <c r="B54" s="7" t="s">
        <v>50</v>
      </c>
      <c r="C54" s="7" t="s">
        <v>8</v>
      </c>
      <c r="D54" s="10" t="s">
        <v>109</v>
      </c>
      <c r="E54" s="8" t="s">
        <v>49</v>
      </c>
      <c r="F54" s="6" t="s">
        <v>73</v>
      </c>
      <c r="G54" s="6">
        <v>2.4</v>
      </c>
      <c r="H54" s="6">
        <v>2.6</v>
      </c>
      <c r="I54" s="6">
        <v>59</v>
      </c>
      <c r="J54" s="6">
        <f t="shared" si="2"/>
        <v>64</v>
      </c>
      <c r="K54" s="6">
        <v>2</v>
      </c>
      <c r="L54" s="8" t="s">
        <v>74</v>
      </c>
    </row>
    <row r="55" ht="35" customHeight="1" spans="1:12">
      <c r="A55" s="6">
        <v>53</v>
      </c>
      <c r="B55" s="7" t="s">
        <v>52</v>
      </c>
      <c r="C55" s="7" t="s">
        <v>8</v>
      </c>
      <c r="D55" s="10" t="s">
        <v>146</v>
      </c>
      <c r="E55" s="8" t="s">
        <v>49</v>
      </c>
      <c r="F55" s="6" t="s">
        <v>73</v>
      </c>
      <c r="G55" s="6">
        <v>3</v>
      </c>
      <c r="H55" s="6">
        <v>2</v>
      </c>
      <c r="I55" s="6">
        <v>56</v>
      </c>
      <c r="J55" s="6">
        <f t="shared" si="2"/>
        <v>61</v>
      </c>
      <c r="K55" s="6">
        <v>3</v>
      </c>
      <c r="L55" s="8" t="s">
        <v>74</v>
      </c>
    </row>
    <row r="56" ht="35" customHeight="1" spans="1:12">
      <c r="A56" s="6">
        <v>54</v>
      </c>
      <c r="B56" s="7" t="s">
        <v>54</v>
      </c>
      <c r="C56" s="7" t="s">
        <v>8</v>
      </c>
      <c r="D56" s="10" t="s">
        <v>147</v>
      </c>
      <c r="E56" s="8" t="s">
        <v>49</v>
      </c>
      <c r="F56" s="6" t="s">
        <v>73</v>
      </c>
      <c r="G56" s="6">
        <v>3.9</v>
      </c>
      <c r="H56" s="6">
        <v>4.6</v>
      </c>
      <c r="I56" s="6">
        <v>52.5</v>
      </c>
      <c r="J56" s="6">
        <f t="shared" si="2"/>
        <v>61</v>
      </c>
      <c r="K56" s="6">
        <v>3</v>
      </c>
      <c r="L56" s="8" t="s">
        <v>74</v>
      </c>
    </row>
    <row r="57" ht="35" customHeight="1" spans="1:12">
      <c r="A57" s="6">
        <v>55</v>
      </c>
      <c r="B57" s="7" t="s">
        <v>56</v>
      </c>
      <c r="C57" s="7" t="s">
        <v>29</v>
      </c>
      <c r="D57" s="10" t="s">
        <v>115</v>
      </c>
      <c r="E57" s="8" t="s">
        <v>49</v>
      </c>
      <c r="F57" s="6" t="s">
        <v>73</v>
      </c>
      <c r="G57" s="6">
        <v>0</v>
      </c>
      <c r="H57" s="6">
        <v>0</v>
      </c>
      <c r="I57" s="6">
        <v>59</v>
      </c>
      <c r="J57" s="6">
        <f t="shared" si="2"/>
        <v>59</v>
      </c>
      <c r="K57" s="6">
        <v>5</v>
      </c>
      <c r="L57" s="8" t="s">
        <v>74</v>
      </c>
    </row>
    <row r="58" ht="35" customHeight="1" spans="1:12">
      <c r="A58" s="6">
        <v>56</v>
      </c>
      <c r="B58" s="7" t="s">
        <v>58</v>
      </c>
      <c r="C58" s="7" t="s">
        <v>8</v>
      </c>
      <c r="D58" s="10" t="s">
        <v>94</v>
      </c>
      <c r="E58" s="8" t="s">
        <v>49</v>
      </c>
      <c r="F58" s="6" t="s">
        <v>73</v>
      </c>
      <c r="G58" s="6">
        <v>4</v>
      </c>
      <c r="H58" s="6">
        <v>1.8</v>
      </c>
      <c r="I58" s="6">
        <v>49</v>
      </c>
      <c r="J58" s="6">
        <f t="shared" si="2"/>
        <v>54.8</v>
      </c>
      <c r="K58" s="6">
        <v>6</v>
      </c>
      <c r="L58" s="8" t="s">
        <v>74</v>
      </c>
    </row>
    <row r="59" ht="35" hidden="1" customHeight="1" spans="1:12">
      <c r="A59" s="6">
        <v>57</v>
      </c>
      <c r="B59" s="11" t="s">
        <v>148</v>
      </c>
      <c r="C59" s="11" t="s">
        <v>29</v>
      </c>
      <c r="D59" s="10" t="s">
        <v>149</v>
      </c>
      <c r="E59" s="8" t="s">
        <v>49</v>
      </c>
      <c r="F59" s="6" t="s">
        <v>73</v>
      </c>
      <c r="G59" s="6">
        <v>4</v>
      </c>
      <c r="H59" s="6">
        <v>2.2</v>
      </c>
      <c r="I59" s="6">
        <v>25</v>
      </c>
      <c r="J59" s="6">
        <f t="shared" si="2"/>
        <v>31.2</v>
      </c>
      <c r="K59" s="6">
        <v>7</v>
      </c>
      <c r="L59" s="6"/>
    </row>
    <row r="60" ht="117" hidden="1" customHeight="1" spans="1:12">
      <c r="A60" s="6">
        <v>58</v>
      </c>
      <c r="B60" s="7" t="s">
        <v>150</v>
      </c>
      <c r="C60" s="7" t="s">
        <v>8</v>
      </c>
      <c r="D60" s="10" t="s">
        <v>151</v>
      </c>
      <c r="E60" s="8" t="s">
        <v>49</v>
      </c>
      <c r="F60" s="6" t="s">
        <v>73</v>
      </c>
      <c r="G60" s="6"/>
      <c r="H60" s="6"/>
      <c r="I60" s="6">
        <v>65.5</v>
      </c>
      <c r="J60" s="6"/>
      <c r="K60" s="6"/>
      <c r="L60" s="12" t="s">
        <v>152</v>
      </c>
    </row>
    <row r="61" ht="35" customHeight="1" spans="1:12">
      <c r="A61" s="6">
        <v>59</v>
      </c>
      <c r="B61" s="7" t="s">
        <v>60</v>
      </c>
      <c r="C61" s="7" t="s">
        <v>8</v>
      </c>
      <c r="D61" s="6" t="s">
        <v>153</v>
      </c>
      <c r="E61" s="8" t="s">
        <v>62</v>
      </c>
      <c r="F61" s="6" t="s">
        <v>154</v>
      </c>
      <c r="G61" s="6">
        <v>0</v>
      </c>
      <c r="H61" s="6">
        <v>0</v>
      </c>
      <c r="I61" s="6">
        <v>80</v>
      </c>
      <c r="J61" s="6">
        <f>SUM(G61:I61)</f>
        <v>80</v>
      </c>
      <c r="K61" s="6">
        <v>1</v>
      </c>
      <c r="L61" s="8" t="s">
        <v>74</v>
      </c>
    </row>
    <row r="62" ht="62" hidden="1" customHeight="1" spans="1:12">
      <c r="A62" s="6">
        <v>60</v>
      </c>
      <c r="B62" s="7" t="s">
        <v>155</v>
      </c>
      <c r="C62" s="7" t="s">
        <v>29</v>
      </c>
      <c r="D62" s="6" t="s">
        <v>86</v>
      </c>
      <c r="E62" s="8" t="s">
        <v>62</v>
      </c>
      <c r="F62" s="6" t="s">
        <v>119</v>
      </c>
      <c r="G62" s="6">
        <v>3.9</v>
      </c>
      <c r="H62" s="6">
        <v>0.4</v>
      </c>
      <c r="I62" s="6">
        <v>53</v>
      </c>
      <c r="J62" s="6">
        <f>SUM(G62:I62)</f>
        <v>57.3</v>
      </c>
      <c r="K62" s="6"/>
      <c r="L62" s="8" t="s">
        <v>117</v>
      </c>
    </row>
  </sheetData>
  <autoFilter ref="A2:L62">
    <filterColumn colId="11">
      <customFilters>
        <customFilter operator="equal" val="进入考察阶段"/>
      </customFilters>
    </filterColumn>
    <extLst/>
  </autoFilter>
  <mergeCells count="1">
    <mergeCell ref="A1:L1"/>
  </mergeCells>
  <pageMargins left="0.751388888888889" right="0.751388888888889" top="0.590277777777778" bottom="0.74791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dell20190912</dc:creator>
  <cp:lastModifiedBy>D、</cp:lastModifiedBy>
  <dcterms:created xsi:type="dcterms:W3CDTF">2021-08-20T13:19:00Z</dcterms:created>
  <dcterms:modified xsi:type="dcterms:W3CDTF">2021-08-27T01:06:32Z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165D5ED25F43499988C64E582DBFD83A</vt:lpwstr>
  </property>
  <property fmtid="{D5CDD505-2E9C-101B-9397-08002B2CF9AE}" pid="3" name="KSOProductBuildVer">
    <vt:lpwstr>2052-11.1.0.10314</vt:lpwstr>
  </property>
</Properties>
</file>