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农村小学招聘教师择校数" sheetId="1" r:id="rId1"/>
    <sheet name="Sheet2" sheetId="2" r:id="rId2"/>
    <sheet name="Sheet3" sheetId="3" r:id="rId3"/>
  </sheets>
  <definedNames>
    <definedName name="_xlnm.Print_Titles" localSheetId="0">'农村小学招聘教师择校数'!$2:$5</definedName>
  </definedNames>
  <calcPr fullCalcOnLoad="1"/>
</workbook>
</file>

<file path=xl/sharedStrings.xml><?xml version="1.0" encoding="utf-8"?>
<sst xmlns="http://schemas.openxmlformats.org/spreadsheetml/2006/main" count="62" uniqueCount="62">
  <si>
    <t>附件7</t>
  </si>
  <si>
    <t>福清市2021年公开招聘新任小学教师
（农村）择校岗位分配表</t>
  </si>
  <si>
    <t>序号</t>
  </si>
  <si>
    <t>所在
镇街</t>
  </si>
  <si>
    <r>
      <t>校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别</t>
    </r>
  </si>
  <si>
    <r>
      <t>各</t>
    </r>
    <r>
      <rPr>
        <b/>
        <sz val="11"/>
        <rFont val="宋体"/>
        <family val="0"/>
      </rPr>
      <t>学</t>
    </r>
    <r>
      <rPr>
        <b/>
        <sz val="11"/>
        <rFont val="宋体"/>
        <family val="0"/>
      </rPr>
      <t>科</t>
    </r>
    <r>
      <rPr>
        <b/>
        <sz val="11"/>
        <rFont val="宋体"/>
        <family val="0"/>
      </rPr>
      <t>分</t>
    </r>
    <r>
      <rPr>
        <b/>
        <sz val="11"/>
        <rFont val="宋体"/>
        <family val="0"/>
      </rPr>
      <t>配</t>
    </r>
    <r>
      <rPr>
        <b/>
        <sz val="11"/>
        <rFont val="宋体"/>
        <family val="0"/>
      </rPr>
      <t>数</t>
    </r>
  </si>
  <si>
    <t>备注</t>
  </si>
  <si>
    <t>计</t>
  </si>
  <si>
    <t>语文</t>
  </si>
  <si>
    <t>数学</t>
  </si>
  <si>
    <t>英语</t>
  </si>
  <si>
    <t>体育</t>
  </si>
  <si>
    <t>音乐</t>
  </si>
  <si>
    <t>美术</t>
  </si>
  <si>
    <t>信息
技术</t>
  </si>
  <si>
    <t>科学</t>
  </si>
  <si>
    <t>道德与法治</t>
  </si>
  <si>
    <t>心理健康</t>
  </si>
  <si>
    <t>特教
音乐</t>
  </si>
  <si>
    <t>合  计</t>
  </si>
  <si>
    <t>龙江街道</t>
  </si>
  <si>
    <t>福清市特殊教育学校</t>
  </si>
  <si>
    <t>海口镇</t>
  </si>
  <si>
    <t>福清市海口中心小学</t>
  </si>
  <si>
    <t>福清市岑兜中心小学</t>
  </si>
  <si>
    <t>城头镇</t>
  </si>
  <si>
    <t>福清市城头中心小学</t>
  </si>
  <si>
    <t>龙田镇</t>
  </si>
  <si>
    <t>福清市龙田中心小学</t>
  </si>
  <si>
    <t>福清市前林中心小学</t>
  </si>
  <si>
    <t>江镜镇</t>
  </si>
  <si>
    <t>福清市江镜中心小学</t>
  </si>
  <si>
    <t>福清市临江中心小学</t>
  </si>
  <si>
    <t>港头镇</t>
  </si>
  <si>
    <t>福清市港头中心小学</t>
  </si>
  <si>
    <t>福清市占阳中心小学</t>
  </si>
  <si>
    <t>高山镇</t>
  </si>
  <si>
    <t>福清市高山中心小学</t>
  </si>
  <si>
    <t>沙埔镇</t>
  </si>
  <si>
    <t>福清市六一中心小学</t>
  </si>
  <si>
    <t>三山镇</t>
  </si>
  <si>
    <t>福清市三山中心小学</t>
  </si>
  <si>
    <t>福清市海瑶中心小学</t>
  </si>
  <si>
    <t>福清市虎邱中心小学</t>
  </si>
  <si>
    <t>东瀚镇</t>
  </si>
  <si>
    <t>福清市东瀚中心小学</t>
  </si>
  <si>
    <t>渔溪镇</t>
  </si>
  <si>
    <t>福清市渔溪中心小学</t>
  </si>
  <si>
    <t>上迳镇</t>
  </si>
  <si>
    <t>福清市上迳中心小学</t>
  </si>
  <si>
    <t>新厝镇</t>
  </si>
  <si>
    <t>福清市硋灶中心小学</t>
  </si>
  <si>
    <t>美术岗位安排在凤迹小学</t>
  </si>
  <si>
    <t>江阴镇</t>
  </si>
  <si>
    <t>福清市占泽中心小学</t>
  </si>
  <si>
    <t>福清市高岭中心小学</t>
  </si>
  <si>
    <t>东张镇</t>
  </si>
  <si>
    <t>福清市东张中心小学</t>
  </si>
  <si>
    <t>镜洋镇</t>
  </si>
  <si>
    <t>福清市镜洋中心小学</t>
  </si>
  <si>
    <t>一都镇</t>
  </si>
  <si>
    <t>福清市一都中心小学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</si>
</sst>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pane xSplit="4" ySplit="7" topLeftCell="E14" activePane="bottomRight" state="frozen"/>
      <selection pane="bottomRight" activeCell="C28" sqref="C28"/>
    </sheetView>
  </sheetViews>
  <sheetFormatPr defaultColWidth="9.00390625" defaultRowHeight="14.25"/>
  <cols>
    <col min="1" max="1" width="3.875" style="0" customWidth="1"/>
    <col min="2" max="2" width="8.125" style="0" customWidth="1"/>
    <col min="3" max="3" width="19.50390625" style="0" customWidth="1"/>
    <col min="4" max="4" width="5.375" style="0" customWidth="1"/>
    <col min="5" max="5" width="5.00390625" style="0" customWidth="1"/>
    <col min="6" max="6" width="4.50390625" style="0" customWidth="1"/>
    <col min="7" max="7" width="4.625" style="0" customWidth="1"/>
    <col min="8" max="8" width="4.375" style="0" customWidth="1"/>
    <col min="9" max="9" width="4.50390625" style="0" customWidth="1"/>
    <col min="10" max="10" width="4.75390625" style="0" customWidth="1"/>
    <col min="11" max="11" width="5.00390625" style="0" customWidth="1"/>
    <col min="12" max="12" width="4.75390625" style="0" customWidth="1"/>
    <col min="13" max="13" width="4.375" style="0" customWidth="1"/>
    <col min="14" max="14" width="4.25390625" style="0" customWidth="1"/>
    <col min="15" max="15" width="4.375" style="0" customWidth="1"/>
    <col min="16" max="16" width="7.25390625" style="0" customWidth="1"/>
  </cols>
  <sheetData>
    <row r="1" spans="1:2" ht="20.25">
      <c r="A1" s="1" t="s">
        <v>0</v>
      </c>
      <c r="B1" s="1"/>
    </row>
    <row r="2" spans="1:16" ht="39.75" customHeight="1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 customHeight="1">
      <c r="A3" s="5">
        <v>44429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" customHeight="1">
      <c r="A4" s="6" t="s">
        <v>2</v>
      </c>
      <c r="B4" s="7" t="s">
        <v>3</v>
      </c>
      <c r="C4" s="8" t="s">
        <v>4</v>
      </c>
      <c r="D4" s="9" t="s">
        <v>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 t="s">
        <v>6</v>
      </c>
    </row>
    <row r="5" spans="1:16" ht="20.25" customHeight="1">
      <c r="A5" s="10"/>
      <c r="B5" s="11"/>
      <c r="C5" s="11"/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8" t="s">
        <v>15</v>
      </c>
      <c r="M5" s="20" t="s">
        <v>16</v>
      </c>
      <c r="N5" s="20" t="s">
        <v>17</v>
      </c>
      <c r="O5" s="20" t="s">
        <v>18</v>
      </c>
      <c r="P5" s="21"/>
    </row>
    <row r="6" spans="1:16" ht="18.75" customHeight="1">
      <c r="A6" s="12"/>
      <c r="B6" s="13"/>
      <c r="C6" s="13"/>
      <c r="D6" s="9"/>
      <c r="E6" s="9"/>
      <c r="F6" s="9"/>
      <c r="G6" s="9"/>
      <c r="H6" s="9"/>
      <c r="I6" s="9"/>
      <c r="J6" s="9"/>
      <c r="K6" s="20"/>
      <c r="L6" s="13"/>
      <c r="M6" s="20"/>
      <c r="N6" s="20"/>
      <c r="O6" s="20"/>
      <c r="P6" s="22"/>
    </row>
    <row r="7" spans="1:16" ht="24" customHeight="1">
      <c r="A7" s="14" t="s">
        <v>19</v>
      </c>
      <c r="B7" s="15"/>
      <c r="C7" s="16"/>
      <c r="D7" s="8">
        <f>SUM(D8:D31)</f>
        <v>201</v>
      </c>
      <c r="E7" s="8">
        <f>SUM(E8:E31)</f>
        <v>72</v>
      </c>
      <c r="F7" s="8">
        <f aca="true" t="shared" si="0" ref="F7:O7">SUM(F8:F31)</f>
        <v>65</v>
      </c>
      <c r="G7" s="8">
        <f t="shared" si="0"/>
        <v>23</v>
      </c>
      <c r="H7" s="8">
        <f t="shared" si="0"/>
        <v>8</v>
      </c>
      <c r="I7" s="8">
        <f t="shared" si="0"/>
        <v>10</v>
      </c>
      <c r="J7" s="8">
        <f t="shared" si="0"/>
        <v>10</v>
      </c>
      <c r="K7" s="8">
        <f t="shared" si="0"/>
        <v>7</v>
      </c>
      <c r="L7" s="8">
        <f t="shared" si="0"/>
        <v>2</v>
      </c>
      <c r="M7" s="8">
        <f t="shared" si="0"/>
        <v>2</v>
      </c>
      <c r="N7" s="8">
        <f t="shared" si="0"/>
        <v>1</v>
      </c>
      <c r="O7" s="8">
        <f t="shared" si="0"/>
        <v>1</v>
      </c>
      <c r="P7" s="23"/>
    </row>
    <row r="8" spans="1:16" ht="21" customHeight="1">
      <c r="A8" s="9">
        <v>1</v>
      </c>
      <c r="B8" s="8" t="s">
        <v>20</v>
      </c>
      <c r="C8" s="9" t="s">
        <v>21</v>
      </c>
      <c r="D8" s="17">
        <f>SUM(E8:O8)</f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>
        <v>1</v>
      </c>
      <c r="P8" s="23"/>
    </row>
    <row r="9" spans="1:16" ht="21" customHeight="1">
      <c r="A9" s="9">
        <v>2</v>
      </c>
      <c r="B9" s="8" t="s">
        <v>22</v>
      </c>
      <c r="C9" s="9" t="s">
        <v>23</v>
      </c>
      <c r="D9" s="17">
        <f aca="true" t="shared" si="1" ref="D9:D31">SUM(E9:O9)</f>
        <v>3</v>
      </c>
      <c r="E9" s="18"/>
      <c r="F9" s="18">
        <v>2</v>
      </c>
      <c r="G9" s="18"/>
      <c r="H9" s="18"/>
      <c r="I9" s="18"/>
      <c r="J9" s="18"/>
      <c r="K9" s="18">
        <v>1</v>
      </c>
      <c r="L9" s="18"/>
      <c r="M9" s="18"/>
      <c r="N9" s="18"/>
      <c r="O9" s="18"/>
      <c r="P9" s="24"/>
    </row>
    <row r="10" spans="1:16" ht="21" customHeight="1">
      <c r="A10" s="9">
        <v>3</v>
      </c>
      <c r="B10" s="13"/>
      <c r="C10" s="9" t="s">
        <v>24</v>
      </c>
      <c r="D10" s="17">
        <f t="shared" si="1"/>
        <v>2</v>
      </c>
      <c r="E10" s="18">
        <v>1</v>
      </c>
      <c r="F10" s="18">
        <v>1</v>
      </c>
      <c r="G10" s="18"/>
      <c r="H10" s="18"/>
      <c r="I10" s="18"/>
      <c r="J10" s="18"/>
      <c r="K10" s="18"/>
      <c r="L10" s="18"/>
      <c r="M10" s="18"/>
      <c r="N10" s="18"/>
      <c r="O10" s="18"/>
      <c r="P10" s="24"/>
    </row>
    <row r="11" spans="1:16" ht="21" customHeight="1">
      <c r="A11" s="9">
        <v>4</v>
      </c>
      <c r="B11" s="9" t="s">
        <v>25</v>
      </c>
      <c r="C11" s="9" t="s">
        <v>26</v>
      </c>
      <c r="D11" s="17">
        <f t="shared" si="1"/>
        <v>6</v>
      </c>
      <c r="E11" s="18">
        <v>2</v>
      </c>
      <c r="F11" s="18">
        <v>2</v>
      </c>
      <c r="G11" s="18"/>
      <c r="H11" s="18">
        <v>1</v>
      </c>
      <c r="I11" s="18"/>
      <c r="J11" s="18"/>
      <c r="K11" s="18">
        <v>1</v>
      </c>
      <c r="L11" s="18"/>
      <c r="M11" s="18"/>
      <c r="N11" s="18"/>
      <c r="O11" s="18"/>
      <c r="P11" s="24"/>
    </row>
    <row r="12" spans="1:16" ht="21.75" customHeight="1">
      <c r="A12" s="9">
        <v>5</v>
      </c>
      <c r="B12" s="8" t="s">
        <v>27</v>
      </c>
      <c r="C12" s="9" t="s">
        <v>28</v>
      </c>
      <c r="D12" s="17">
        <f t="shared" si="1"/>
        <v>23</v>
      </c>
      <c r="E12" s="18">
        <v>8</v>
      </c>
      <c r="F12" s="18">
        <v>11</v>
      </c>
      <c r="G12" s="18">
        <v>2</v>
      </c>
      <c r="H12" s="18"/>
      <c r="I12" s="18">
        <v>1</v>
      </c>
      <c r="J12" s="18"/>
      <c r="K12" s="18"/>
      <c r="L12" s="18">
        <v>1</v>
      </c>
      <c r="M12" s="18"/>
      <c r="N12" s="18"/>
      <c r="O12" s="18"/>
      <c r="P12" s="24"/>
    </row>
    <row r="13" spans="1:16" ht="21.75" customHeight="1">
      <c r="A13" s="9">
        <v>6</v>
      </c>
      <c r="B13" s="13"/>
      <c r="C13" s="9" t="s">
        <v>29</v>
      </c>
      <c r="D13" s="17">
        <f t="shared" si="1"/>
        <v>3</v>
      </c>
      <c r="E13" s="18">
        <v>2</v>
      </c>
      <c r="F13" s="18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24"/>
    </row>
    <row r="14" spans="1:16" ht="21.75" customHeight="1">
      <c r="A14" s="9">
        <v>7</v>
      </c>
      <c r="B14" s="8" t="s">
        <v>30</v>
      </c>
      <c r="C14" s="9" t="s">
        <v>31</v>
      </c>
      <c r="D14" s="17">
        <f t="shared" si="1"/>
        <v>6</v>
      </c>
      <c r="E14" s="18">
        <v>2</v>
      </c>
      <c r="F14" s="18">
        <v>2</v>
      </c>
      <c r="G14" s="18">
        <v>1</v>
      </c>
      <c r="H14" s="18"/>
      <c r="I14" s="18">
        <v>1</v>
      </c>
      <c r="J14" s="18"/>
      <c r="K14" s="18"/>
      <c r="L14" s="18"/>
      <c r="M14" s="18"/>
      <c r="N14" s="18"/>
      <c r="O14" s="18"/>
      <c r="P14" s="23"/>
    </row>
    <row r="15" spans="1:16" ht="21.75" customHeight="1">
      <c r="A15" s="9">
        <v>8</v>
      </c>
      <c r="B15" s="13"/>
      <c r="C15" s="9" t="s">
        <v>32</v>
      </c>
      <c r="D15" s="17">
        <f t="shared" si="1"/>
        <v>9</v>
      </c>
      <c r="E15" s="18">
        <v>4</v>
      </c>
      <c r="F15" s="18">
        <v>3</v>
      </c>
      <c r="G15" s="18"/>
      <c r="H15" s="18">
        <v>1</v>
      </c>
      <c r="I15" s="18"/>
      <c r="J15" s="18"/>
      <c r="K15" s="18"/>
      <c r="L15" s="18"/>
      <c r="M15" s="18">
        <v>1</v>
      </c>
      <c r="N15" s="18"/>
      <c r="O15" s="18"/>
      <c r="P15" s="23"/>
    </row>
    <row r="16" spans="1:16" ht="21.75" customHeight="1">
      <c r="A16" s="9">
        <v>9</v>
      </c>
      <c r="B16" s="8" t="s">
        <v>33</v>
      </c>
      <c r="C16" s="9" t="s">
        <v>34</v>
      </c>
      <c r="D16" s="17">
        <f t="shared" si="1"/>
        <v>2</v>
      </c>
      <c r="E16" s="18"/>
      <c r="F16" s="18">
        <v>1</v>
      </c>
      <c r="G16" s="18"/>
      <c r="H16" s="18"/>
      <c r="I16" s="18"/>
      <c r="J16" s="18"/>
      <c r="K16" s="18">
        <v>1</v>
      </c>
      <c r="L16" s="18"/>
      <c r="M16" s="18"/>
      <c r="N16" s="18"/>
      <c r="O16" s="18"/>
      <c r="P16" s="24"/>
    </row>
    <row r="17" spans="1:16" ht="21.75" customHeight="1">
      <c r="A17" s="9">
        <v>10</v>
      </c>
      <c r="B17" s="13"/>
      <c r="C17" s="9" t="s">
        <v>35</v>
      </c>
      <c r="D17" s="17">
        <f t="shared" si="1"/>
        <v>11</v>
      </c>
      <c r="E17" s="18">
        <v>5</v>
      </c>
      <c r="F17" s="18">
        <v>2</v>
      </c>
      <c r="G17" s="18">
        <v>1</v>
      </c>
      <c r="H17" s="18">
        <v>1</v>
      </c>
      <c r="I17" s="18">
        <v>1</v>
      </c>
      <c r="J17" s="18">
        <v>1</v>
      </c>
      <c r="K17" s="18"/>
      <c r="L17" s="18"/>
      <c r="M17" s="18"/>
      <c r="N17" s="18"/>
      <c r="O17" s="18"/>
      <c r="P17" s="24"/>
    </row>
    <row r="18" spans="1:16" ht="21.75" customHeight="1">
      <c r="A18" s="9">
        <v>11</v>
      </c>
      <c r="B18" s="9" t="s">
        <v>36</v>
      </c>
      <c r="C18" s="9" t="s">
        <v>37</v>
      </c>
      <c r="D18" s="17">
        <f t="shared" si="1"/>
        <v>16</v>
      </c>
      <c r="E18" s="18">
        <v>4</v>
      </c>
      <c r="F18" s="18">
        <v>7</v>
      </c>
      <c r="G18" s="18">
        <v>2</v>
      </c>
      <c r="H18" s="18">
        <v>1</v>
      </c>
      <c r="I18" s="18"/>
      <c r="J18" s="18">
        <v>1</v>
      </c>
      <c r="K18" s="18">
        <v>1</v>
      </c>
      <c r="L18" s="18"/>
      <c r="M18" s="18"/>
      <c r="N18" s="18"/>
      <c r="O18" s="18"/>
      <c r="P18" s="24"/>
    </row>
    <row r="19" spans="1:16" ht="21.75" customHeight="1">
      <c r="A19" s="9">
        <v>12</v>
      </c>
      <c r="B19" s="9" t="s">
        <v>38</v>
      </c>
      <c r="C19" s="9" t="s">
        <v>39</v>
      </c>
      <c r="D19" s="17">
        <f t="shared" si="1"/>
        <v>11</v>
      </c>
      <c r="E19" s="18">
        <v>3</v>
      </c>
      <c r="F19" s="18">
        <v>5</v>
      </c>
      <c r="G19" s="18">
        <v>1</v>
      </c>
      <c r="H19" s="18"/>
      <c r="I19" s="18"/>
      <c r="J19" s="18"/>
      <c r="K19" s="18">
        <v>1</v>
      </c>
      <c r="L19" s="18"/>
      <c r="M19" s="18"/>
      <c r="N19" s="18">
        <v>1</v>
      </c>
      <c r="O19" s="18"/>
      <c r="P19" s="24"/>
    </row>
    <row r="20" spans="1:16" ht="21.75" customHeight="1">
      <c r="A20" s="9">
        <v>13</v>
      </c>
      <c r="B20" s="8" t="s">
        <v>40</v>
      </c>
      <c r="C20" s="9" t="s">
        <v>41</v>
      </c>
      <c r="D20" s="17">
        <f t="shared" si="1"/>
        <v>11</v>
      </c>
      <c r="E20" s="18">
        <v>6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/>
      <c r="L20" s="18"/>
      <c r="M20" s="18"/>
      <c r="N20" s="18"/>
      <c r="O20" s="18"/>
      <c r="P20" s="24"/>
    </row>
    <row r="21" spans="1:17" ht="21.75" customHeight="1">
      <c r="A21" s="9">
        <v>14</v>
      </c>
      <c r="B21" s="11"/>
      <c r="C21" s="9" t="s">
        <v>42</v>
      </c>
      <c r="D21" s="17">
        <f t="shared" si="1"/>
        <v>6</v>
      </c>
      <c r="E21" s="18">
        <v>4</v>
      </c>
      <c r="F21" s="18">
        <v>1</v>
      </c>
      <c r="G21" s="18">
        <v>1</v>
      </c>
      <c r="H21" s="18"/>
      <c r="I21" s="18"/>
      <c r="J21" s="18"/>
      <c r="K21" s="18"/>
      <c r="L21" s="18"/>
      <c r="M21" s="18"/>
      <c r="N21" s="18"/>
      <c r="O21" s="18"/>
      <c r="P21" s="23"/>
      <c r="Q21" s="26"/>
    </row>
    <row r="22" spans="1:16" ht="21.75" customHeight="1">
      <c r="A22" s="9">
        <v>15</v>
      </c>
      <c r="B22" s="13"/>
      <c r="C22" s="9" t="s">
        <v>43</v>
      </c>
      <c r="D22" s="17">
        <f t="shared" si="1"/>
        <v>11</v>
      </c>
      <c r="E22" s="18">
        <v>5</v>
      </c>
      <c r="F22" s="18">
        <v>2</v>
      </c>
      <c r="G22" s="18"/>
      <c r="H22" s="18">
        <v>1</v>
      </c>
      <c r="I22" s="18">
        <v>1</v>
      </c>
      <c r="J22" s="18">
        <v>1</v>
      </c>
      <c r="K22" s="18">
        <v>1</v>
      </c>
      <c r="L22" s="18"/>
      <c r="M22" s="18"/>
      <c r="N22" s="18"/>
      <c r="O22" s="18"/>
      <c r="P22" s="24"/>
    </row>
    <row r="23" spans="1:16" ht="24.75" customHeight="1">
      <c r="A23" s="9">
        <v>16</v>
      </c>
      <c r="B23" s="9" t="s">
        <v>44</v>
      </c>
      <c r="C23" s="9" t="s">
        <v>45</v>
      </c>
      <c r="D23" s="17">
        <f t="shared" si="1"/>
        <v>10</v>
      </c>
      <c r="E23" s="18">
        <v>1</v>
      </c>
      <c r="F23" s="18">
        <v>3</v>
      </c>
      <c r="G23" s="18">
        <v>2</v>
      </c>
      <c r="H23" s="18">
        <v>1</v>
      </c>
      <c r="I23" s="18"/>
      <c r="J23" s="18">
        <v>2</v>
      </c>
      <c r="K23" s="18"/>
      <c r="L23" s="18">
        <v>1</v>
      </c>
      <c r="M23" s="18"/>
      <c r="N23" s="18"/>
      <c r="O23" s="18"/>
      <c r="P23" s="24"/>
    </row>
    <row r="24" spans="1:16" ht="24.75" customHeight="1">
      <c r="A24" s="9">
        <v>17</v>
      </c>
      <c r="B24" s="9" t="s">
        <v>46</v>
      </c>
      <c r="C24" s="9" t="s">
        <v>47</v>
      </c>
      <c r="D24" s="17">
        <f t="shared" si="1"/>
        <v>11</v>
      </c>
      <c r="E24" s="18">
        <v>5</v>
      </c>
      <c r="F24" s="18">
        <v>3</v>
      </c>
      <c r="G24" s="18">
        <v>1</v>
      </c>
      <c r="H24" s="18"/>
      <c r="I24" s="18">
        <v>1</v>
      </c>
      <c r="J24" s="18"/>
      <c r="K24" s="18"/>
      <c r="L24" s="18"/>
      <c r="M24" s="18">
        <v>1</v>
      </c>
      <c r="N24" s="18"/>
      <c r="O24" s="18"/>
      <c r="P24" s="24"/>
    </row>
    <row r="25" spans="1:16" ht="24.75" customHeight="1">
      <c r="A25" s="9">
        <v>18</v>
      </c>
      <c r="B25" s="9" t="s">
        <v>48</v>
      </c>
      <c r="C25" s="9" t="s">
        <v>49</v>
      </c>
      <c r="D25" s="17">
        <f t="shared" si="1"/>
        <v>8</v>
      </c>
      <c r="E25" s="18">
        <v>4</v>
      </c>
      <c r="F25" s="18">
        <v>2</v>
      </c>
      <c r="G25" s="18"/>
      <c r="H25" s="18"/>
      <c r="I25" s="18">
        <v>1</v>
      </c>
      <c r="J25" s="18">
        <v>1</v>
      </c>
      <c r="K25" s="18"/>
      <c r="L25" s="18"/>
      <c r="M25" s="18"/>
      <c r="N25" s="18"/>
      <c r="O25" s="18"/>
      <c r="P25" s="24"/>
    </row>
    <row r="26" spans="1:16" ht="36" customHeight="1">
      <c r="A26" s="9">
        <v>19</v>
      </c>
      <c r="B26" s="9" t="s">
        <v>50</v>
      </c>
      <c r="C26" s="9" t="s">
        <v>51</v>
      </c>
      <c r="D26" s="17">
        <f t="shared" si="1"/>
        <v>7</v>
      </c>
      <c r="E26" s="18">
        <v>2</v>
      </c>
      <c r="F26" s="18">
        <v>1</v>
      </c>
      <c r="G26" s="18">
        <v>2</v>
      </c>
      <c r="H26" s="18"/>
      <c r="I26" s="18">
        <v>1</v>
      </c>
      <c r="J26" s="18">
        <v>1</v>
      </c>
      <c r="K26" s="18"/>
      <c r="L26" s="18"/>
      <c r="M26" s="18"/>
      <c r="N26" s="18"/>
      <c r="O26" s="18"/>
      <c r="P26" s="25" t="s">
        <v>52</v>
      </c>
    </row>
    <row r="27" spans="1:16" ht="24.75" customHeight="1">
      <c r="A27" s="9">
        <v>20</v>
      </c>
      <c r="B27" s="8" t="s">
        <v>53</v>
      </c>
      <c r="C27" s="9" t="s">
        <v>54</v>
      </c>
      <c r="D27" s="17">
        <f t="shared" si="1"/>
        <v>29</v>
      </c>
      <c r="E27" s="18">
        <v>9</v>
      </c>
      <c r="F27" s="18">
        <v>10</v>
      </c>
      <c r="G27" s="18">
        <v>6</v>
      </c>
      <c r="H27" s="18">
        <v>1</v>
      </c>
      <c r="I27" s="18">
        <v>1</v>
      </c>
      <c r="J27" s="18">
        <v>1</v>
      </c>
      <c r="K27" s="18">
        <v>1</v>
      </c>
      <c r="L27" s="18"/>
      <c r="M27" s="18"/>
      <c r="N27" s="18"/>
      <c r="O27" s="18"/>
      <c r="P27" s="24"/>
    </row>
    <row r="28" spans="1:16" ht="24.75" customHeight="1">
      <c r="A28" s="9">
        <v>21</v>
      </c>
      <c r="B28" s="13"/>
      <c r="C28" s="9" t="s">
        <v>55</v>
      </c>
      <c r="D28" s="17">
        <f t="shared" si="1"/>
        <v>7</v>
      </c>
      <c r="E28" s="18">
        <v>3</v>
      </c>
      <c r="F28" s="18">
        <v>1</v>
      </c>
      <c r="G28" s="18">
        <v>2</v>
      </c>
      <c r="H28" s="18"/>
      <c r="I28" s="18">
        <v>1</v>
      </c>
      <c r="J28" s="18"/>
      <c r="K28" s="18"/>
      <c r="L28" s="18"/>
      <c r="M28" s="18"/>
      <c r="N28" s="18"/>
      <c r="O28" s="18"/>
      <c r="P28" s="23"/>
    </row>
    <row r="29" spans="1:16" ht="24.75" customHeight="1">
      <c r="A29" s="9">
        <v>22</v>
      </c>
      <c r="B29" s="9" t="s">
        <v>56</v>
      </c>
      <c r="C29" s="9" t="s">
        <v>57</v>
      </c>
      <c r="D29" s="17">
        <f t="shared" si="1"/>
        <v>3</v>
      </c>
      <c r="E29" s="18">
        <v>1</v>
      </c>
      <c r="F29" s="18">
        <v>2</v>
      </c>
      <c r="G29" s="18"/>
      <c r="H29" s="18"/>
      <c r="I29" s="18"/>
      <c r="J29" s="18"/>
      <c r="K29" s="18"/>
      <c r="L29" s="18"/>
      <c r="M29" s="18"/>
      <c r="N29" s="18"/>
      <c r="O29" s="18"/>
      <c r="P29" s="23"/>
    </row>
    <row r="30" spans="1:16" ht="24.75" customHeight="1">
      <c r="A30" s="9">
        <v>23</v>
      </c>
      <c r="B30" s="9" t="s">
        <v>58</v>
      </c>
      <c r="C30" s="9" t="s">
        <v>59</v>
      </c>
      <c r="D30" s="17">
        <f t="shared" si="1"/>
        <v>2</v>
      </c>
      <c r="E30" s="18"/>
      <c r="F30" s="18"/>
      <c r="G30" s="18">
        <v>1</v>
      </c>
      <c r="H30" s="18"/>
      <c r="I30" s="18"/>
      <c r="J30" s="18">
        <v>1</v>
      </c>
      <c r="K30" s="18"/>
      <c r="L30" s="18"/>
      <c r="M30" s="18"/>
      <c r="N30" s="18"/>
      <c r="O30" s="18"/>
      <c r="P30" s="23"/>
    </row>
    <row r="31" spans="1:16" ht="24.75" customHeight="1">
      <c r="A31" s="9">
        <v>24</v>
      </c>
      <c r="B31" s="9" t="s">
        <v>60</v>
      </c>
      <c r="C31" s="9" t="s">
        <v>61</v>
      </c>
      <c r="D31" s="17">
        <f t="shared" si="1"/>
        <v>3</v>
      </c>
      <c r="E31" s="19">
        <v>1</v>
      </c>
      <c r="F31" s="19">
        <v>2</v>
      </c>
      <c r="G31" s="19"/>
      <c r="H31" s="19"/>
      <c r="I31" s="19"/>
      <c r="J31" s="19"/>
      <c r="K31" s="19"/>
      <c r="L31" s="19"/>
      <c r="M31" s="19"/>
      <c r="N31" s="19"/>
      <c r="O31" s="19"/>
      <c r="P31" s="24"/>
    </row>
  </sheetData>
  <sheetProtection/>
  <mergeCells count="27">
    <mergeCell ref="A1:B1"/>
    <mergeCell ref="A2:P2"/>
    <mergeCell ref="A3:P3"/>
    <mergeCell ref="D4:O4"/>
    <mergeCell ref="A7:C7"/>
    <mergeCell ref="A4:A6"/>
    <mergeCell ref="B4:B6"/>
    <mergeCell ref="B9:B10"/>
    <mergeCell ref="B12:B13"/>
    <mergeCell ref="B14:B15"/>
    <mergeCell ref="B16:B17"/>
    <mergeCell ref="B20:B22"/>
    <mergeCell ref="B27:B28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/>
  <pageMargins left="0.16" right="0.16" top="0.2" bottom="0.2" header="0.12" footer="0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2021-08-21T13:06:32Z</cp:lastPrinted>
  <dcterms:created xsi:type="dcterms:W3CDTF">2006-05-12T12:28:34Z</dcterms:created>
  <dcterms:modified xsi:type="dcterms:W3CDTF">2021-08-21T13:47:56Z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