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卫生类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<sst xmlns="http://schemas.openxmlformats.org/spreadsheetml/2006/main" count="109" uniqueCount="80">
  <si>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姓名</t>
  </si>
  <si>
    <t>准考证号</t>
  </si>
  <si>
    <t>招聘单位</t>
  </si>
  <si>
    <t>洪雅县妇幼保健计划生育服务中心</t>
  </si>
  <si>
    <t>胡军</t>
  </si>
  <si>
    <t>06270314302</t>
  </si>
  <si>
    <t>洪雅县疾病预防控制中心</t>
  </si>
  <si>
    <t>秦一文</t>
  </si>
  <si>
    <t>06270314312</t>
  </si>
  <si>
    <t>洪雅县精神康复医院</t>
  </si>
  <si>
    <t>洪雅县精神康复医院</t>
  </si>
  <si>
    <t>宋学梅</t>
  </si>
  <si>
    <t>06270314315</t>
  </si>
  <si>
    <r>
      <t>210503009</t>
    </r>
  </si>
  <si>
    <t>210503010</t>
  </si>
  <si>
    <t>李宏雁</t>
  </si>
  <si>
    <t>张文静</t>
  </si>
  <si>
    <t>06270314325</t>
  </si>
  <si>
    <t>06270314318</t>
  </si>
  <si>
    <t>洪雅县人民医院</t>
  </si>
  <si>
    <t>樊玉婷</t>
  </si>
  <si>
    <t>210503013</t>
  </si>
  <si>
    <t>06270314407</t>
  </si>
  <si>
    <t>210503015</t>
  </si>
  <si>
    <t>张乐萍</t>
  </si>
  <si>
    <t>06270314411</t>
  </si>
  <si>
    <t>薛彬桂</t>
  </si>
  <si>
    <t>张念</t>
  </si>
  <si>
    <t>210503018</t>
  </si>
  <si>
    <t>06270314501</t>
  </si>
  <si>
    <t>06270314506</t>
  </si>
  <si>
    <t>洪雅县中医医院</t>
  </si>
  <si>
    <t>210503021</t>
  </si>
  <si>
    <t>王一帆</t>
  </si>
  <si>
    <t>06270314510</t>
  </si>
  <si>
    <t>洪雅县柳江中心卫生院</t>
  </si>
  <si>
    <t>韩笑</t>
  </si>
  <si>
    <t>侯浩</t>
  </si>
  <si>
    <t>210503022</t>
  </si>
  <si>
    <t>06270314513</t>
  </si>
  <si>
    <t>06270314512</t>
  </si>
  <si>
    <t>洪雅县余坪镇卫生院</t>
  </si>
  <si>
    <t>210503026</t>
  </si>
  <si>
    <t>06270314528</t>
  </si>
  <si>
    <t>陈雅琴</t>
  </si>
  <si>
    <t>210503004</t>
  </si>
  <si>
    <t>210503016</t>
  </si>
  <si>
    <t>序号</t>
  </si>
  <si>
    <t>招聘名额</t>
  </si>
  <si>
    <t>岗位代码</t>
  </si>
  <si>
    <t>笔试折
合成绩</t>
  </si>
  <si>
    <t>面试
成绩</t>
  </si>
  <si>
    <t>面试折
合成绩</t>
  </si>
  <si>
    <t>总成绩</t>
  </si>
  <si>
    <t>排名</t>
  </si>
  <si>
    <t>附件2</t>
  </si>
  <si>
    <t>毕业院校</t>
  </si>
  <si>
    <t>学历
（学位）</t>
  </si>
  <si>
    <t>2021年洪雅县事业单位公开考试招聘工作人员第二批拟聘用人员名单（卫生类）</t>
  </si>
  <si>
    <t>攀枝花学院
护理学专业</t>
  </si>
  <si>
    <t>大学本科
（学士）</t>
  </si>
  <si>
    <t>成都中医药大学
医学检验专业</t>
  </si>
  <si>
    <t>成都医学院
预防医学专业</t>
  </si>
  <si>
    <t>辽宁何氏医学院
临床医学专业</t>
  </si>
  <si>
    <t>四川大学
护理学专业</t>
  </si>
  <si>
    <t xml:space="preserve">华北理工大学冀唐学院
医学影像技术专业 </t>
  </si>
  <si>
    <t>刘林果</t>
  </si>
  <si>
    <t>昆明医科大学
医学影像技术专业</t>
  </si>
  <si>
    <t>性别</t>
  </si>
  <si>
    <t>男</t>
  </si>
  <si>
    <t>女</t>
  </si>
  <si>
    <t>成都中医药大学
医学检验技术专业</t>
  </si>
  <si>
    <t>成都医学院
护理学专业</t>
  </si>
  <si>
    <t>成都中医药大学
药物制剂专业</t>
  </si>
  <si>
    <t>川北医学院
临床医学专业</t>
  </si>
  <si>
    <t>男</t>
  </si>
  <si>
    <t>四川大学
药学专业</t>
  </si>
  <si>
    <t>贵州医科大学
医学影像技术专业</t>
  </si>
  <si>
    <t>女</t>
  </si>
  <si>
    <t>川北医学院
医学检验技术专业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</si>
</sst>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9"/>
      <color indexed="8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4" sqref="A4"/>
    </sheetView>
  </sheetViews>
  <sheetFormatPr defaultColWidth="9.140625" defaultRowHeight="12"/>
  <cols>
    <col min="1" max="1" width="4.140625" style="0" customWidth="1"/>
    <col min="2" max="2" width="29.421875" style="2" customWidth="1"/>
    <col min="3" max="3" width="5.421875" style="0" customWidth="1"/>
    <col min="4" max="5" width="8.00390625" style="0" customWidth="1"/>
    <col min="6" max="6" width="12.140625" style="0" customWidth="1"/>
    <col min="7" max="7" width="13.57421875" style="0" customWidth="1"/>
    <col min="8" max="8" width="23.140625" style="0" customWidth="1"/>
    <col min="9" max="9" width="12.140625" style="0" customWidth="1"/>
    <col min="10" max="10" width="10.00390625" style="0" customWidth="1"/>
    <col min="11" max="11" width="8.7109375" style="0" customWidth="1"/>
    <col min="13" max="13" width="8.00390625" style="0" customWidth="1"/>
    <col min="14" max="14" width="7.421875" style="0" customWidth="1"/>
  </cols>
  <sheetData>
    <row r="1" spans="1:2" ht="15.75" customHeight="1">
      <c r="A1" s="21" t="s">
        <v>55</v>
      </c>
      <c r="B1" s="21"/>
    </row>
    <row r="2" spans="1:14" ht="24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1" customFormat="1" ht="30" customHeight="1">
      <c r="A3" s="9" t="s">
        <v>47</v>
      </c>
      <c r="B3" s="9" t="s">
        <v>2</v>
      </c>
      <c r="C3" s="9" t="s">
        <v>48</v>
      </c>
      <c r="D3" s="9" t="s">
        <v>0</v>
      </c>
      <c r="E3" s="9" t="s">
        <v>68</v>
      </c>
      <c r="F3" s="9" t="s">
        <v>49</v>
      </c>
      <c r="G3" s="9" t="s">
        <v>1</v>
      </c>
      <c r="H3" s="9" t="s">
        <v>56</v>
      </c>
      <c r="I3" s="9" t="s">
        <v>57</v>
      </c>
      <c r="J3" s="9" t="s">
        <v>50</v>
      </c>
      <c r="K3" s="10" t="s">
        <v>51</v>
      </c>
      <c r="L3" s="10" t="s">
        <v>52</v>
      </c>
      <c r="M3" s="10" t="s">
        <v>53</v>
      </c>
      <c r="N3" s="10" t="s">
        <v>54</v>
      </c>
    </row>
    <row r="4" spans="1:14" ht="33.75" customHeight="1">
      <c r="A4" s="1">
        <v>1</v>
      </c>
      <c r="B4" s="5" t="s">
        <v>3</v>
      </c>
      <c r="C4" s="8">
        <v>1</v>
      </c>
      <c r="D4" s="4" t="s">
        <v>4</v>
      </c>
      <c r="E4" s="16" t="s">
        <v>69</v>
      </c>
      <c r="F4" s="4" t="s">
        <v>45</v>
      </c>
      <c r="G4" s="4" t="s">
        <v>5</v>
      </c>
      <c r="H4" s="15" t="s">
        <v>61</v>
      </c>
      <c r="I4" s="15" t="s">
        <v>60</v>
      </c>
      <c r="J4" s="12">
        <v>32.04</v>
      </c>
      <c r="K4" s="12">
        <v>82.8</v>
      </c>
      <c r="L4" s="13">
        <f>K4*0.4</f>
        <v>33.12</v>
      </c>
      <c r="M4" s="13">
        <f aca="true" t="shared" si="0" ref="M4:M17">J4+L4</f>
        <v>65.16</v>
      </c>
      <c r="N4" s="13">
        <v>1</v>
      </c>
    </row>
    <row r="5" spans="1:14" ht="33.75" customHeight="1">
      <c r="A5" s="1">
        <v>2</v>
      </c>
      <c r="B5" s="7" t="s">
        <v>6</v>
      </c>
      <c r="C5" s="14">
        <v>1</v>
      </c>
      <c r="D5" s="4" t="s">
        <v>7</v>
      </c>
      <c r="E5" s="16" t="s">
        <v>69</v>
      </c>
      <c r="F5" s="4">
        <v>210503008</v>
      </c>
      <c r="G5" s="4" t="s">
        <v>8</v>
      </c>
      <c r="H5" s="15" t="s">
        <v>62</v>
      </c>
      <c r="I5" s="15" t="s">
        <v>60</v>
      </c>
      <c r="J5" s="12">
        <v>37.949999999999996</v>
      </c>
      <c r="K5" s="12">
        <v>81.4</v>
      </c>
      <c r="L5" s="13">
        <f aca="true" t="shared" si="1" ref="L5:L17">K5*0.4</f>
        <v>32.56</v>
      </c>
      <c r="M5" s="13">
        <f t="shared" si="0"/>
        <v>70.50999999999999</v>
      </c>
      <c r="N5" s="13">
        <v>1</v>
      </c>
    </row>
    <row r="6" spans="1:14" ht="33.75" customHeight="1">
      <c r="A6" s="1">
        <v>3</v>
      </c>
      <c r="B6" s="5" t="s">
        <v>10</v>
      </c>
      <c r="C6" s="3">
        <v>1</v>
      </c>
      <c r="D6" s="4" t="s">
        <v>11</v>
      </c>
      <c r="E6" s="16" t="s">
        <v>70</v>
      </c>
      <c r="F6" s="4" t="s">
        <v>13</v>
      </c>
      <c r="G6" s="4" t="s">
        <v>12</v>
      </c>
      <c r="H6" s="15" t="s">
        <v>63</v>
      </c>
      <c r="I6" s="15" t="s">
        <v>60</v>
      </c>
      <c r="J6" s="12">
        <v>30.87</v>
      </c>
      <c r="K6" s="12">
        <v>85.4</v>
      </c>
      <c r="L6" s="13">
        <f t="shared" si="1"/>
        <v>34.160000000000004</v>
      </c>
      <c r="M6" s="13">
        <f t="shared" si="0"/>
        <v>65.03</v>
      </c>
      <c r="N6" s="13">
        <v>1</v>
      </c>
    </row>
    <row r="7" spans="1:14" ht="33.75" customHeight="1">
      <c r="A7" s="1">
        <v>4</v>
      </c>
      <c r="B7" s="19" t="s">
        <v>9</v>
      </c>
      <c r="C7" s="22">
        <v>2</v>
      </c>
      <c r="D7" s="4" t="s">
        <v>15</v>
      </c>
      <c r="E7" s="16" t="s">
        <v>70</v>
      </c>
      <c r="F7" s="4" t="s">
        <v>14</v>
      </c>
      <c r="G7" s="4" t="s">
        <v>17</v>
      </c>
      <c r="H7" s="15" t="s">
        <v>59</v>
      </c>
      <c r="I7" s="15" t="s">
        <v>60</v>
      </c>
      <c r="J7" s="12">
        <v>35.279999999999994</v>
      </c>
      <c r="K7" s="12">
        <v>85.8</v>
      </c>
      <c r="L7" s="13">
        <f>K7*0.4</f>
        <v>34.32</v>
      </c>
      <c r="M7" s="13">
        <f t="shared" si="0"/>
        <v>69.6</v>
      </c>
      <c r="N7" s="13">
        <v>1</v>
      </c>
    </row>
    <row r="8" spans="1:14" ht="33.75" customHeight="1">
      <c r="A8" s="1">
        <v>5</v>
      </c>
      <c r="B8" s="20"/>
      <c r="C8" s="23"/>
      <c r="D8" s="4" t="s">
        <v>16</v>
      </c>
      <c r="E8" s="16" t="s">
        <v>70</v>
      </c>
      <c r="F8" s="4" t="s">
        <v>14</v>
      </c>
      <c r="G8" s="4" t="s">
        <v>18</v>
      </c>
      <c r="H8" s="15" t="s">
        <v>64</v>
      </c>
      <c r="I8" s="15" t="s">
        <v>60</v>
      </c>
      <c r="J8" s="12">
        <v>32.58</v>
      </c>
      <c r="K8" s="12">
        <v>85.6</v>
      </c>
      <c r="L8" s="13">
        <f>K8*0.4</f>
        <v>34.24</v>
      </c>
      <c r="M8" s="13">
        <f t="shared" si="0"/>
        <v>66.82</v>
      </c>
      <c r="N8" s="13">
        <v>2</v>
      </c>
    </row>
    <row r="9" spans="1:14" ht="33.75" customHeight="1">
      <c r="A9" s="1">
        <v>6</v>
      </c>
      <c r="B9" s="5" t="s">
        <v>19</v>
      </c>
      <c r="C9" s="3">
        <v>1</v>
      </c>
      <c r="D9" s="4" t="s">
        <v>20</v>
      </c>
      <c r="E9" s="16" t="s">
        <v>70</v>
      </c>
      <c r="F9" s="4" t="s">
        <v>21</v>
      </c>
      <c r="G9" s="4" t="s">
        <v>22</v>
      </c>
      <c r="H9" s="17" t="s">
        <v>79</v>
      </c>
      <c r="I9" s="15" t="s">
        <v>60</v>
      </c>
      <c r="J9" s="12">
        <v>32.76</v>
      </c>
      <c r="K9" s="12">
        <v>86.8</v>
      </c>
      <c r="L9" s="13">
        <f t="shared" si="1"/>
        <v>34.72</v>
      </c>
      <c r="M9" s="13">
        <f t="shared" si="0"/>
        <v>67.47999999999999</v>
      </c>
      <c r="N9" s="13">
        <v>1</v>
      </c>
    </row>
    <row r="10" spans="1:14" ht="33.75" customHeight="1">
      <c r="A10" s="1">
        <v>7</v>
      </c>
      <c r="B10" s="5" t="s">
        <v>19</v>
      </c>
      <c r="C10" s="3">
        <v>1</v>
      </c>
      <c r="D10" s="4" t="s">
        <v>24</v>
      </c>
      <c r="E10" s="16" t="s">
        <v>70</v>
      </c>
      <c r="F10" s="4" t="s">
        <v>23</v>
      </c>
      <c r="G10" s="4" t="s">
        <v>25</v>
      </c>
      <c r="H10" s="15" t="s">
        <v>65</v>
      </c>
      <c r="I10" s="15" t="s">
        <v>60</v>
      </c>
      <c r="J10" s="12">
        <v>28.11</v>
      </c>
      <c r="K10" s="12">
        <v>82.2</v>
      </c>
      <c r="L10" s="13">
        <f>K10*0.4</f>
        <v>32.88</v>
      </c>
      <c r="M10" s="13">
        <f t="shared" si="0"/>
        <v>60.99</v>
      </c>
      <c r="N10" s="13">
        <v>1</v>
      </c>
    </row>
    <row r="11" spans="1:14" ht="33.75" customHeight="1">
      <c r="A11" s="1">
        <v>8</v>
      </c>
      <c r="B11" s="5" t="s">
        <v>19</v>
      </c>
      <c r="C11" s="3">
        <v>1</v>
      </c>
      <c r="D11" s="16" t="s">
        <v>66</v>
      </c>
      <c r="E11" s="16" t="s">
        <v>70</v>
      </c>
      <c r="F11" s="4" t="s">
        <v>46</v>
      </c>
      <c r="G11" s="4">
        <v>6270314427</v>
      </c>
      <c r="H11" s="17" t="s">
        <v>74</v>
      </c>
      <c r="I11" s="15" t="s">
        <v>60</v>
      </c>
      <c r="J11" s="12">
        <v>33.87</v>
      </c>
      <c r="K11" s="12">
        <v>82.2</v>
      </c>
      <c r="L11" s="13">
        <f>K11*0.4</f>
        <v>32.88</v>
      </c>
      <c r="M11" s="13">
        <f t="shared" si="0"/>
        <v>66.75</v>
      </c>
      <c r="N11" s="13">
        <v>3</v>
      </c>
    </row>
    <row r="12" spans="1:14" ht="33.75" customHeight="1">
      <c r="A12" s="1">
        <v>9</v>
      </c>
      <c r="B12" s="24" t="s">
        <v>31</v>
      </c>
      <c r="C12" s="22">
        <v>2</v>
      </c>
      <c r="D12" s="4" t="s">
        <v>26</v>
      </c>
      <c r="E12" s="16" t="s">
        <v>69</v>
      </c>
      <c r="F12" s="4" t="s">
        <v>28</v>
      </c>
      <c r="G12" s="4" t="s">
        <v>29</v>
      </c>
      <c r="H12" s="17" t="s">
        <v>77</v>
      </c>
      <c r="I12" s="15" t="s">
        <v>60</v>
      </c>
      <c r="J12" s="12">
        <v>35.64</v>
      </c>
      <c r="K12" s="12">
        <v>83</v>
      </c>
      <c r="L12" s="13">
        <f t="shared" si="1"/>
        <v>33.2</v>
      </c>
      <c r="M12" s="13">
        <f t="shared" si="0"/>
        <v>68.84</v>
      </c>
      <c r="N12" s="13">
        <v>1</v>
      </c>
    </row>
    <row r="13" spans="1:14" ht="33.75" customHeight="1">
      <c r="A13" s="1">
        <v>10</v>
      </c>
      <c r="B13" s="20"/>
      <c r="C13" s="23"/>
      <c r="D13" s="4" t="s">
        <v>27</v>
      </c>
      <c r="E13" s="16" t="s">
        <v>70</v>
      </c>
      <c r="F13" s="4" t="s">
        <v>28</v>
      </c>
      <c r="G13" s="4" t="s">
        <v>30</v>
      </c>
      <c r="H13" s="17" t="s">
        <v>67</v>
      </c>
      <c r="I13" s="15" t="s">
        <v>60</v>
      </c>
      <c r="J13" s="12">
        <v>34.26</v>
      </c>
      <c r="K13" s="12">
        <v>85.64</v>
      </c>
      <c r="L13" s="13">
        <f t="shared" si="1"/>
        <v>34.256</v>
      </c>
      <c r="M13" s="13">
        <f t="shared" si="0"/>
        <v>68.51599999999999</v>
      </c>
      <c r="N13" s="13">
        <v>2</v>
      </c>
    </row>
    <row r="14" spans="1:14" ht="33.75" customHeight="1">
      <c r="A14" s="1">
        <v>11</v>
      </c>
      <c r="B14" s="5" t="s">
        <v>31</v>
      </c>
      <c r="C14" s="3">
        <v>1</v>
      </c>
      <c r="D14" s="4" t="s">
        <v>33</v>
      </c>
      <c r="E14" s="16" t="s">
        <v>69</v>
      </c>
      <c r="F14" s="4" t="s">
        <v>32</v>
      </c>
      <c r="G14" s="4" t="s">
        <v>34</v>
      </c>
      <c r="H14" s="17" t="s">
        <v>71</v>
      </c>
      <c r="I14" s="15" t="s">
        <v>60</v>
      </c>
      <c r="J14" s="12">
        <v>31.379999999999995</v>
      </c>
      <c r="K14" s="12">
        <v>83</v>
      </c>
      <c r="L14" s="13">
        <f t="shared" si="1"/>
        <v>33.2</v>
      </c>
      <c r="M14" s="13">
        <f t="shared" si="0"/>
        <v>64.58</v>
      </c>
      <c r="N14" s="13">
        <v>1</v>
      </c>
    </row>
    <row r="15" spans="1:14" ht="33.75" customHeight="1">
      <c r="A15" s="1">
        <v>12</v>
      </c>
      <c r="B15" s="24" t="s">
        <v>35</v>
      </c>
      <c r="C15" s="22">
        <v>2</v>
      </c>
      <c r="D15" s="4" t="s">
        <v>36</v>
      </c>
      <c r="E15" s="16" t="s">
        <v>78</v>
      </c>
      <c r="F15" s="4" t="s">
        <v>38</v>
      </c>
      <c r="G15" s="4" t="s">
        <v>39</v>
      </c>
      <c r="H15" s="17" t="s">
        <v>73</v>
      </c>
      <c r="I15" s="15" t="s">
        <v>60</v>
      </c>
      <c r="J15" s="12">
        <v>35.19</v>
      </c>
      <c r="K15" s="12">
        <v>82.66</v>
      </c>
      <c r="L15" s="13">
        <f t="shared" si="1"/>
        <v>33.064</v>
      </c>
      <c r="M15" s="13">
        <f t="shared" si="0"/>
        <v>68.25399999999999</v>
      </c>
      <c r="N15" s="13">
        <v>1</v>
      </c>
    </row>
    <row r="16" spans="1:14" ht="33.75" customHeight="1">
      <c r="A16" s="1">
        <v>13</v>
      </c>
      <c r="B16" s="20"/>
      <c r="C16" s="23"/>
      <c r="D16" s="4" t="s">
        <v>37</v>
      </c>
      <c r="E16" s="16" t="s">
        <v>75</v>
      </c>
      <c r="F16" s="4" t="s">
        <v>38</v>
      </c>
      <c r="G16" s="4" t="s">
        <v>40</v>
      </c>
      <c r="H16" s="17" t="s">
        <v>76</v>
      </c>
      <c r="I16" s="15" t="s">
        <v>60</v>
      </c>
      <c r="J16" s="12">
        <v>30.87</v>
      </c>
      <c r="K16" s="12">
        <v>87.18</v>
      </c>
      <c r="L16" s="13">
        <f>K16*0.4</f>
        <v>34.87200000000001</v>
      </c>
      <c r="M16" s="13">
        <f t="shared" si="0"/>
        <v>65.742</v>
      </c>
      <c r="N16" s="13">
        <v>2</v>
      </c>
    </row>
    <row r="17" spans="1:14" ht="33.75" customHeight="1">
      <c r="A17" s="1">
        <v>14</v>
      </c>
      <c r="B17" s="7" t="s">
        <v>41</v>
      </c>
      <c r="C17" s="6">
        <v>1</v>
      </c>
      <c r="D17" s="4" t="s">
        <v>44</v>
      </c>
      <c r="E17" s="16" t="s">
        <v>78</v>
      </c>
      <c r="F17" s="4" t="s">
        <v>42</v>
      </c>
      <c r="G17" s="4" t="s">
        <v>43</v>
      </c>
      <c r="H17" s="17" t="s">
        <v>72</v>
      </c>
      <c r="I17" s="15" t="s">
        <v>60</v>
      </c>
      <c r="J17" s="12">
        <v>28.1</v>
      </c>
      <c r="K17" s="12">
        <v>82.82</v>
      </c>
      <c r="L17" s="13">
        <f t="shared" si="1"/>
        <v>33.128</v>
      </c>
      <c r="M17" s="13">
        <f t="shared" si="0"/>
        <v>61.228</v>
      </c>
      <c r="N17" s="13">
        <v>1</v>
      </c>
    </row>
  </sheetData>
  <sheetProtection/>
  <mergeCells count="8">
    <mergeCell ref="A2:N2"/>
    <mergeCell ref="B7:B8"/>
    <mergeCell ref="A1:B1"/>
    <mergeCell ref="C7:C8"/>
    <mergeCell ref="B15:B16"/>
    <mergeCell ref="C15:C16"/>
    <mergeCell ref="B12:B13"/>
    <mergeCell ref="C12:C13"/>
  </mergeCells>
  <printOptions/>
  <pageMargins left="0.16" right="0.16" top="0.22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2021-08-25T08:22:58Z</cp:lastPrinted>
  <dcterms:created xsi:type="dcterms:W3CDTF">2017-03-27T09:25:29Z</dcterms:created>
  <dcterms:modified xsi:type="dcterms:W3CDTF">2021-08-27T04:09:47Z</dcterms:modified>
  <cp:category/>
  <cp:version/>
  <cp:contentType/>
  <cp:contentStatus/>
</cp:coreProperties>
</file>