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G:\山西机电职业技术学院人事处工作\公开招录招聘人才\2021年公开招聘\编外研究生\第二批报名\"/>
    </mc:Choice>
  </mc:AlternateContent>
  <xr:revisionPtr revIDLastSave="0" documentId="13_ncr:1_{558F2D02-4574-4F07-BD54-924179BDD6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3" sheetId="3" r:id="rId2"/>
    <sheet name="Sheet2" sheetId="2" r:id="rId3"/>
  </sheets>
  <definedNames>
    <definedName name="_xlnm._FilterDatabase" localSheetId="2" hidden="1">Sheet2!$A$2:$M$72</definedName>
    <definedName name="_xlnm.Print_Titles" localSheetId="2">Sheet2!$A:$M,Sheet2!$1:$2</definedName>
  </definedNames>
  <calcPr calcId="181029"/>
</workbook>
</file>

<file path=xl/calcChain.xml><?xml version="1.0" encoding="utf-8"?>
<calcChain xmlns="http://schemas.openxmlformats.org/spreadsheetml/2006/main">
  <c r="M10" i="2" l="1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1" i="2"/>
  <c r="N50" i="2"/>
  <c r="N49" i="2"/>
  <c r="N32" i="2"/>
  <c r="N31" i="2"/>
  <c r="N30" i="2"/>
  <c r="N29" i="2"/>
  <c r="N26" i="2"/>
  <c r="M26" i="2"/>
  <c r="N25" i="2"/>
  <c r="N24" i="2"/>
  <c r="M24" i="2"/>
  <c r="N23" i="2"/>
  <c r="N22" i="2"/>
  <c r="M22" i="2"/>
  <c r="N21" i="2"/>
  <c r="N20" i="2"/>
  <c r="M20" i="2"/>
  <c r="N19" i="2"/>
  <c r="N18" i="2"/>
  <c r="M18" i="2"/>
  <c r="N17" i="2"/>
  <c r="N16" i="2"/>
  <c r="M16" i="2"/>
  <c r="N15" i="2"/>
  <c r="N12" i="2"/>
  <c r="M12" i="2"/>
  <c r="N11" i="2"/>
  <c r="N8" i="2"/>
  <c r="M8" i="2"/>
  <c r="N7" i="2"/>
  <c r="N6" i="2"/>
  <c r="M6" i="2"/>
  <c r="N5" i="2"/>
  <c r="N4" i="2"/>
  <c r="M4" i="2"/>
  <c r="N3" i="2"/>
</calcChain>
</file>

<file path=xl/sharedStrings.xml><?xml version="1.0" encoding="utf-8"?>
<sst xmlns="http://schemas.openxmlformats.org/spreadsheetml/2006/main" count="898" uniqueCount="356">
  <si>
    <t>招聘岗位</t>
  </si>
  <si>
    <t>招聘岗位专业要求</t>
  </si>
  <si>
    <t>准考证号</t>
  </si>
  <si>
    <t>姓名</t>
  </si>
  <si>
    <t>KXB</t>
  </si>
  <si>
    <t>出生年月</t>
  </si>
  <si>
    <t>籍贯</t>
  </si>
  <si>
    <t>政治面貌</t>
  </si>
  <si>
    <t>加入时间</t>
  </si>
  <si>
    <t>工作时间</t>
  </si>
  <si>
    <t>研究生毕业院校</t>
  </si>
  <si>
    <t>所学专业</t>
  </si>
  <si>
    <t>学历</t>
  </si>
  <si>
    <t>学位</t>
  </si>
  <si>
    <t>毕业时间</t>
  </si>
  <si>
    <t>BZ</t>
  </si>
  <si>
    <t>管理岗位（1）</t>
  </si>
  <si>
    <t>专业不限</t>
  </si>
  <si>
    <t>王竹</t>
  </si>
  <si>
    <t>女</t>
  </si>
  <si>
    <t>党员</t>
  </si>
  <si>
    <t>无</t>
  </si>
  <si>
    <t>硕士</t>
  </si>
  <si>
    <t>2020.06</t>
  </si>
  <si>
    <t>赫敏</t>
  </si>
  <si>
    <t>刘文超</t>
  </si>
  <si>
    <t>中共党员</t>
  </si>
  <si>
    <t>2011.12</t>
  </si>
  <si>
    <t>管理岗位（2）</t>
  </si>
  <si>
    <t>高渊</t>
  </si>
  <si>
    <t>男</t>
  </si>
  <si>
    <t>2021.07</t>
  </si>
  <si>
    <t>赵凯乐</t>
  </si>
  <si>
    <t>山西省襄垣县</t>
  </si>
  <si>
    <t>中共预备党员</t>
  </si>
  <si>
    <t>2020.10</t>
  </si>
  <si>
    <t>申坤</t>
  </si>
  <si>
    <t>1996.01</t>
  </si>
  <si>
    <t>杜瑞</t>
  </si>
  <si>
    <t>管理岗位（3）</t>
  </si>
  <si>
    <t>128882021051005</t>
  </si>
  <si>
    <t>崔佳柠</t>
  </si>
  <si>
    <t>山西省长治市</t>
  </si>
  <si>
    <t>中共预备</t>
  </si>
  <si>
    <t>2021.06</t>
  </si>
  <si>
    <t>128882021051011</t>
  </si>
  <si>
    <t>张雯</t>
  </si>
  <si>
    <t>128882021051006</t>
  </si>
  <si>
    <t>苗铭芝</t>
  </si>
  <si>
    <t>黑龙江大学</t>
  </si>
  <si>
    <t>2020.07</t>
  </si>
  <si>
    <t>128882021051001</t>
  </si>
  <si>
    <t>李娜</t>
  </si>
  <si>
    <t>1991.05</t>
  </si>
  <si>
    <t>2017.07</t>
  </si>
  <si>
    <t>128882021051010</t>
  </si>
  <si>
    <t>张桂梅</t>
  </si>
  <si>
    <t>128882021051016</t>
  </si>
  <si>
    <t>李子亭</t>
  </si>
  <si>
    <t>山西长治</t>
  </si>
  <si>
    <t>山西大学</t>
  </si>
  <si>
    <t>128882021051004</t>
  </si>
  <si>
    <t>苗晓丽</t>
  </si>
  <si>
    <t>管理岗位（4）</t>
  </si>
  <si>
    <t>128882021061002</t>
  </si>
  <si>
    <t>刘玉琳</t>
  </si>
  <si>
    <t>行政管理</t>
  </si>
  <si>
    <t>128882021061009</t>
  </si>
  <si>
    <t>梁跃斌</t>
  </si>
  <si>
    <t>128882021061003</t>
  </si>
  <si>
    <t>张璐瑶</t>
  </si>
  <si>
    <t>2019.07</t>
  </si>
  <si>
    <t>128882021061012</t>
  </si>
  <si>
    <t>姚志龙</t>
  </si>
  <si>
    <t>128882021061005</t>
  </si>
  <si>
    <t>原潇</t>
  </si>
  <si>
    <t>1995.07</t>
  </si>
  <si>
    <t>专技岗位（1）</t>
  </si>
  <si>
    <t>马克思主义中国化研究/思想政治教育</t>
  </si>
  <si>
    <t>128882021011026</t>
  </si>
  <si>
    <t>张璐</t>
  </si>
  <si>
    <t>山西财经大学</t>
  </si>
  <si>
    <t>思想政治教育</t>
  </si>
  <si>
    <t>128882021011015</t>
  </si>
  <si>
    <t>李明慧</t>
  </si>
  <si>
    <t>1995.05</t>
  </si>
  <si>
    <t>128882021011016</t>
  </si>
  <si>
    <t>常荣娟</t>
  </si>
  <si>
    <t>河北师范大学</t>
  </si>
  <si>
    <t>马克思主义中国化研究</t>
  </si>
  <si>
    <t>202106</t>
  </si>
  <si>
    <t>128882021011007</t>
  </si>
  <si>
    <t>段麟麒</t>
  </si>
  <si>
    <t>1995.04</t>
  </si>
  <si>
    <t>山西省长子县</t>
  </si>
  <si>
    <t>128882021011006</t>
  </si>
  <si>
    <t>刘贝</t>
  </si>
  <si>
    <t>1997.01</t>
  </si>
  <si>
    <t>128882021011021</t>
  </si>
  <si>
    <t>申雨芊</t>
  </si>
  <si>
    <t>128882021011004</t>
  </si>
  <si>
    <t>郭豪栋</t>
  </si>
  <si>
    <t>专技岗位（2）</t>
  </si>
  <si>
    <t>机械工程（一级学科 或 专硕）</t>
  </si>
  <si>
    <t>许昕</t>
  </si>
  <si>
    <t>2019.08</t>
  </si>
  <si>
    <t>张鹏</t>
  </si>
  <si>
    <t>山西省壶关县</t>
  </si>
  <si>
    <t>机械工程</t>
  </si>
  <si>
    <t>2021年7月</t>
  </si>
  <si>
    <t>申卓昊</t>
  </si>
  <si>
    <t>中北大学</t>
  </si>
  <si>
    <t>刘凯云</t>
  </si>
  <si>
    <t>太原理工大学</t>
  </si>
  <si>
    <t>机械设计及理论</t>
  </si>
  <si>
    <t>高志鹏</t>
  </si>
  <si>
    <t>1995.06</t>
  </si>
  <si>
    <t>张婧</t>
  </si>
  <si>
    <t>温丽宏</t>
  </si>
  <si>
    <t>专技岗位（3）</t>
  </si>
  <si>
    <t>电气工程（一级学科 或 专硕）</t>
  </si>
  <si>
    <t>苗言明</t>
  </si>
  <si>
    <t>2021.7</t>
  </si>
  <si>
    <t>闫欣</t>
  </si>
  <si>
    <t>专技岗位（4）</t>
  </si>
  <si>
    <t>控制科学与工程（一级学科）或控制工程（专硕）</t>
  </si>
  <si>
    <t>魏霞</t>
  </si>
  <si>
    <t>山西省武乡县</t>
  </si>
  <si>
    <t>魏帅</t>
  </si>
  <si>
    <t>2020.08</t>
  </si>
  <si>
    <t>王晓丹</t>
  </si>
  <si>
    <t>共青团员</t>
  </si>
  <si>
    <t>2019.06</t>
  </si>
  <si>
    <t>2007.05</t>
  </si>
  <si>
    <t>专技岗位（5）</t>
  </si>
  <si>
    <t>数学（一级学科）</t>
  </si>
  <si>
    <t>128882021021013</t>
  </si>
  <si>
    <t>王艳霞</t>
  </si>
  <si>
    <t>2020.12</t>
  </si>
  <si>
    <t>128882021021004</t>
  </si>
  <si>
    <t>申丹丹</t>
  </si>
  <si>
    <t>1994.09</t>
  </si>
  <si>
    <t>128882021021007</t>
  </si>
  <si>
    <t>赵康婷</t>
  </si>
  <si>
    <t>1995.12</t>
  </si>
  <si>
    <t>128882021021003</t>
  </si>
  <si>
    <t>郝卫艳</t>
  </si>
  <si>
    <t>128882021021008</t>
  </si>
  <si>
    <t>杜伟杰</t>
  </si>
  <si>
    <t>专技岗位（6）</t>
  </si>
  <si>
    <t>体育学（一级学科）</t>
  </si>
  <si>
    <t>128882021031008</t>
  </si>
  <si>
    <t>张巍</t>
  </si>
  <si>
    <t>2018.12</t>
  </si>
  <si>
    <t>体育学（一级学科 ）</t>
  </si>
  <si>
    <t>128882021031014</t>
  </si>
  <si>
    <t>李玥琪</t>
  </si>
  <si>
    <t>128882021031001</t>
  </si>
  <si>
    <t>郭旺</t>
  </si>
  <si>
    <t>128882021031005</t>
  </si>
  <si>
    <t>史科</t>
  </si>
  <si>
    <t>专技岗位（7）</t>
  </si>
  <si>
    <t>128882021041004</t>
  </si>
  <si>
    <t>秦宇鹏</t>
  </si>
  <si>
    <t>山西省阳城县</t>
  </si>
  <si>
    <t>128882021041011</t>
  </si>
  <si>
    <t>那宁</t>
  </si>
  <si>
    <t>128882021041014</t>
  </si>
  <si>
    <t>王文磊</t>
  </si>
  <si>
    <t>128882021042005</t>
  </si>
  <si>
    <t>冯智超</t>
  </si>
  <si>
    <t>128882021042001</t>
  </si>
  <si>
    <t>谢耀华</t>
  </si>
  <si>
    <t>1989.09</t>
  </si>
  <si>
    <t>128882021042011</t>
  </si>
  <si>
    <t>苏鹏超</t>
  </si>
  <si>
    <t>1995.02</t>
  </si>
  <si>
    <t>128882021046008</t>
  </si>
  <si>
    <t>吴程浩</t>
  </si>
  <si>
    <t>公共管理</t>
  </si>
  <si>
    <t>128882021042017</t>
  </si>
  <si>
    <t>王靖涵</t>
  </si>
  <si>
    <t>2017.06</t>
  </si>
  <si>
    <t>128882021045009</t>
  </si>
  <si>
    <t>张敏杰</t>
  </si>
  <si>
    <t>2016.06</t>
  </si>
  <si>
    <t>128882021044010</t>
  </si>
  <si>
    <t>孙骞</t>
  </si>
  <si>
    <t>128882021041006</t>
  </si>
  <si>
    <t>徐焕娣</t>
  </si>
  <si>
    <t>戏剧与影视学</t>
  </si>
  <si>
    <t>2018.07</t>
  </si>
  <si>
    <t>128882021041008</t>
  </si>
  <si>
    <t>张艺</t>
  </si>
  <si>
    <t>山西省长治市潞Ö</t>
  </si>
  <si>
    <t>128882021042012</t>
  </si>
  <si>
    <t>梁诗敏</t>
  </si>
  <si>
    <t>128882021043006</t>
  </si>
  <si>
    <t>高静</t>
  </si>
  <si>
    <t>河南省武陟</t>
  </si>
  <si>
    <t>广西大学</t>
  </si>
  <si>
    <t>教育经济与管理</t>
  </si>
  <si>
    <t>128882021044017</t>
  </si>
  <si>
    <t>李嫄</t>
  </si>
  <si>
    <t>1988.07</t>
  </si>
  <si>
    <t>重庆交通大学</t>
  </si>
  <si>
    <t>2021年公开招聘编外工作人员入围面试范围考生面试得分</t>
  </si>
  <si>
    <t>面试组</t>
  </si>
  <si>
    <t>面试顺序号</t>
  </si>
  <si>
    <r>
      <rPr>
        <b/>
        <sz val="11"/>
        <color indexed="12"/>
        <rFont val="宋体"/>
        <charset val="134"/>
      </rPr>
      <t>考官</t>
    </r>
    <r>
      <rPr>
        <b/>
        <sz val="11"/>
        <color indexed="12"/>
        <rFont val="Times New Roman"/>
        <family val="1"/>
      </rPr>
      <t>1</t>
    </r>
  </si>
  <si>
    <r>
      <rPr>
        <b/>
        <sz val="11"/>
        <color indexed="12"/>
        <rFont val="宋体"/>
        <charset val="134"/>
      </rPr>
      <t>考官</t>
    </r>
    <r>
      <rPr>
        <b/>
        <sz val="11"/>
        <color indexed="12"/>
        <rFont val="Times New Roman"/>
        <family val="1"/>
      </rPr>
      <t>2</t>
    </r>
  </si>
  <si>
    <r>
      <rPr>
        <b/>
        <sz val="11"/>
        <color indexed="12"/>
        <rFont val="宋体"/>
        <charset val="134"/>
      </rPr>
      <t>考官</t>
    </r>
    <r>
      <rPr>
        <b/>
        <sz val="11"/>
        <color indexed="12"/>
        <rFont val="Times New Roman"/>
        <family val="1"/>
      </rPr>
      <t>3</t>
    </r>
  </si>
  <si>
    <r>
      <rPr>
        <b/>
        <sz val="11"/>
        <color indexed="12"/>
        <rFont val="宋体"/>
        <charset val="134"/>
      </rPr>
      <t>考官</t>
    </r>
    <r>
      <rPr>
        <b/>
        <sz val="11"/>
        <color indexed="12"/>
        <rFont val="Times New Roman"/>
        <family val="1"/>
      </rPr>
      <t>4</t>
    </r>
  </si>
  <si>
    <r>
      <rPr>
        <b/>
        <sz val="11"/>
        <color indexed="12"/>
        <rFont val="宋体"/>
        <charset val="134"/>
      </rPr>
      <t>考官</t>
    </r>
    <r>
      <rPr>
        <b/>
        <sz val="11"/>
        <color indexed="12"/>
        <rFont val="Times New Roman"/>
        <family val="1"/>
      </rPr>
      <t>5</t>
    </r>
  </si>
  <si>
    <t>最后得分</t>
  </si>
  <si>
    <t>备注</t>
  </si>
  <si>
    <t>面试
（第四组）</t>
  </si>
  <si>
    <t>1</t>
  </si>
  <si>
    <t>2</t>
  </si>
  <si>
    <t xml:space="preserve">苗晓丽 </t>
  </si>
  <si>
    <t>3</t>
  </si>
  <si>
    <t>4</t>
  </si>
  <si>
    <t>5</t>
  </si>
  <si>
    <t>6</t>
  </si>
  <si>
    <t>7</t>
  </si>
  <si>
    <t>面试
（第一组）
（第二组）</t>
  </si>
  <si>
    <t>面试
（第三组）</t>
  </si>
  <si>
    <t>专技岗(1)</t>
  </si>
  <si>
    <t>专技岗(2)</t>
  </si>
  <si>
    <t>专技岗(5)</t>
  </si>
  <si>
    <t>专技岗(6)</t>
  </si>
  <si>
    <t>19950505</t>
  </si>
  <si>
    <t>山西省长治市上党区</t>
  </si>
  <si>
    <t>师云锦</t>
  </si>
  <si>
    <t>山西省洪洞县</t>
  </si>
  <si>
    <t>李国燕</t>
  </si>
  <si>
    <t>1994年6月</t>
  </si>
  <si>
    <t>山西屯留</t>
  </si>
  <si>
    <t>王洪娇</t>
  </si>
  <si>
    <t>1994.03</t>
  </si>
  <si>
    <t>李广琪</t>
  </si>
  <si>
    <t>19950806</t>
  </si>
  <si>
    <t>王婷</t>
  </si>
  <si>
    <t>1995.09</t>
  </si>
  <si>
    <t>山西省长治市沁县</t>
  </si>
  <si>
    <t>李涛</t>
  </si>
  <si>
    <t>1994年3月</t>
  </si>
  <si>
    <t>山西省潞州区</t>
  </si>
  <si>
    <t>何婷婷</t>
  </si>
  <si>
    <t>1996.6.20</t>
  </si>
  <si>
    <t>山西省潞城市</t>
  </si>
  <si>
    <t>宋楚楚</t>
  </si>
  <si>
    <t>1993.6.12</t>
  </si>
  <si>
    <t>山西省长治市平顺县</t>
  </si>
  <si>
    <t>马亮</t>
  </si>
  <si>
    <t>1992.09.10</t>
  </si>
  <si>
    <t>2015.12</t>
  </si>
  <si>
    <t>20171212</t>
  </si>
  <si>
    <t>2016.6.2</t>
  </si>
  <si>
    <t>2020年12月</t>
  </si>
  <si>
    <t>20090101</t>
  </si>
  <si>
    <t>2011.05</t>
  </si>
  <si>
    <t>2021年5月26日</t>
  </si>
  <si>
    <t>2020.11.25</t>
  </si>
  <si>
    <t>2019.12.23</t>
  </si>
  <si>
    <t>2019.04</t>
  </si>
  <si>
    <t>2013.10-2015.12</t>
  </si>
  <si>
    <t>马克思主义理论(思想政治教育方向)</t>
  </si>
  <si>
    <t>法学硕士</t>
  </si>
  <si>
    <t>武汉工程大学</t>
  </si>
  <si>
    <t>2021年6月</t>
  </si>
  <si>
    <t>硕士学位</t>
  </si>
  <si>
    <t>苏州大学</t>
  </si>
  <si>
    <t>工学硕士</t>
  </si>
  <si>
    <t>南京工业大学</t>
  </si>
  <si>
    <t>机械电子工程</t>
  </si>
  <si>
    <t>计算机技术</t>
  </si>
  <si>
    <t>河南财经政法大学</t>
  </si>
  <si>
    <t>计算机应用技术</t>
  </si>
  <si>
    <t>2021.6</t>
  </si>
  <si>
    <t>软件工程</t>
  </si>
  <si>
    <t>动力工程(发动机方向)</t>
  </si>
  <si>
    <t>硕士研究生</t>
    <phoneticPr fontId="15" type="noConversion"/>
  </si>
  <si>
    <t>王雪莹</t>
  </si>
  <si>
    <t>128882021011009</t>
  </si>
  <si>
    <t>鲁梦如</t>
  </si>
  <si>
    <t>128882021011011</t>
  </si>
  <si>
    <t>贾茜</t>
  </si>
  <si>
    <t>128882021011001</t>
  </si>
  <si>
    <t>贾琪</t>
  </si>
  <si>
    <t>宋思洋</t>
  </si>
  <si>
    <t>专技岗(7)</t>
  </si>
  <si>
    <t>1992.6.1</t>
  </si>
  <si>
    <t>河北武强县</t>
  </si>
  <si>
    <t>2016。07</t>
  </si>
  <si>
    <t>2020.12.</t>
  </si>
  <si>
    <t>2015.6</t>
  </si>
  <si>
    <t>2017.6.2</t>
  </si>
  <si>
    <t>无（应届</t>
  </si>
  <si>
    <t>沈阳音乐学院</t>
  </si>
  <si>
    <t>2017.7</t>
  </si>
  <si>
    <t>内蒙古师范大学</t>
  </si>
  <si>
    <t>河南师范大学</t>
  </si>
  <si>
    <t>艺术学</t>
  </si>
  <si>
    <t>128882021011012</t>
  </si>
  <si>
    <t>张钰培</t>
  </si>
  <si>
    <t>128882021011014</t>
  </si>
  <si>
    <t>胡雪</t>
  </si>
  <si>
    <t>郑夏泉</t>
  </si>
  <si>
    <t>张蓉</t>
  </si>
  <si>
    <t>128882021011013</t>
  </si>
  <si>
    <t>郭阳</t>
  </si>
  <si>
    <t>燕星余</t>
  </si>
  <si>
    <t>郝思卓</t>
  </si>
  <si>
    <t>128882021021006</t>
  </si>
  <si>
    <t>128882021021002</t>
  </si>
  <si>
    <t>栗宁远</t>
  </si>
  <si>
    <t>128882021021001</t>
  </si>
  <si>
    <t>管理岗(1)</t>
  </si>
  <si>
    <t>管理岗(2)</t>
  </si>
  <si>
    <t>音乐教育</t>
  </si>
  <si>
    <t>民族影视学</t>
  </si>
  <si>
    <t>艺术学美术</t>
  </si>
  <si>
    <t>中国语言文学/法学/哲学/历史学</t>
  </si>
  <si>
    <t>1994.07.</t>
  </si>
  <si>
    <t>1992.03.</t>
  </si>
  <si>
    <t>1992.10</t>
  </si>
  <si>
    <t>1994.01.</t>
  </si>
  <si>
    <t>山西省上党区</t>
  </si>
  <si>
    <t>山西省黎城县</t>
  </si>
  <si>
    <t>山西省长治市屯Á</t>
  </si>
  <si>
    <t>2020.6.1</t>
  </si>
  <si>
    <t>2019.12.</t>
  </si>
  <si>
    <t>2020.11</t>
  </si>
  <si>
    <t>2017.05</t>
  </si>
  <si>
    <t>2017.12.</t>
  </si>
  <si>
    <t>2020.04</t>
  </si>
  <si>
    <t>2021.7.1</t>
  </si>
  <si>
    <t>太原师范学院</t>
  </si>
  <si>
    <t>南宁师范大学</t>
  </si>
  <si>
    <t>2021.06.</t>
  </si>
  <si>
    <t>泰国博仁大学</t>
  </si>
  <si>
    <t>中国地质大学(</t>
  </si>
  <si>
    <t>科学技术哲学</t>
  </si>
  <si>
    <t>法律(非法学)</t>
  </si>
  <si>
    <t>中国古代文学</t>
  </si>
  <si>
    <t>中国现当代文学</t>
  </si>
  <si>
    <t>金融管理</t>
  </si>
  <si>
    <t>体育产业管理</t>
  </si>
  <si>
    <t>比试成绩</t>
    <phoneticPr fontId="15" type="noConversion"/>
  </si>
  <si>
    <t>马克思主义中国化研究（二级学科）
思想政治教育（二级学科）</t>
    <phoneticPr fontId="16" type="noConversion"/>
  </si>
  <si>
    <t>机械工程（一级学科 或 专硕）</t>
    <phoneticPr fontId="16" type="noConversion"/>
  </si>
  <si>
    <t>计算机科学与技术/计算机技术/软件工程</t>
    <phoneticPr fontId="16" type="noConversion"/>
  </si>
  <si>
    <t>机械工程（汽车工程）/汽车新能源技术</t>
    <phoneticPr fontId="16" type="noConversion"/>
  </si>
  <si>
    <t>山西机电职业技术学院2021年第二批公开招聘编外工作人员入围面试人员名单</t>
    <phoneticPr fontId="15" type="noConversion"/>
  </si>
  <si>
    <t>招聘人数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</si>
</sst>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0" x14ac:knownFonts="1">
    <font>
      <sz val="11"/>
      <color theme="1"/>
      <name val="等线"/>
      <charset val="134"/>
      <scheme val="minor"/>
    </font>
    <font>
      <sz val="18"/>
      <color theme="1"/>
      <name val="方正粗黑宋简体"/>
      <charset val="134"/>
    </font>
    <font>
      <b/>
      <sz val="12"/>
      <color theme="1"/>
      <name val="微软雅黑"/>
      <charset val="134"/>
    </font>
    <font>
      <sz val="12"/>
      <color rgb="FF333333"/>
      <name val="黑体"/>
      <charset val="134"/>
    </font>
    <font>
      <sz val="12"/>
      <color theme="1"/>
      <name val="黑体"/>
      <charset val="134"/>
    </font>
    <font>
      <b/>
      <sz val="11"/>
      <name val="宋体"/>
      <charset val="134"/>
    </font>
    <font>
      <b/>
      <sz val="11"/>
      <color indexed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8"/>
      <color theme="1"/>
      <name val="宋体"/>
      <charset val="134"/>
    </font>
    <font>
      <sz val="10"/>
      <name val="等线"/>
      <charset val="134"/>
      <scheme val="minor"/>
    </font>
    <font>
      <sz val="8"/>
      <color theme="1"/>
      <name val="等线"/>
      <charset val="134"/>
      <scheme val="minor"/>
    </font>
    <font>
      <sz val="8"/>
      <name val="宋体"/>
      <charset val="134"/>
    </font>
    <font>
      <b/>
      <sz val="11"/>
      <color indexed="12"/>
      <name val="Times New Roman"/>
      <family val="1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微软雅黑"/>
      <family val="2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0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8"/>
      <name val="等线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1"/>
      <color rgb="FF0000FF"/>
      <name val="宋体"/>
      <family val="3"/>
      <charset val="134"/>
    </font>
    <font>
      <sz val="9"/>
      <color rgb="FF0000FF"/>
      <name val="宋体"/>
      <family val="3"/>
      <charset val="134"/>
    </font>
    <font>
      <sz val="18"/>
      <color rgb="FF0000FF"/>
      <name val="宋体"/>
      <family val="3"/>
      <charset val="134"/>
    </font>
    <font>
      <sz val="10"/>
      <color rgb="FF0000FF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2" fillId="0" borderId="0"/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" fontId="7" fillId="2" borderId="3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176" fontId="14" fillId="0" borderId="1" xfId="0" applyNumberFormat="1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176" fontId="14" fillId="0" borderId="0" xfId="0" applyNumberFormat="1" applyFont="1">
      <alignment vertical="center"/>
    </xf>
    <xf numFmtId="176" fontId="14" fillId="0" borderId="1" xfId="0" applyNumberFormat="1" applyFont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center" vertical="center" wrapText="1"/>
    </xf>
    <xf numFmtId="1" fontId="24" fillId="0" borderId="5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824B2550-3D0B-49C9-83B5-88C632414449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workbookViewId="0">
      <selection activeCell="A3" sqref="A3"/>
    </sheetView>
  </sheetViews>
  <sheetFormatPr defaultColWidth="9" defaultRowHeight="14.25" x14ac:dyDescent="0.2"/>
  <cols>
    <col min="1" max="1" width="10.125" style="35" bestFit="1" customWidth="1"/>
    <col min="2" max="2" width="25.625" style="35" customWidth="1"/>
    <col min="3" max="3" width="4.875" style="35" customWidth="1"/>
    <col min="4" max="4" width="15.125" style="35" customWidth="1"/>
    <col min="5" max="5" width="7.125" style="35" bestFit="1" customWidth="1"/>
    <col min="6" max="6" width="4.125" style="35" customWidth="1"/>
    <col min="7" max="7" width="11.625" style="35" bestFit="1" customWidth="1"/>
    <col min="8" max="8" width="20.375" style="35" customWidth="1"/>
    <col min="9" max="9" width="13" style="35" bestFit="1" customWidth="1"/>
    <col min="10" max="10" width="14.625" style="35" bestFit="1" customWidth="1"/>
    <col min="11" max="11" width="17.25" style="35" bestFit="1" customWidth="1"/>
    <col min="12" max="12" width="16.75" style="35" customWidth="1"/>
    <col min="13" max="13" width="34" style="35" bestFit="1" customWidth="1"/>
    <col min="14" max="14" width="9.625" style="35" bestFit="1" customWidth="1"/>
    <col min="15" max="15" width="9" style="35" bestFit="1" customWidth="1"/>
    <col min="16" max="16" width="10.25" style="35" bestFit="1" customWidth="1"/>
    <col min="17" max="17" width="9.5" style="35" bestFit="1" customWidth="1"/>
    <col min="18" max="18" width="8" style="35" customWidth="1"/>
    <col min="19" max="19" width="9" style="35"/>
    <col min="20" max="20" width="24.5" style="35" customWidth="1"/>
    <col min="21" max="21" width="14.625" style="35" customWidth="1"/>
    <col min="22" max="22" width="8.75" style="35" customWidth="1"/>
    <col min="23" max="23" width="8" style="35" customWidth="1"/>
    <col min="24" max="24" width="8.5" style="35" customWidth="1"/>
    <col min="25" max="25" width="30.125" style="35" customWidth="1"/>
    <col min="26" max="26" width="16.75" style="35" customWidth="1"/>
    <col min="27" max="27" width="9" style="35"/>
    <col min="28" max="28" width="5.375" style="35" customWidth="1"/>
    <col min="29" max="16384" width="9" style="35"/>
  </cols>
  <sheetData>
    <row r="1" spans="1:18" ht="30" customHeight="1" x14ac:dyDescent="0.2">
      <c r="A1" s="34" t="s">
        <v>354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39" customFormat="1" ht="24.95" customHeight="1" x14ac:dyDescent="0.2">
      <c r="A2" s="36" t="s">
        <v>0</v>
      </c>
      <c r="B2" s="36" t="s">
        <v>1</v>
      </c>
      <c r="C2" s="52" t="s">
        <v>355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  <c r="P2" s="37" t="s">
        <v>14</v>
      </c>
      <c r="Q2" s="38" t="s">
        <v>349</v>
      </c>
      <c r="R2" s="37" t="s">
        <v>15</v>
      </c>
    </row>
    <row r="3" spans="1:18" s="44" customFormat="1" ht="24.95" customHeight="1" x14ac:dyDescent="0.2">
      <c r="A3" s="53" t="s">
        <v>227</v>
      </c>
      <c r="B3" s="54" t="s">
        <v>350</v>
      </c>
      <c r="C3" s="55">
        <v>1</v>
      </c>
      <c r="D3" s="56"/>
      <c r="E3" s="53" t="s">
        <v>203</v>
      </c>
      <c r="F3" s="53" t="s">
        <v>19</v>
      </c>
      <c r="G3" s="53" t="s">
        <v>204</v>
      </c>
      <c r="H3" s="53" t="s">
        <v>107</v>
      </c>
      <c r="I3" s="53" t="s">
        <v>26</v>
      </c>
      <c r="J3" s="53" t="s">
        <v>256</v>
      </c>
      <c r="K3" s="53" t="s">
        <v>266</v>
      </c>
      <c r="L3" s="53" t="s">
        <v>205</v>
      </c>
      <c r="M3" s="53" t="s">
        <v>267</v>
      </c>
      <c r="N3" s="62" t="s">
        <v>282</v>
      </c>
      <c r="O3" s="53" t="s">
        <v>268</v>
      </c>
      <c r="P3" s="53" t="s">
        <v>185</v>
      </c>
      <c r="Q3" s="42"/>
      <c r="R3" s="43"/>
    </row>
    <row r="4" spans="1:18" s="44" customFormat="1" ht="24.95" customHeight="1" x14ac:dyDescent="0.2">
      <c r="A4" s="53" t="s">
        <v>227</v>
      </c>
      <c r="B4" s="54" t="s">
        <v>350</v>
      </c>
      <c r="C4" s="57"/>
      <c r="D4" s="56"/>
      <c r="E4" s="53" t="s">
        <v>87</v>
      </c>
      <c r="F4" s="53" t="s">
        <v>19</v>
      </c>
      <c r="G4" s="53" t="s">
        <v>231</v>
      </c>
      <c r="H4" s="53" t="s">
        <v>232</v>
      </c>
      <c r="I4" s="53" t="s">
        <v>26</v>
      </c>
      <c r="J4" s="53" t="s">
        <v>257</v>
      </c>
      <c r="K4" s="53" t="s">
        <v>21</v>
      </c>
      <c r="L4" s="53" t="s">
        <v>88</v>
      </c>
      <c r="M4" s="53" t="s">
        <v>89</v>
      </c>
      <c r="N4" s="62" t="s">
        <v>282</v>
      </c>
      <c r="O4" s="53" t="s">
        <v>22</v>
      </c>
      <c r="P4" s="53" t="s">
        <v>90</v>
      </c>
      <c r="Q4" s="42"/>
      <c r="R4" s="43"/>
    </row>
    <row r="5" spans="1:18" s="44" customFormat="1" ht="24.95" customHeight="1" x14ac:dyDescent="0.2">
      <c r="A5" s="53" t="s">
        <v>227</v>
      </c>
      <c r="B5" s="54" t="s">
        <v>350</v>
      </c>
      <c r="C5" s="57"/>
      <c r="D5" s="56"/>
      <c r="E5" s="53" t="s">
        <v>233</v>
      </c>
      <c r="F5" s="53" t="s">
        <v>19</v>
      </c>
      <c r="G5" s="53" t="s">
        <v>176</v>
      </c>
      <c r="H5" s="53" t="s">
        <v>234</v>
      </c>
      <c r="I5" s="53" t="s">
        <v>26</v>
      </c>
      <c r="J5" s="53" t="s">
        <v>258</v>
      </c>
      <c r="K5" s="53" t="s">
        <v>21</v>
      </c>
      <c r="L5" s="53" t="s">
        <v>111</v>
      </c>
      <c r="M5" s="53" t="s">
        <v>82</v>
      </c>
      <c r="N5" s="62" t="s">
        <v>282</v>
      </c>
      <c r="O5" s="53" t="s">
        <v>268</v>
      </c>
      <c r="P5" s="53" t="s">
        <v>23</v>
      </c>
      <c r="Q5" s="42"/>
      <c r="R5" s="43"/>
    </row>
    <row r="6" spans="1:18" s="44" customFormat="1" ht="24.95" customHeight="1" x14ac:dyDescent="0.2">
      <c r="A6" s="53" t="s">
        <v>227</v>
      </c>
      <c r="B6" s="54" t="s">
        <v>350</v>
      </c>
      <c r="C6" s="58"/>
      <c r="D6" s="56"/>
      <c r="E6" s="53" t="s">
        <v>235</v>
      </c>
      <c r="F6" s="53" t="s">
        <v>19</v>
      </c>
      <c r="G6" s="53" t="s">
        <v>236</v>
      </c>
      <c r="H6" s="53" t="s">
        <v>237</v>
      </c>
      <c r="I6" s="53" t="s">
        <v>26</v>
      </c>
      <c r="J6" s="53" t="s">
        <v>259</v>
      </c>
      <c r="K6" s="53" t="s">
        <v>21</v>
      </c>
      <c r="L6" s="53" t="s">
        <v>269</v>
      </c>
      <c r="M6" s="53" t="s">
        <v>82</v>
      </c>
      <c r="N6" s="62" t="s">
        <v>282</v>
      </c>
      <c r="O6" s="53" t="s">
        <v>271</v>
      </c>
      <c r="P6" s="53" t="s">
        <v>270</v>
      </c>
      <c r="Q6" s="42"/>
      <c r="R6" s="43"/>
    </row>
    <row r="7" spans="1:18" s="44" customFormat="1" ht="24.95" customHeight="1" x14ac:dyDescent="0.2">
      <c r="A7" s="53" t="s">
        <v>228</v>
      </c>
      <c r="B7" s="59" t="s">
        <v>351</v>
      </c>
      <c r="C7" s="55">
        <v>3</v>
      </c>
      <c r="D7" s="56"/>
      <c r="E7" s="53" t="s">
        <v>238</v>
      </c>
      <c r="F7" s="53" t="s">
        <v>19</v>
      </c>
      <c r="G7" s="53" t="s">
        <v>239</v>
      </c>
      <c r="H7" s="53" t="s">
        <v>127</v>
      </c>
      <c r="I7" s="53" t="s">
        <v>131</v>
      </c>
      <c r="J7" s="53" t="s">
        <v>133</v>
      </c>
      <c r="K7" s="53" t="s">
        <v>50</v>
      </c>
      <c r="L7" s="53" t="s">
        <v>269</v>
      </c>
      <c r="M7" s="53" t="s">
        <v>114</v>
      </c>
      <c r="N7" s="62" t="s">
        <v>282</v>
      </c>
      <c r="O7" s="53" t="s">
        <v>22</v>
      </c>
      <c r="P7" s="53" t="s">
        <v>23</v>
      </c>
      <c r="Q7" s="42"/>
      <c r="R7" s="43"/>
    </row>
    <row r="8" spans="1:18" s="44" customFormat="1" ht="24.95" customHeight="1" x14ac:dyDescent="0.2">
      <c r="A8" s="53" t="s">
        <v>228</v>
      </c>
      <c r="B8" s="59" t="s">
        <v>351</v>
      </c>
      <c r="C8" s="57"/>
      <c r="D8" s="56"/>
      <c r="E8" s="53" t="s">
        <v>240</v>
      </c>
      <c r="F8" s="53" t="s">
        <v>30</v>
      </c>
      <c r="G8" s="53" t="s">
        <v>241</v>
      </c>
      <c r="H8" s="53" t="s">
        <v>94</v>
      </c>
      <c r="I8" s="53" t="s">
        <v>131</v>
      </c>
      <c r="J8" s="53" t="s">
        <v>260</v>
      </c>
      <c r="K8" s="53" t="s">
        <v>21</v>
      </c>
      <c r="L8" s="53" t="s">
        <v>272</v>
      </c>
      <c r="M8" s="53" t="s">
        <v>108</v>
      </c>
      <c r="N8" s="62" t="s">
        <v>282</v>
      </c>
      <c r="O8" s="53" t="s">
        <v>273</v>
      </c>
      <c r="P8" s="53" t="s">
        <v>44</v>
      </c>
      <c r="Q8" s="42"/>
      <c r="R8" s="43"/>
    </row>
    <row r="9" spans="1:18" s="44" customFormat="1" ht="24.95" customHeight="1" x14ac:dyDescent="0.2">
      <c r="A9" s="53" t="s">
        <v>228</v>
      </c>
      <c r="B9" s="59" t="s">
        <v>351</v>
      </c>
      <c r="C9" s="58"/>
      <c r="D9" s="56"/>
      <c r="E9" s="53" t="s">
        <v>242</v>
      </c>
      <c r="F9" s="53" t="s">
        <v>19</v>
      </c>
      <c r="G9" s="53" t="s">
        <v>243</v>
      </c>
      <c r="H9" s="53" t="s">
        <v>244</v>
      </c>
      <c r="I9" s="53" t="s">
        <v>131</v>
      </c>
      <c r="J9" s="53" t="s">
        <v>261</v>
      </c>
      <c r="K9" s="53" t="s">
        <v>21</v>
      </c>
      <c r="L9" s="53" t="s">
        <v>274</v>
      </c>
      <c r="M9" s="53" t="s">
        <v>275</v>
      </c>
      <c r="N9" s="62" t="s">
        <v>282</v>
      </c>
      <c r="O9" s="53" t="s">
        <v>22</v>
      </c>
      <c r="P9" s="53" t="s">
        <v>31</v>
      </c>
      <c r="Q9" s="42"/>
      <c r="R9" s="43"/>
    </row>
    <row r="10" spans="1:18" s="46" customFormat="1" ht="24.95" customHeight="1" x14ac:dyDescent="0.2">
      <c r="A10" s="53" t="s">
        <v>229</v>
      </c>
      <c r="B10" s="59" t="s">
        <v>352</v>
      </c>
      <c r="C10" s="55">
        <v>3</v>
      </c>
      <c r="D10" s="60"/>
      <c r="E10" s="53" t="s">
        <v>245</v>
      </c>
      <c r="F10" s="53" t="s">
        <v>30</v>
      </c>
      <c r="G10" s="53" t="s">
        <v>246</v>
      </c>
      <c r="H10" s="53" t="s">
        <v>247</v>
      </c>
      <c r="I10" s="53" t="s">
        <v>34</v>
      </c>
      <c r="J10" s="53" t="s">
        <v>262</v>
      </c>
      <c r="K10" s="53" t="s">
        <v>21</v>
      </c>
      <c r="L10" s="53" t="s">
        <v>60</v>
      </c>
      <c r="M10" s="53" t="s">
        <v>276</v>
      </c>
      <c r="N10" s="62" t="s">
        <v>282</v>
      </c>
      <c r="O10" s="53" t="s">
        <v>22</v>
      </c>
      <c r="P10" s="53" t="s">
        <v>109</v>
      </c>
      <c r="Q10" s="45"/>
      <c r="R10" s="43"/>
    </row>
    <row r="11" spans="1:18" s="46" customFormat="1" ht="24.95" customHeight="1" x14ac:dyDescent="0.2">
      <c r="A11" s="53" t="s">
        <v>229</v>
      </c>
      <c r="B11" s="59" t="s">
        <v>352</v>
      </c>
      <c r="C11" s="57"/>
      <c r="D11" s="60"/>
      <c r="E11" s="53" t="s">
        <v>248</v>
      </c>
      <c r="F11" s="53" t="s">
        <v>19</v>
      </c>
      <c r="G11" s="53" t="s">
        <v>249</v>
      </c>
      <c r="H11" s="53" t="s">
        <v>250</v>
      </c>
      <c r="I11" s="53" t="s">
        <v>34</v>
      </c>
      <c r="J11" s="53" t="s">
        <v>263</v>
      </c>
      <c r="K11" s="53" t="s">
        <v>21</v>
      </c>
      <c r="L11" s="53" t="s">
        <v>277</v>
      </c>
      <c r="M11" s="53" t="s">
        <v>278</v>
      </c>
      <c r="N11" s="62" t="s">
        <v>282</v>
      </c>
      <c r="O11" s="53" t="s">
        <v>273</v>
      </c>
      <c r="P11" s="53" t="s">
        <v>44</v>
      </c>
      <c r="Q11" s="45"/>
      <c r="R11" s="43"/>
    </row>
    <row r="12" spans="1:18" s="46" customFormat="1" ht="24.95" customHeight="1" x14ac:dyDescent="0.2">
      <c r="A12" s="53" t="s">
        <v>229</v>
      </c>
      <c r="B12" s="59" t="s">
        <v>352</v>
      </c>
      <c r="C12" s="58"/>
      <c r="D12" s="60"/>
      <c r="E12" s="53" t="s">
        <v>251</v>
      </c>
      <c r="F12" s="53" t="s">
        <v>19</v>
      </c>
      <c r="G12" s="53" t="s">
        <v>252</v>
      </c>
      <c r="H12" s="53" t="s">
        <v>253</v>
      </c>
      <c r="I12" s="53" t="s">
        <v>26</v>
      </c>
      <c r="J12" s="53" t="s">
        <v>264</v>
      </c>
      <c r="K12" s="53" t="s">
        <v>21</v>
      </c>
      <c r="L12" s="53" t="s">
        <v>111</v>
      </c>
      <c r="M12" s="53" t="s">
        <v>280</v>
      </c>
      <c r="N12" s="62" t="s">
        <v>282</v>
      </c>
      <c r="O12" s="53" t="s">
        <v>271</v>
      </c>
      <c r="P12" s="53" t="s">
        <v>279</v>
      </c>
      <c r="Q12" s="45"/>
      <c r="R12" s="43"/>
    </row>
    <row r="13" spans="1:18" s="46" customFormat="1" ht="24.95" customHeight="1" x14ac:dyDescent="0.2">
      <c r="A13" s="53" t="s">
        <v>230</v>
      </c>
      <c r="B13" s="59" t="s">
        <v>353</v>
      </c>
      <c r="C13" s="61">
        <v>1</v>
      </c>
      <c r="D13" s="60"/>
      <c r="E13" s="53" t="s">
        <v>254</v>
      </c>
      <c r="F13" s="40" t="s">
        <v>30</v>
      </c>
      <c r="G13" s="40" t="s">
        <v>255</v>
      </c>
      <c r="H13" s="40" t="s">
        <v>42</v>
      </c>
      <c r="I13" s="40" t="s">
        <v>20</v>
      </c>
      <c r="J13" s="40" t="s">
        <v>265</v>
      </c>
      <c r="K13" s="40" t="s">
        <v>129</v>
      </c>
      <c r="L13" s="40" t="s">
        <v>113</v>
      </c>
      <c r="M13" s="40" t="s">
        <v>281</v>
      </c>
      <c r="N13" s="41" t="s">
        <v>282</v>
      </c>
      <c r="O13" s="40" t="s">
        <v>22</v>
      </c>
      <c r="P13" s="40" t="s">
        <v>50</v>
      </c>
      <c r="Q13" s="45"/>
      <c r="R13" s="43"/>
    </row>
    <row r="14" spans="1:18" s="46" customFormat="1" ht="24.95" customHeight="1" x14ac:dyDescent="0.2">
      <c r="A14" s="47" t="s">
        <v>291</v>
      </c>
      <c r="B14" s="47" t="s">
        <v>303</v>
      </c>
      <c r="C14" s="49">
        <v>1</v>
      </c>
      <c r="D14" s="47" t="s">
        <v>91</v>
      </c>
      <c r="E14" s="47" t="s">
        <v>283</v>
      </c>
      <c r="F14" s="47" t="s">
        <v>19</v>
      </c>
      <c r="G14" s="47" t="s">
        <v>292</v>
      </c>
      <c r="H14" s="47" t="s">
        <v>293</v>
      </c>
      <c r="I14" s="47" t="s">
        <v>26</v>
      </c>
      <c r="J14" s="47" t="s">
        <v>138</v>
      </c>
      <c r="K14" s="47" t="s">
        <v>297</v>
      </c>
      <c r="L14" s="47" t="s">
        <v>299</v>
      </c>
      <c r="M14" s="47" t="s">
        <v>320</v>
      </c>
      <c r="N14" s="41" t="s">
        <v>282</v>
      </c>
      <c r="O14" s="40" t="s">
        <v>22</v>
      </c>
      <c r="P14" s="47" t="s">
        <v>300</v>
      </c>
      <c r="Q14" s="48">
        <v>82</v>
      </c>
      <c r="R14" s="43"/>
    </row>
    <row r="15" spans="1:18" s="46" customFormat="1" ht="24.95" customHeight="1" x14ac:dyDescent="0.2">
      <c r="A15" s="47" t="s">
        <v>291</v>
      </c>
      <c r="B15" s="47" t="s">
        <v>303</v>
      </c>
      <c r="C15" s="50"/>
      <c r="D15" s="47" t="s">
        <v>284</v>
      </c>
      <c r="E15" s="47" t="s">
        <v>285</v>
      </c>
      <c r="F15" s="47" t="s">
        <v>19</v>
      </c>
      <c r="G15" s="47" t="s">
        <v>53</v>
      </c>
      <c r="H15" s="47" t="s">
        <v>194</v>
      </c>
      <c r="I15" s="47" t="s">
        <v>26</v>
      </c>
      <c r="J15" s="47" t="s">
        <v>153</v>
      </c>
      <c r="K15" s="47" t="s">
        <v>21</v>
      </c>
      <c r="L15" s="47" t="s">
        <v>301</v>
      </c>
      <c r="M15" s="47" t="s">
        <v>321</v>
      </c>
      <c r="N15" s="41" t="s">
        <v>282</v>
      </c>
      <c r="O15" s="40" t="s">
        <v>22</v>
      </c>
      <c r="P15" s="47" t="s">
        <v>182</v>
      </c>
      <c r="Q15" s="48">
        <v>81</v>
      </c>
      <c r="R15" s="43"/>
    </row>
    <row r="16" spans="1:18" s="46" customFormat="1" ht="24.95" customHeight="1" x14ac:dyDescent="0.2">
      <c r="A16" s="47" t="s">
        <v>291</v>
      </c>
      <c r="B16" s="47" t="s">
        <v>303</v>
      </c>
      <c r="C16" s="50"/>
      <c r="D16" s="47" t="s">
        <v>286</v>
      </c>
      <c r="E16" s="47" t="s">
        <v>287</v>
      </c>
      <c r="F16" s="47" t="s">
        <v>19</v>
      </c>
      <c r="G16" s="47" t="s">
        <v>116</v>
      </c>
      <c r="H16" s="47" t="s">
        <v>42</v>
      </c>
      <c r="I16" s="47" t="s">
        <v>26</v>
      </c>
      <c r="J16" s="47" t="s">
        <v>294</v>
      </c>
      <c r="K16" s="47" t="s">
        <v>21</v>
      </c>
      <c r="L16" s="47" t="s">
        <v>302</v>
      </c>
      <c r="M16" s="47" t="s">
        <v>322</v>
      </c>
      <c r="N16" s="41" t="s">
        <v>282</v>
      </c>
      <c r="O16" s="40" t="s">
        <v>22</v>
      </c>
      <c r="P16" s="47" t="s">
        <v>50</v>
      </c>
      <c r="Q16" s="48">
        <v>73</v>
      </c>
      <c r="R16" s="43"/>
    </row>
    <row r="17" spans="1:18" s="46" customFormat="1" ht="24.95" customHeight="1" x14ac:dyDescent="0.2">
      <c r="A17" s="47" t="s">
        <v>291</v>
      </c>
      <c r="B17" s="47" t="s">
        <v>303</v>
      </c>
      <c r="C17" s="50"/>
      <c r="D17" s="47" t="s">
        <v>288</v>
      </c>
      <c r="E17" s="47" t="s">
        <v>289</v>
      </c>
      <c r="F17" s="47" t="s">
        <v>19</v>
      </c>
      <c r="G17" s="47" t="s">
        <v>141</v>
      </c>
      <c r="H17" s="47" t="s">
        <v>42</v>
      </c>
      <c r="I17" s="47" t="s">
        <v>43</v>
      </c>
      <c r="J17" s="47" t="s">
        <v>295</v>
      </c>
      <c r="K17" s="47" t="s">
        <v>21</v>
      </c>
      <c r="L17" s="47" t="s">
        <v>301</v>
      </c>
      <c r="M17" s="47" t="s">
        <v>321</v>
      </c>
      <c r="N17" s="41" t="s">
        <v>282</v>
      </c>
      <c r="O17" s="40" t="s">
        <v>22</v>
      </c>
      <c r="P17" s="47" t="s">
        <v>31</v>
      </c>
      <c r="Q17" s="48">
        <v>69</v>
      </c>
      <c r="R17" s="43"/>
    </row>
    <row r="18" spans="1:18" s="46" customFormat="1" ht="24.95" customHeight="1" x14ac:dyDescent="0.2">
      <c r="A18" s="47" t="s">
        <v>291</v>
      </c>
      <c r="B18" s="47" t="s">
        <v>303</v>
      </c>
      <c r="C18" s="51"/>
      <c r="D18" s="47" t="s">
        <v>95</v>
      </c>
      <c r="E18" s="47" t="s">
        <v>290</v>
      </c>
      <c r="F18" s="47" t="s">
        <v>19</v>
      </c>
      <c r="G18" s="47" t="s">
        <v>85</v>
      </c>
      <c r="H18" s="47" t="s">
        <v>33</v>
      </c>
      <c r="I18" s="47" t="s">
        <v>26</v>
      </c>
      <c r="J18" s="47" t="s">
        <v>296</v>
      </c>
      <c r="K18" s="47" t="s">
        <v>298</v>
      </c>
      <c r="L18" s="47" t="s">
        <v>60</v>
      </c>
      <c r="M18" s="47" t="s">
        <v>190</v>
      </c>
      <c r="N18" s="41" t="s">
        <v>282</v>
      </c>
      <c r="O18" s="40" t="s">
        <v>22</v>
      </c>
      <c r="P18" s="47" t="s">
        <v>122</v>
      </c>
      <c r="Q18" s="48">
        <v>69</v>
      </c>
      <c r="R18" s="43"/>
    </row>
    <row r="19" spans="1:18" s="46" customFormat="1" ht="24.95" customHeight="1" x14ac:dyDescent="0.2">
      <c r="A19" s="47" t="s">
        <v>318</v>
      </c>
      <c r="B19" s="47" t="s">
        <v>323</v>
      </c>
      <c r="C19" s="49">
        <v>1</v>
      </c>
      <c r="D19" s="47" t="s">
        <v>304</v>
      </c>
      <c r="E19" s="47" t="s">
        <v>305</v>
      </c>
      <c r="F19" s="47" t="s">
        <v>19</v>
      </c>
      <c r="G19" s="47" t="s">
        <v>144</v>
      </c>
      <c r="H19" s="47" t="s">
        <v>59</v>
      </c>
      <c r="I19" s="47" t="s">
        <v>26</v>
      </c>
      <c r="J19" s="47" t="s">
        <v>331</v>
      </c>
      <c r="K19" s="47" t="s">
        <v>21</v>
      </c>
      <c r="L19" s="47" t="s">
        <v>60</v>
      </c>
      <c r="M19" s="47" t="s">
        <v>343</v>
      </c>
      <c r="N19" s="41" t="s">
        <v>282</v>
      </c>
      <c r="O19" s="40" t="s">
        <v>22</v>
      </c>
      <c r="P19" s="47" t="s">
        <v>337</v>
      </c>
      <c r="Q19" s="48">
        <v>83</v>
      </c>
      <c r="R19" s="43"/>
    </row>
    <row r="20" spans="1:18" s="46" customFormat="1" ht="24.95" customHeight="1" x14ac:dyDescent="0.2">
      <c r="A20" s="47" t="s">
        <v>318</v>
      </c>
      <c r="B20" s="47" t="s">
        <v>323</v>
      </c>
      <c r="C20" s="50"/>
      <c r="D20" s="47" t="s">
        <v>306</v>
      </c>
      <c r="E20" s="47" t="s">
        <v>307</v>
      </c>
      <c r="F20" s="47" t="s">
        <v>19</v>
      </c>
      <c r="G20" s="47" t="s">
        <v>76</v>
      </c>
      <c r="H20" s="47" t="s">
        <v>328</v>
      </c>
      <c r="I20" s="47" t="s">
        <v>43</v>
      </c>
      <c r="J20" s="47" t="s">
        <v>295</v>
      </c>
      <c r="K20" s="47" t="s">
        <v>21</v>
      </c>
      <c r="L20" s="47" t="s">
        <v>60</v>
      </c>
      <c r="M20" s="47" t="s">
        <v>344</v>
      </c>
      <c r="N20" s="41" t="s">
        <v>282</v>
      </c>
      <c r="O20" s="40" t="s">
        <v>22</v>
      </c>
      <c r="P20" s="47" t="s">
        <v>31</v>
      </c>
      <c r="Q20" s="48">
        <v>79</v>
      </c>
      <c r="R20" s="43"/>
    </row>
    <row r="21" spans="1:18" s="46" customFormat="1" ht="24.95" customHeight="1" x14ac:dyDescent="0.2">
      <c r="A21" s="47" t="s">
        <v>318</v>
      </c>
      <c r="B21" s="47" t="s">
        <v>323</v>
      </c>
      <c r="C21" s="50"/>
      <c r="D21" s="47" t="s">
        <v>86</v>
      </c>
      <c r="E21" s="47" t="s">
        <v>308</v>
      </c>
      <c r="F21" s="47" t="s">
        <v>19</v>
      </c>
      <c r="G21" s="47" t="s">
        <v>324</v>
      </c>
      <c r="H21" s="47" t="s">
        <v>329</v>
      </c>
      <c r="I21" s="47" t="s">
        <v>26</v>
      </c>
      <c r="J21" s="47" t="s">
        <v>332</v>
      </c>
      <c r="K21" s="47" t="s">
        <v>21</v>
      </c>
      <c r="L21" s="47" t="s">
        <v>338</v>
      </c>
      <c r="M21" s="47" t="s">
        <v>345</v>
      </c>
      <c r="N21" s="41" t="s">
        <v>282</v>
      </c>
      <c r="O21" s="40" t="s">
        <v>22</v>
      </c>
      <c r="P21" s="47" t="s">
        <v>23</v>
      </c>
      <c r="Q21" s="48">
        <v>72</v>
      </c>
      <c r="R21" s="43"/>
    </row>
    <row r="22" spans="1:18" s="46" customFormat="1" ht="24.95" customHeight="1" x14ac:dyDescent="0.2">
      <c r="A22" s="47" t="s">
        <v>318</v>
      </c>
      <c r="B22" s="47" t="s">
        <v>323</v>
      </c>
      <c r="C22" s="50"/>
      <c r="D22" s="47" t="s">
        <v>83</v>
      </c>
      <c r="E22" s="47" t="s">
        <v>309</v>
      </c>
      <c r="F22" s="47" t="s">
        <v>19</v>
      </c>
      <c r="G22" s="47" t="s">
        <v>97</v>
      </c>
      <c r="H22" s="47" t="s">
        <v>330</v>
      </c>
      <c r="I22" s="47" t="s">
        <v>43</v>
      </c>
      <c r="J22" s="47" t="s">
        <v>295</v>
      </c>
      <c r="K22" s="47" t="s">
        <v>21</v>
      </c>
      <c r="L22" s="47" t="s">
        <v>339</v>
      </c>
      <c r="M22" s="47" t="s">
        <v>346</v>
      </c>
      <c r="N22" s="41" t="s">
        <v>282</v>
      </c>
      <c r="O22" s="40" t="s">
        <v>22</v>
      </c>
      <c r="P22" s="47" t="s">
        <v>340</v>
      </c>
      <c r="Q22" s="48">
        <v>70</v>
      </c>
      <c r="R22" s="43"/>
    </row>
    <row r="23" spans="1:18" s="46" customFormat="1" ht="24.95" customHeight="1" x14ac:dyDescent="0.2">
      <c r="A23" s="47" t="s">
        <v>318</v>
      </c>
      <c r="B23" s="47" t="s">
        <v>323</v>
      </c>
      <c r="C23" s="51"/>
      <c r="D23" s="47" t="s">
        <v>310</v>
      </c>
      <c r="E23" s="47" t="s">
        <v>311</v>
      </c>
      <c r="F23" s="47" t="s">
        <v>19</v>
      </c>
      <c r="G23" s="47" t="s">
        <v>93</v>
      </c>
      <c r="H23" s="47" t="s">
        <v>33</v>
      </c>
      <c r="I23" s="47" t="s">
        <v>43</v>
      </c>
      <c r="J23" s="47" t="s">
        <v>35</v>
      </c>
      <c r="K23" s="47" t="s">
        <v>21</v>
      </c>
      <c r="L23" s="47" t="s">
        <v>81</v>
      </c>
      <c r="M23" s="47" t="s">
        <v>344</v>
      </c>
      <c r="N23" s="41" t="s">
        <v>282</v>
      </c>
      <c r="O23" s="40" t="s">
        <v>22</v>
      </c>
      <c r="P23" s="47" t="s">
        <v>31</v>
      </c>
      <c r="Q23" s="48">
        <v>68</v>
      </c>
      <c r="R23" s="43"/>
    </row>
    <row r="24" spans="1:18" s="46" customFormat="1" ht="24.95" customHeight="1" x14ac:dyDescent="0.2">
      <c r="A24" s="47" t="s">
        <v>319</v>
      </c>
      <c r="B24" s="47" t="s">
        <v>17</v>
      </c>
      <c r="C24" s="49">
        <v>1</v>
      </c>
      <c r="D24" s="47" t="s">
        <v>142</v>
      </c>
      <c r="E24" s="47" t="s">
        <v>312</v>
      </c>
      <c r="F24" s="47" t="s">
        <v>30</v>
      </c>
      <c r="G24" s="47" t="s">
        <v>325</v>
      </c>
      <c r="H24" s="47" t="s">
        <v>164</v>
      </c>
      <c r="I24" s="47" t="s">
        <v>43</v>
      </c>
      <c r="J24" s="47" t="s">
        <v>31</v>
      </c>
      <c r="K24" s="47" t="s">
        <v>336</v>
      </c>
      <c r="L24" s="47" t="s">
        <v>341</v>
      </c>
      <c r="M24" s="47" t="s">
        <v>347</v>
      </c>
      <c r="N24" s="41" t="s">
        <v>282</v>
      </c>
      <c r="O24" s="40" t="s">
        <v>22</v>
      </c>
      <c r="P24" s="47" t="s">
        <v>336</v>
      </c>
      <c r="Q24" s="48">
        <v>80</v>
      </c>
      <c r="R24" s="43"/>
    </row>
    <row r="25" spans="1:18" s="46" customFormat="1" ht="24.95" customHeight="1" x14ac:dyDescent="0.2">
      <c r="A25" s="47" t="s">
        <v>319</v>
      </c>
      <c r="B25" s="47" t="s">
        <v>17</v>
      </c>
      <c r="C25" s="50"/>
      <c r="D25" s="47" t="s">
        <v>145</v>
      </c>
      <c r="E25" s="47" t="s">
        <v>313</v>
      </c>
      <c r="F25" s="47" t="s">
        <v>19</v>
      </c>
      <c r="G25" s="47" t="s">
        <v>37</v>
      </c>
      <c r="H25" s="47" t="s">
        <v>107</v>
      </c>
      <c r="I25" s="47" t="s">
        <v>43</v>
      </c>
      <c r="J25" s="47" t="s">
        <v>333</v>
      </c>
      <c r="K25" s="47" t="s">
        <v>21</v>
      </c>
      <c r="L25" s="47" t="s">
        <v>81</v>
      </c>
      <c r="M25" s="47" t="s">
        <v>348</v>
      </c>
      <c r="N25" s="41" t="s">
        <v>282</v>
      </c>
      <c r="O25" s="40" t="s">
        <v>22</v>
      </c>
      <c r="P25" s="47" t="s">
        <v>31</v>
      </c>
      <c r="Q25" s="48">
        <v>79</v>
      </c>
      <c r="R25" s="43"/>
    </row>
    <row r="26" spans="1:18" s="46" customFormat="1" ht="24.95" customHeight="1" x14ac:dyDescent="0.2">
      <c r="A26" s="47" t="s">
        <v>319</v>
      </c>
      <c r="B26" s="47" t="s">
        <v>17</v>
      </c>
      <c r="C26" s="50"/>
      <c r="D26" s="47" t="s">
        <v>314</v>
      </c>
      <c r="E26" s="47" t="s">
        <v>198</v>
      </c>
      <c r="F26" s="47" t="s">
        <v>19</v>
      </c>
      <c r="G26" s="47" t="s">
        <v>173</v>
      </c>
      <c r="H26" s="47" t="s">
        <v>199</v>
      </c>
      <c r="I26" s="47" t="s">
        <v>26</v>
      </c>
      <c r="J26" s="47" t="s">
        <v>27</v>
      </c>
      <c r="K26" s="47" t="s">
        <v>105</v>
      </c>
      <c r="L26" s="47" t="s">
        <v>200</v>
      </c>
      <c r="M26" s="47" t="s">
        <v>201</v>
      </c>
      <c r="N26" s="41" t="s">
        <v>282</v>
      </c>
      <c r="O26" s="40" t="s">
        <v>22</v>
      </c>
      <c r="P26" s="47" t="s">
        <v>54</v>
      </c>
      <c r="Q26" s="48">
        <v>79</v>
      </c>
      <c r="R26" s="43"/>
    </row>
    <row r="27" spans="1:18" s="46" customFormat="1" ht="24.95" customHeight="1" x14ac:dyDescent="0.2">
      <c r="A27" s="47" t="s">
        <v>319</v>
      </c>
      <c r="B27" s="47" t="s">
        <v>17</v>
      </c>
      <c r="C27" s="50"/>
      <c r="D27" s="47" t="s">
        <v>315</v>
      </c>
      <c r="E27" s="47" t="s">
        <v>316</v>
      </c>
      <c r="F27" s="47" t="s">
        <v>30</v>
      </c>
      <c r="G27" s="47" t="s">
        <v>326</v>
      </c>
      <c r="H27" s="47" t="s">
        <v>107</v>
      </c>
      <c r="I27" s="47" t="s">
        <v>26</v>
      </c>
      <c r="J27" s="47" t="s">
        <v>334</v>
      </c>
      <c r="K27" s="47" t="s">
        <v>71</v>
      </c>
      <c r="L27" s="47" t="s">
        <v>49</v>
      </c>
      <c r="M27" s="47" t="s">
        <v>66</v>
      </c>
      <c r="N27" s="41" t="s">
        <v>282</v>
      </c>
      <c r="O27" s="40" t="s">
        <v>22</v>
      </c>
      <c r="P27" s="47" t="s">
        <v>191</v>
      </c>
      <c r="Q27" s="48">
        <v>76</v>
      </c>
      <c r="R27" s="43"/>
    </row>
    <row r="28" spans="1:18" s="46" customFormat="1" ht="24.95" customHeight="1" x14ac:dyDescent="0.2">
      <c r="A28" s="47" t="s">
        <v>319</v>
      </c>
      <c r="B28" s="47" t="s">
        <v>17</v>
      </c>
      <c r="C28" s="51"/>
      <c r="D28" s="47" t="s">
        <v>317</v>
      </c>
      <c r="E28" s="47" t="s">
        <v>178</v>
      </c>
      <c r="F28" s="47" t="s">
        <v>30</v>
      </c>
      <c r="G28" s="47" t="s">
        <v>327</v>
      </c>
      <c r="H28" s="47" t="s">
        <v>59</v>
      </c>
      <c r="I28" s="47" t="s">
        <v>26</v>
      </c>
      <c r="J28" s="47" t="s">
        <v>335</v>
      </c>
      <c r="K28" s="47" t="s">
        <v>71</v>
      </c>
      <c r="L28" s="47" t="s">
        <v>342</v>
      </c>
      <c r="M28" s="47" t="s">
        <v>179</v>
      </c>
      <c r="N28" s="41" t="s">
        <v>282</v>
      </c>
      <c r="O28" s="40" t="s">
        <v>22</v>
      </c>
      <c r="P28" s="47" t="s">
        <v>132</v>
      </c>
      <c r="Q28" s="48">
        <v>75</v>
      </c>
      <c r="R28" s="43"/>
    </row>
  </sheetData>
  <mergeCells count="7">
    <mergeCell ref="A1:R1"/>
    <mergeCell ref="C24:C28"/>
    <mergeCell ref="C3:C6"/>
    <mergeCell ref="C7:C9"/>
    <mergeCell ref="C10:C12"/>
    <mergeCell ref="C14:C18"/>
    <mergeCell ref="C19:C23"/>
  </mergeCells>
  <phoneticPr fontId="1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65"/>
  <sheetViews>
    <sheetView workbookViewId="0">
      <selection sqref="A1:F1048576"/>
    </sheetView>
  </sheetViews>
  <sheetFormatPr defaultColWidth="9" defaultRowHeight="14.25" x14ac:dyDescent="0.2"/>
  <cols>
    <col min="1" max="1" width="12.375" customWidth="1"/>
    <col min="2" max="2" width="21.625" customWidth="1"/>
    <col min="3" max="3" width="16.75" customWidth="1"/>
    <col min="4" max="4" width="6.375" customWidth="1"/>
    <col min="5" max="5" width="4.5" customWidth="1"/>
  </cols>
  <sheetData>
    <row r="2" spans="1:5" ht="18" customHeight="1" x14ac:dyDescent="0.2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</row>
    <row r="3" spans="1:5" ht="24.95" customHeight="1" x14ac:dyDescent="0.2">
      <c r="A3" s="8" t="s">
        <v>16</v>
      </c>
      <c r="B3" s="9" t="s">
        <v>17</v>
      </c>
      <c r="C3" s="21"/>
      <c r="D3" s="18" t="s">
        <v>18</v>
      </c>
      <c r="E3" s="18" t="s">
        <v>19</v>
      </c>
    </row>
    <row r="4" spans="1:5" ht="24.95" customHeight="1" x14ac:dyDescent="0.2">
      <c r="A4" s="8" t="s">
        <v>16</v>
      </c>
      <c r="B4" s="9" t="s">
        <v>17</v>
      </c>
      <c r="C4" s="21"/>
      <c r="D4" s="18" t="s">
        <v>24</v>
      </c>
      <c r="E4" s="18" t="s">
        <v>19</v>
      </c>
    </row>
    <row r="5" spans="1:5" ht="24.95" customHeight="1" x14ac:dyDescent="0.2">
      <c r="A5" s="8" t="s">
        <v>16</v>
      </c>
      <c r="B5" s="9" t="s">
        <v>17</v>
      </c>
      <c r="C5" s="21"/>
      <c r="D5" s="18" t="s">
        <v>25</v>
      </c>
      <c r="E5" s="18" t="s">
        <v>19</v>
      </c>
    </row>
    <row r="6" spans="1:5" ht="24.95" customHeight="1" x14ac:dyDescent="0.2">
      <c r="A6" s="8" t="s">
        <v>28</v>
      </c>
      <c r="B6" s="9" t="s">
        <v>17</v>
      </c>
      <c r="C6" s="21"/>
      <c r="D6" s="18" t="s">
        <v>29</v>
      </c>
      <c r="E6" s="18" t="s">
        <v>30</v>
      </c>
    </row>
    <row r="7" spans="1:5" ht="24.95" customHeight="1" x14ac:dyDescent="0.2">
      <c r="A7" s="8" t="s">
        <v>28</v>
      </c>
      <c r="B7" s="9" t="s">
        <v>17</v>
      </c>
      <c r="C7" s="21"/>
      <c r="D7" s="18" t="s">
        <v>32</v>
      </c>
      <c r="E7" s="18" t="s">
        <v>19</v>
      </c>
    </row>
    <row r="8" spans="1:5" ht="24.95" customHeight="1" x14ac:dyDescent="0.2">
      <c r="A8" s="8" t="s">
        <v>28</v>
      </c>
      <c r="B8" s="9" t="s">
        <v>17</v>
      </c>
      <c r="C8" s="21"/>
      <c r="D8" s="18" t="s">
        <v>36</v>
      </c>
      <c r="E8" s="18" t="s">
        <v>19</v>
      </c>
    </row>
    <row r="9" spans="1:5" ht="24.95" customHeight="1" x14ac:dyDescent="0.2">
      <c r="A9" s="8" t="s">
        <v>28</v>
      </c>
      <c r="B9" s="9" t="s">
        <v>17</v>
      </c>
      <c r="C9" s="21"/>
      <c r="D9" s="18" t="s">
        <v>38</v>
      </c>
      <c r="E9" s="18" t="s">
        <v>19</v>
      </c>
    </row>
    <row r="10" spans="1:5" ht="24.95" customHeight="1" x14ac:dyDescent="0.2">
      <c r="A10" s="9" t="s">
        <v>39</v>
      </c>
      <c r="B10" s="9" t="s">
        <v>17</v>
      </c>
      <c r="C10" s="9" t="s">
        <v>40</v>
      </c>
      <c r="D10" s="9" t="s">
        <v>41</v>
      </c>
      <c r="E10" s="9" t="s">
        <v>19</v>
      </c>
    </row>
    <row r="11" spans="1:5" ht="24.95" customHeight="1" x14ac:dyDescent="0.2">
      <c r="A11" s="9" t="s">
        <v>39</v>
      </c>
      <c r="B11" s="9" t="s">
        <v>17</v>
      </c>
      <c r="C11" s="9" t="s">
        <v>45</v>
      </c>
      <c r="D11" s="9" t="s">
        <v>46</v>
      </c>
      <c r="E11" s="9" t="s">
        <v>19</v>
      </c>
    </row>
    <row r="12" spans="1:5" ht="24.95" customHeight="1" x14ac:dyDescent="0.2">
      <c r="A12" s="9" t="s">
        <v>39</v>
      </c>
      <c r="B12" s="9" t="s">
        <v>17</v>
      </c>
      <c r="C12" s="9" t="s">
        <v>47</v>
      </c>
      <c r="D12" s="9" t="s">
        <v>48</v>
      </c>
      <c r="E12" s="9" t="s">
        <v>19</v>
      </c>
    </row>
    <row r="13" spans="1:5" ht="24.95" customHeight="1" x14ac:dyDescent="0.2">
      <c r="A13" s="9" t="s">
        <v>39</v>
      </c>
      <c r="B13" s="9" t="s">
        <v>17</v>
      </c>
      <c r="C13" s="9" t="s">
        <v>51</v>
      </c>
      <c r="D13" s="9" t="s">
        <v>52</v>
      </c>
      <c r="E13" s="9" t="s">
        <v>19</v>
      </c>
    </row>
    <row r="14" spans="1:5" ht="24.95" customHeight="1" x14ac:dyDescent="0.2">
      <c r="A14" s="9" t="s">
        <v>39</v>
      </c>
      <c r="B14" s="9" t="s">
        <v>17</v>
      </c>
      <c r="C14" s="9" t="s">
        <v>55</v>
      </c>
      <c r="D14" s="9" t="s">
        <v>56</v>
      </c>
      <c r="E14" s="9" t="s">
        <v>19</v>
      </c>
    </row>
    <row r="15" spans="1:5" ht="24.95" customHeight="1" x14ac:dyDescent="0.2">
      <c r="A15" s="9" t="s">
        <v>39</v>
      </c>
      <c r="B15" s="9" t="s">
        <v>17</v>
      </c>
      <c r="C15" s="9" t="s">
        <v>57</v>
      </c>
      <c r="D15" s="9" t="s">
        <v>58</v>
      </c>
      <c r="E15" s="9" t="s">
        <v>19</v>
      </c>
    </row>
    <row r="16" spans="1:5" ht="24.95" customHeight="1" x14ac:dyDescent="0.2">
      <c r="A16" s="9" t="s">
        <v>39</v>
      </c>
      <c r="B16" s="9" t="s">
        <v>17</v>
      </c>
      <c r="C16" s="9" t="s">
        <v>61</v>
      </c>
      <c r="D16" s="9" t="s">
        <v>62</v>
      </c>
      <c r="E16" s="9" t="s">
        <v>19</v>
      </c>
    </row>
    <row r="17" spans="1:5" ht="24.95" customHeight="1" x14ac:dyDescent="0.2">
      <c r="A17" s="9" t="s">
        <v>63</v>
      </c>
      <c r="B17" s="9" t="s">
        <v>17</v>
      </c>
      <c r="C17" s="9" t="s">
        <v>64</v>
      </c>
      <c r="D17" s="9" t="s">
        <v>65</v>
      </c>
      <c r="E17" s="9" t="s">
        <v>19</v>
      </c>
    </row>
    <row r="18" spans="1:5" ht="24.95" customHeight="1" x14ac:dyDescent="0.2">
      <c r="A18" s="9" t="s">
        <v>63</v>
      </c>
      <c r="B18" s="9" t="s">
        <v>17</v>
      </c>
      <c r="C18" s="9" t="s">
        <v>67</v>
      </c>
      <c r="D18" s="9" t="s">
        <v>68</v>
      </c>
      <c r="E18" s="9" t="s">
        <v>30</v>
      </c>
    </row>
    <row r="19" spans="1:5" ht="24.95" customHeight="1" x14ac:dyDescent="0.2">
      <c r="A19" s="9" t="s">
        <v>63</v>
      </c>
      <c r="B19" s="9" t="s">
        <v>17</v>
      </c>
      <c r="C19" s="9" t="s">
        <v>69</v>
      </c>
      <c r="D19" s="9" t="s">
        <v>70</v>
      </c>
      <c r="E19" s="9" t="s">
        <v>19</v>
      </c>
    </row>
    <row r="20" spans="1:5" ht="24.95" customHeight="1" x14ac:dyDescent="0.2">
      <c r="A20" s="9" t="s">
        <v>63</v>
      </c>
      <c r="B20" s="9" t="s">
        <v>17</v>
      </c>
      <c r="C20" s="9" t="s">
        <v>72</v>
      </c>
      <c r="D20" s="9" t="s">
        <v>73</v>
      </c>
      <c r="E20" s="9" t="s">
        <v>30</v>
      </c>
    </row>
    <row r="21" spans="1:5" ht="24.95" customHeight="1" x14ac:dyDescent="0.2">
      <c r="A21" s="9" t="s">
        <v>63</v>
      </c>
      <c r="B21" s="9" t="s">
        <v>17</v>
      </c>
      <c r="C21" s="9" t="s">
        <v>74</v>
      </c>
      <c r="D21" s="9" t="s">
        <v>75</v>
      </c>
      <c r="E21" s="9" t="s">
        <v>19</v>
      </c>
    </row>
    <row r="22" spans="1:5" ht="24.95" customHeight="1" x14ac:dyDescent="0.2">
      <c r="A22" s="9" t="s">
        <v>77</v>
      </c>
      <c r="B22" s="22" t="s">
        <v>78</v>
      </c>
      <c r="C22" s="9" t="s">
        <v>79</v>
      </c>
      <c r="D22" s="9" t="s">
        <v>80</v>
      </c>
      <c r="E22" s="9" t="s">
        <v>19</v>
      </c>
    </row>
    <row r="23" spans="1:5" ht="24.95" customHeight="1" x14ac:dyDescent="0.2">
      <c r="A23" s="9" t="s">
        <v>77</v>
      </c>
      <c r="B23" s="22" t="s">
        <v>78</v>
      </c>
      <c r="C23" s="9" t="s">
        <v>83</v>
      </c>
      <c r="D23" s="9" t="s">
        <v>84</v>
      </c>
      <c r="E23" s="9" t="s">
        <v>19</v>
      </c>
    </row>
    <row r="24" spans="1:5" ht="24.95" customHeight="1" x14ac:dyDescent="0.2">
      <c r="A24" s="9" t="s">
        <v>77</v>
      </c>
      <c r="B24" s="22" t="s">
        <v>78</v>
      </c>
      <c r="C24" s="9" t="s">
        <v>86</v>
      </c>
      <c r="D24" s="9" t="s">
        <v>87</v>
      </c>
      <c r="E24" s="9" t="s">
        <v>19</v>
      </c>
    </row>
    <row r="25" spans="1:5" ht="24.95" customHeight="1" x14ac:dyDescent="0.2">
      <c r="A25" s="9" t="s">
        <v>77</v>
      </c>
      <c r="B25" s="22" t="s">
        <v>78</v>
      </c>
      <c r="C25" s="9" t="s">
        <v>91</v>
      </c>
      <c r="D25" s="9" t="s">
        <v>92</v>
      </c>
      <c r="E25" s="9" t="s">
        <v>19</v>
      </c>
    </row>
    <row r="26" spans="1:5" ht="24.95" customHeight="1" x14ac:dyDescent="0.2">
      <c r="A26" s="9" t="s">
        <v>77</v>
      </c>
      <c r="B26" s="22" t="s">
        <v>78</v>
      </c>
      <c r="C26" s="9" t="s">
        <v>95</v>
      </c>
      <c r="D26" s="9" t="s">
        <v>96</v>
      </c>
      <c r="E26" s="9" t="s">
        <v>19</v>
      </c>
    </row>
    <row r="27" spans="1:5" ht="24.95" customHeight="1" x14ac:dyDescent="0.2">
      <c r="A27" s="9" t="s">
        <v>77</v>
      </c>
      <c r="B27" s="22" t="s">
        <v>78</v>
      </c>
      <c r="C27" s="9" t="s">
        <v>98</v>
      </c>
      <c r="D27" s="9" t="s">
        <v>99</v>
      </c>
      <c r="E27" s="9" t="s">
        <v>19</v>
      </c>
    </row>
    <row r="28" spans="1:5" ht="24.95" customHeight="1" x14ac:dyDescent="0.2">
      <c r="A28" s="9" t="s">
        <v>77</v>
      </c>
      <c r="B28" s="22" t="s">
        <v>78</v>
      </c>
      <c r="C28" s="9" t="s">
        <v>100</v>
      </c>
      <c r="D28" s="9" t="s">
        <v>101</v>
      </c>
      <c r="E28" s="9" t="s">
        <v>30</v>
      </c>
    </row>
    <row r="29" spans="1:5" ht="24.95" customHeight="1" x14ac:dyDescent="0.2">
      <c r="A29" s="16" t="s">
        <v>102</v>
      </c>
      <c r="B29" s="23" t="s">
        <v>103</v>
      </c>
      <c r="C29" s="9"/>
      <c r="D29" s="18" t="s">
        <v>104</v>
      </c>
      <c r="E29" s="18" t="s">
        <v>30</v>
      </c>
    </row>
    <row r="30" spans="1:5" ht="24.95" customHeight="1" x14ac:dyDescent="0.2">
      <c r="A30" s="8" t="s">
        <v>102</v>
      </c>
      <c r="B30" s="23" t="s">
        <v>103</v>
      </c>
      <c r="C30" s="9"/>
      <c r="D30" s="18" t="s">
        <v>106</v>
      </c>
      <c r="E30" s="18" t="s">
        <v>30</v>
      </c>
    </row>
    <row r="31" spans="1:5" ht="24.95" customHeight="1" x14ac:dyDescent="0.2">
      <c r="A31" s="8" t="s">
        <v>102</v>
      </c>
      <c r="B31" s="23" t="s">
        <v>103</v>
      </c>
      <c r="C31" s="9"/>
      <c r="D31" s="18" t="s">
        <v>110</v>
      </c>
      <c r="E31" s="18" t="s">
        <v>30</v>
      </c>
    </row>
    <row r="32" spans="1:5" ht="24.95" customHeight="1" x14ac:dyDescent="0.2">
      <c r="A32" s="8" t="s">
        <v>102</v>
      </c>
      <c r="B32" s="23" t="s">
        <v>103</v>
      </c>
      <c r="C32" s="9"/>
      <c r="D32" s="18" t="s">
        <v>112</v>
      </c>
      <c r="E32" s="18" t="s">
        <v>30</v>
      </c>
    </row>
    <row r="33" spans="1:5" ht="24.95" customHeight="1" x14ac:dyDescent="0.2">
      <c r="A33" s="8" t="s">
        <v>102</v>
      </c>
      <c r="B33" s="23" t="s">
        <v>103</v>
      </c>
      <c r="C33" s="9"/>
      <c r="D33" s="18" t="s">
        <v>115</v>
      </c>
      <c r="E33" s="18" t="s">
        <v>30</v>
      </c>
    </row>
    <row r="34" spans="1:5" ht="24.95" customHeight="1" x14ac:dyDescent="0.2">
      <c r="A34" s="8" t="s">
        <v>102</v>
      </c>
      <c r="B34" s="23" t="s">
        <v>103</v>
      </c>
      <c r="C34" s="9"/>
      <c r="D34" s="18" t="s">
        <v>117</v>
      </c>
      <c r="E34" s="18" t="s">
        <v>19</v>
      </c>
    </row>
    <row r="35" spans="1:5" ht="24.95" customHeight="1" x14ac:dyDescent="0.2">
      <c r="A35" s="8" t="s">
        <v>102</v>
      </c>
      <c r="B35" s="23" t="s">
        <v>103</v>
      </c>
      <c r="C35" s="9"/>
      <c r="D35" s="18" t="s">
        <v>118</v>
      </c>
      <c r="E35" s="18" t="s">
        <v>19</v>
      </c>
    </row>
    <row r="36" spans="1:5" ht="24.95" customHeight="1" x14ac:dyDescent="0.2">
      <c r="A36" s="16" t="s">
        <v>119</v>
      </c>
      <c r="B36" s="23" t="s">
        <v>120</v>
      </c>
      <c r="C36" s="9"/>
      <c r="D36" s="19" t="s">
        <v>121</v>
      </c>
      <c r="E36" s="19" t="s">
        <v>19</v>
      </c>
    </row>
    <row r="37" spans="1:5" ht="24.95" customHeight="1" x14ac:dyDescent="0.2">
      <c r="A37" s="8" t="s">
        <v>119</v>
      </c>
      <c r="B37" s="23" t="s">
        <v>120</v>
      </c>
      <c r="C37" s="9"/>
      <c r="D37" s="18" t="s">
        <v>123</v>
      </c>
      <c r="E37" s="18" t="s">
        <v>30</v>
      </c>
    </row>
    <row r="38" spans="1:5" ht="24.95" customHeight="1" x14ac:dyDescent="0.2">
      <c r="A38" s="8" t="s">
        <v>124</v>
      </c>
      <c r="B38" s="23" t="s">
        <v>125</v>
      </c>
      <c r="C38" s="9"/>
      <c r="D38" s="18" t="s">
        <v>126</v>
      </c>
      <c r="E38" s="18" t="s">
        <v>19</v>
      </c>
    </row>
    <row r="39" spans="1:5" ht="24.95" customHeight="1" x14ac:dyDescent="0.2">
      <c r="A39" s="8" t="s">
        <v>124</v>
      </c>
      <c r="B39" s="23" t="s">
        <v>125</v>
      </c>
      <c r="C39" s="9"/>
      <c r="D39" s="18" t="s">
        <v>128</v>
      </c>
      <c r="E39" s="18" t="s">
        <v>30</v>
      </c>
    </row>
    <row r="40" spans="1:5" ht="24.95" customHeight="1" x14ac:dyDescent="0.2">
      <c r="A40" s="8" t="s">
        <v>124</v>
      </c>
      <c r="B40" s="23" t="s">
        <v>125</v>
      </c>
      <c r="C40" s="9"/>
      <c r="D40" s="18" t="s">
        <v>130</v>
      </c>
      <c r="E40" s="18" t="s">
        <v>19</v>
      </c>
    </row>
    <row r="41" spans="1:5" ht="24.95" customHeight="1" x14ac:dyDescent="0.2">
      <c r="A41" s="8" t="s">
        <v>124</v>
      </c>
      <c r="B41" s="23" t="s">
        <v>125</v>
      </c>
      <c r="C41" s="9"/>
      <c r="D41" s="18" t="s">
        <v>46</v>
      </c>
      <c r="E41" s="18" t="s">
        <v>19</v>
      </c>
    </row>
    <row r="42" spans="1:5" ht="24.95" customHeight="1" x14ac:dyDescent="0.2">
      <c r="A42" s="9" t="s">
        <v>134</v>
      </c>
      <c r="B42" s="9" t="s">
        <v>135</v>
      </c>
      <c r="C42" s="9" t="s">
        <v>136</v>
      </c>
      <c r="D42" s="9" t="s">
        <v>137</v>
      </c>
      <c r="E42" s="9" t="s">
        <v>19</v>
      </c>
    </row>
    <row r="43" spans="1:5" ht="24.95" customHeight="1" x14ac:dyDescent="0.2">
      <c r="A43" s="9" t="s">
        <v>134</v>
      </c>
      <c r="B43" s="9" t="s">
        <v>135</v>
      </c>
      <c r="C43" s="9" t="s">
        <v>139</v>
      </c>
      <c r="D43" s="9" t="s">
        <v>140</v>
      </c>
      <c r="E43" s="9" t="s">
        <v>19</v>
      </c>
    </row>
    <row r="44" spans="1:5" ht="24.95" customHeight="1" x14ac:dyDescent="0.2">
      <c r="A44" s="9" t="s">
        <v>134</v>
      </c>
      <c r="B44" s="9" t="s">
        <v>135</v>
      </c>
      <c r="C44" s="9" t="s">
        <v>142</v>
      </c>
      <c r="D44" s="9" t="s">
        <v>143</v>
      </c>
      <c r="E44" s="9" t="s">
        <v>19</v>
      </c>
    </row>
    <row r="45" spans="1:5" ht="24.95" customHeight="1" x14ac:dyDescent="0.2">
      <c r="A45" s="9" t="s">
        <v>134</v>
      </c>
      <c r="B45" s="9" t="s">
        <v>135</v>
      </c>
      <c r="C45" s="9" t="s">
        <v>145</v>
      </c>
      <c r="D45" s="9" t="s">
        <v>146</v>
      </c>
      <c r="E45" s="9" t="s">
        <v>19</v>
      </c>
    </row>
    <row r="46" spans="1:5" ht="24.95" customHeight="1" x14ac:dyDescent="0.2">
      <c r="A46" s="9" t="s">
        <v>134</v>
      </c>
      <c r="B46" s="9" t="s">
        <v>135</v>
      </c>
      <c r="C46" s="9" t="s">
        <v>147</v>
      </c>
      <c r="D46" s="9" t="s">
        <v>148</v>
      </c>
      <c r="E46" s="9" t="s">
        <v>30</v>
      </c>
    </row>
    <row r="47" spans="1:5" ht="24.95" customHeight="1" x14ac:dyDescent="0.2">
      <c r="A47" s="9" t="s">
        <v>149</v>
      </c>
      <c r="B47" s="9" t="s">
        <v>150</v>
      </c>
      <c r="C47" s="9" t="s">
        <v>151</v>
      </c>
      <c r="D47" s="9" t="s">
        <v>152</v>
      </c>
      <c r="E47" s="9" t="s">
        <v>19</v>
      </c>
    </row>
    <row r="48" spans="1:5" ht="24.95" customHeight="1" x14ac:dyDescent="0.2">
      <c r="A48" s="9" t="s">
        <v>149</v>
      </c>
      <c r="B48" s="9" t="s">
        <v>154</v>
      </c>
      <c r="C48" s="9" t="s">
        <v>155</v>
      </c>
      <c r="D48" s="9" t="s">
        <v>156</v>
      </c>
      <c r="E48" s="9" t="s">
        <v>19</v>
      </c>
    </row>
    <row r="49" spans="1:5" ht="24.95" customHeight="1" x14ac:dyDescent="0.2">
      <c r="A49" s="9" t="s">
        <v>149</v>
      </c>
      <c r="B49" s="9" t="s">
        <v>150</v>
      </c>
      <c r="C49" s="9" t="s">
        <v>157</v>
      </c>
      <c r="D49" s="9" t="s">
        <v>158</v>
      </c>
      <c r="E49" s="9" t="s">
        <v>30</v>
      </c>
    </row>
    <row r="50" spans="1:5" ht="24.95" customHeight="1" x14ac:dyDescent="0.2">
      <c r="A50" s="9" t="s">
        <v>149</v>
      </c>
      <c r="B50" s="9" t="s">
        <v>150</v>
      </c>
      <c r="C50" s="9" t="s">
        <v>159</v>
      </c>
      <c r="D50" s="9" t="s">
        <v>160</v>
      </c>
      <c r="E50" s="9" t="s">
        <v>30</v>
      </c>
    </row>
    <row r="51" spans="1:5" ht="24.95" customHeight="1" x14ac:dyDescent="0.2">
      <c r="A51" s="9" t="s">
        <v>161</v>
      </c>
      <c r="B51" s="9" t="s">
        <v>17</v>
      </c>
      <c r="C51" s="9" t="s">
        <v>162</v>
      </c>
      <c r="D51" s="9" t="s">
        <v>163</v>
      </c>
      <c r="E51" s="9" t="s">
        <v>30</v>
      </c>
    </row>
    <row r="52" spans="1:5" ht="24.95" customHeight="1" x14ac:dyDescent="0.2">
      <c r="A52" s="9" t="s">
        <v>161</v>
      </c>
      <c r="B52" s="9" t="s">
        <v>17</v>
      </c>
      <c r="C52" s="9" t="s">
        <v>165</v>
      </c>
      <c r="D52" s="9" t="s">
        <v>166</v>
      </c>
      <c r="E52" s="9" t="s">
        <v>30</v>
      </c>
    </row>
    <row r="53" spans="1:5" ht="24.95" customHeight="1" x14ac:dyDescent="0.2">
      <c r="A53" s="9" t="s">
        <v>161</v>
      </c>
      <c r="B53" s="9" t="s">
        <v>17</v>
      </c>
      <c r="C53" s="9" t="s">
        <v>167</v>
      </c>
      <c r="D53" s="9" t="s">
        <v>168</v>
      </c>
      <c r="E53" s="9" t="s">
        <v>30</v>
      </c>
    </row>
    <row r="54" spans="1:5" ht="24.95" customHeight="1" x14ac:dyDescent="0.2">
      <c r="A54" s="9" t="s">
        <v>161</v>
      </c>
      <c r="B54" s="9" t="s">
        <v>17</v>
      </c>
      <c r="C54" s="9" t="s">
        <v>169</v>
      </c>
      <c r="D54" s="9" t="s">
        <v>170</v>
      </c>
      <c r="E54" s="9" t="s">
        <v>30</v>
      </c>
    </row>
    <row r="55" spans="1:5" ht="24.95" customHeight="1" x14ac:dyDescent="0.2">
      <c r="A55" s="9" t="s">
        <v>161</v>
      </c>
      <c r="B55" s="9" t="s">
        <v>17</v>
      </c>
      <c r="C55" s="9" t="s">
        <v>171</v>
      </c>
      <c r="D55" s="9" t="s">
        <v>172</v>
      </c>
      <c r="E55" s="9" t="s">
        <v>30</v>
      </c>
    </row>
    <row r="56" spans="1:5" ht="24.95" customHeight="1" x14ac:dyDescent="0.2">
      <c r="A56" s="9" t="s">
        <v>161</v>
      </c>
      <c r="B56" s="9" t="s">
        <v>17</v>
      </c>
      <c r="C56" s="9" t="s">
        <v>174</v>
      </c>
      <c r="D56" s="9" t="s">
        <v>175</v>
      </c>
      <c r="E56" s="9" t="s">
        <v>30</v>
      </c>
    </row>
    <row r="57" spans="1:5" ht="24.95" customHeight="1" x14ac:dyDescent="0.2">
      <c r="A57" s="9" t="s">
        <v>161</v>
      </c>
      <c r="B57" s="9" t="s">
        <v>17</v>
      </c>
      <c r="C57" s="9" t="s">
        <v>177</v>
      </c>
      <c r="D57" s="9" t="s">
        <v>178</v>
      </c>
      <c r="E57" s="9" t="s">
        <v>30</v>
      </c>
    </row>
    <row r="58" spans="1:5" ht="24.95" customHeight="1" x14ac:dyDescent="0.2">
      <c r="A58" s="9" t="s">
        <v>161</v>
      </c>
      <c r="B58" s="9" t="s">
        <v>17</v>
      </c>
      <c r="C58" s="9" t="s">
        <v>180</v>
      </c>
      <c r="D58" s="9" t="s">
        <v>181</v>
      </c>
      <c r="E58" s="9" t="s">
        <v>30</v>
      </c>
    </row>
    <row r="59" spans="1:5" ht="24.95" customHeight="1" x14ac:dyDescent="0.2">
      <c r="A59" s="9" t="s">
        <v>161</v>
      </c>
      <c r="B59" s="9" t="s">
        <v>17</v>
      </c>
      <c r="C59" s="9" t="s">
        <v>183</v>
      </c>
      <c r="D59" s="9" t="s">
        <v>184</v>
      </c>
      <c r="E59" s="9" t="s">
        <v>30</v>
      </c>
    </row>
    <row r="60" spans="1:5" ht="24.95" customHeight="1" x14ac:dyDescent="0.2">
      <c r="A60" s="9" t="s">
        <v>161</v>
      </c>
      <c r="B60" s="9" t="s">
        <v>17</v>
      </c>
      <c r="C60" s="9" t="s">
        <v>186</v>
      </c>
      <c r="D60" s="9" t="s">
        <v>187</v>
      </c>
      <c r="E60" s="9" t="s">
        <v>30</v>
      </c>
    </row>
    <row r="61" spans="1:5" ht="24.95" customHeight="1" x14ac:dyDescent="0.2">
      <c r="A61" s="9" t="s">
        <v>161</v>
      </c>
      <c r="B61" s="9" t="s">
        <v>17</v>
      </c>
      <c r="C61" s="9" t="s">
        <v>188</v>
      </c>
      <c r="D61" s="9" t="s">
        <v>189</v>
      </c>
      <c r="E61" s="9" t="s">
        <v>19</v>
      </c>
    </row>
    <row r="62" spans="1:5" ht="24.95" customHeight="1" x14ac:dyDescent="0.2">
      <c r="A62" s="9" t="s">
        <v>161</v>
      </c>
      <c r="B62" s="9" t="s">
        <v>17</v>
      </c>
      <c r="C62" s="9" t="s">
        <v>192</v>
      </c>
      <c r="D62" s="9" t="s">
        <v>193</v>
      </c>
      <c r="E62" s="9" t="s">
        <v>19</v>
      </c>
    </row>
    <row r="63" spans="1:5" ht="24.95" customHeight="1" x14ac:dyDescent="0.2">
      <c r="A63" s="9" t="s">
        <v>161</v>
      </c>
      <c r="B63" s="9" t="s">
        <v>17</v>
      </c>
      <c r="C63" s="9" t="s">
        <v>195</v>
      </c>
      <c r="D63" s="9" t="s">
        <v>196</v>
      </c>
      <c r="E63" s="9" t="s">
        <v>19</v>
      </c>
    </row>
    <row r="64" spans="1:5" ht="24.95" customHeight="1" x14ac:dyDescent="0.2">
      <c r="A64" s="9" t="s">
        <v>161</v>
      </c>
      <c r="B64" s="9" t="s">
        <v>17</v>
      </c>
      <c r="C64" s="9" t="s">
        <v>197</v>
      </c>
      <c r="D64" s="9" t="s">
        <v>198</v>
      </c>
      <c r="E64" s="9" t="s">
        <v>19</v>
      </c>
    </row>
    <row r="65" spans="1:5" ht="24.95" customHeight="1" x14ac:dyDescent="0.2">
      <c r="A65" s="9" t="s">
        <v>161</v>
      </c>
      <c r="B65" s="9" t="s">
        <v>17</v>
      </c>
      <c r="C65" s="9" t="s">
        <v>202</v>
      </c>
      <c r="D65" s="9" t="s">
        <v>203</v>
      </c>
      <c r="E65" s="9" t="s">
        <v>19</v>
      </c>
    </row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2"/>
  <sheetViews>
    <sheetView workbookViewId="0">
      <pane ySplit="2" topLeftCell="A9" activePane="bottomLeft" state="frozen"/>
      <selection pane="bottomLeft" activeCell="G3" sqref="G3"/>
    </sheetView>
  </sheetViews>
  <sheetFormatPr defaultColWidth="9" defaultRowHeight="14.25" x14ac:dyDescent="0.2"/>
  <cols>
    <col min="1" max="1" width="13.5" style="1" customWidth="1"/>
    <col min="2" max="2" width="12.375" customWidth="1"/>
    <col min="3" max="3" width="17.75" customWidth="1"/>
    <col min="5" max="5" width="4.5" customWidth="1"/>
    <col min="6" max="6" width="7.875" customWidth="1"/>
    <col min="14" max="14" width="12.625" style="2"/>
  </cols>
  <sheetData>
    <row r="1" spans="1:14" ht="33" customHeight="1" x14ac:dyDescent="0.2">
      <c r="A1" s="31" t="s">
        <v>206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32.25" customHeight="1" x14ac:dyDescent="0.2">
      <c r="A2" s="3" t="s">
        <v>207</v>
      </c>
      <c r="B2" s="4" t="s">
        <v>0</v>
      </c>
      <c r="C2" s="4" t="s">
        <v>1</v>
      </c>
      <c r="D2" s="5" t="s">
        <v>3</v>
      </c>
      <c r="E2" s="5" t="s">
        <v>4</v>
      </c>
      <c r="F2" s="6" t="s">
        <v>208</v>
      </c>
      <c r="G2" s="7" t="s">
        <v>209</v>
      </c>
      <c r="H2" s="7" t="s">
        <v>210</v>
      </c>
      <c r="I2" s="7" t="s">
        <v>211</v>
      </c>
      <c r="J2" s="7" t="s">
        <v>212</v>
      </c>
      <c r="K2" s="7" t="s">
        <v>213</v>
      </c>
      <c r="L2" s="6" t="s">
        <v>214</v>
      </c>
      <c r="M2" s="6" t="s">
        <v>215</v>
      </c>
    </row>
    <row r="3" spans="1:14" ht="24.95" customHeight="1" x14ac:dyDescent="0.2">
      <c r="A3" s="32" t="s">
        <v>216</v>
      </c>
      <c r="B3" s="8" t="s">
        <v>16</v>
      </c>
      <c r="C3" s="9" t="s">
        <v>17</v>
      </c>
      <c r="D3" s="29" t="s">
        <v>25</v>
      </c>
      <c r="E3" s="29"/>
      <c r="F3" s="29">
        <v>1</v>
      </c>
      <c r="G3" s="10">
        <v>92</v>
      </c>
      <c r="H3" s="10">
        <v>90</v>
      </c>
      <c r="I3" s="10">
        <v>81</v>
      </c>
      <c r="J3" s="10">
        <v>85</v>
      </c>
      <c r="K3" s="10">
        <v>77</v>
      </c>
      <c r="L3" s="10">
        <v>85.33</v>
      </c>
      <c r="M3" s="10"/>
      <c r="N3" s="2">
        <f>TRIMMEAN(G3:K3,2/5)</f>
        <v>85.333333333333329</v>
      </c>
    </row>
    <row r="4" spans="1:14" ht="24.95" customHeight="1" x14ac:dyDescent="0.2">
      <c r="A4" s="33"/>
      <c r="B4" s="8" t="s">
        <v>16</v>
      </c>
      <c r="C4" s="9" t="s">
        <v>17</v>
      </c>
      <c r="D4" s="30"/>
      <c r="E4" s="30"/>
      <c r="F4" s="30">
        <v>1</v>
      </c>
      <c r="G4" s="10">
        <v>38</v>
      </c>
      <c r="H4" s="10">
        <v>39</v>
      </c>
      <c r="I4" s="10">
        <v>40</v>
      </c>
      <c r="J4" s="10">
        <v>41</v>
      </c>
      <c r="K4" s="10">
        <v>41</v>
      </c>
      <c r="L4" s="10">
        <v>40</v>
      </c>
      <c r="M4" s="10">
        <f t="shared" ref="M4:M8" si="0">L3/2+L4</f>
        <v>82.664999999999992</v>
      </c>
      <c r="N4" s="2">
        <f t="shared" ref="N4:N32" si="1">TRIMMEAN(G4:K4,2/5)</f>
        <v>40</v>
      </c>
    </row>
    <row r="5" spans="1:14" ht="24.95" customHeight="1" x14ac:dyDescent="0.2">
      <c r="A5" s="33"/>
      <c r="B5" s="8" t="s">
        <v>28</v>
      </c>
      <c r="C5" s="9" t="s">
        <v>17</v>
      </c>
      <c r="D5" s="29" t="s">
        <v>38</v>
      </c>
      <c r="E5" s="29"/>
      <c r="F5" s="29" t="s">
        <v>217</v>
      </c>
      <c r="G5" s="10">
        <v>50</v>
      </c>
      <c r="H5" s="10">
        <v>71</v>
      </c>
      <c r="I5" s="10">
        <v>50</v>
      </c>
      <c r="J5" s="10">
        <v>75</v>
      </c>
      <c r="K5" s="10">
        <v>71</v>
      </c>
      <c r="L5" s="10">
        <v>64</v>
      </c>
      <c r="M5" s="10"/>
      <c r="N5" s="2">
        <f t="shared" si="1"/>
        <v>64</v>
      </c>
    </row>
    <row r="6" spans="1:14" ht="24.95" customHeight="1" x14ac:dyDescent="0.2">
      <c r="A6" s="33"/>
      <c r="B6" s="8" t="s">
        <v>28</v>
      </c>
      <c r="C6" s="9" t="s">
        <v>17</v>
      </c>
      <c r="D6" s="30"/>
      <c r="E6" s="30"/>
      <c r="F6" s="30"/>
      <c r="G6" s="10">
        <v>34</v>
      </c>
      <c r="H6" s="10">
        <v>33</v>
      </c>
      <c r="I6" s="10">
        <v>28</v>
      </c>
      <c r="J6" s="10">
        <v>39</v>
      </c>
      <c r="K6" s="10">
        <v>46</v>
      </c>
      <c r="L6" s="10">
        <v>35.33</v>
      </c>
      <c r="M6" s="10">
        <f t="shared" si="0"/>
        <v>67.33</v>
      </c>
      <c r="N6" s="2">
        <f t="shared" si="1"/>
        <v>35.333333333333336</v>
      </c>
    </row>
    <row r="7" spans="1:14" ht="24.95" customHeight="1" x14ac:dyDescent="0.2">
      <c r="A7" s="33"/>
      <c r="B7" s="8" t="s">
        <v>28</v>
      </c>
      <c r="C7" s="9" t="s">
        <v>17</v>
      </c>
      <c r="D7" s="29" t="s">
        <v>32</v>
      </c>
      <c r="E7" s="29"/>
      <c r="F7" s="29" t="s">
        <v>218</v>
      </c>
      <c r="G7" s="10">
        <v>74</v>
      </c>
      <c r="H7" s="10">
        <v>88</v>
      </c>
      <c r="I7" s="10">
        <v>90</v>
      </c>
      <c r="J7" s="10">
        <v>80</v>
      </c>
      <c r="K7" s="10">
        <v>86</v>
      </c>
      <c r="L7" s="10">
        <v>84.67</v>
      </c>
      <c r="M7" s="10"/>
      <c r="N7" s="2">
        <f t="shared" si="1"/>
        <v>84.666666666666671</v>
      </c>
    </row>
    <row r="8" spans="1:14" ht="24.95" customHeight="1" x14ac:dyDescent="0.2">
      <c r="A8" s="33"/>
      <c r="B8" s="8" t="s">
        <v>28</v>
      </c>
      <c r="C8" s="9" t="s">
        <v>17</v>
      </c>
      <c r="D8" s="30"/>
      <c r="E8" s="30"/>
      <c r="F8" s="30"/>
      <c r="G8" s="10">
        <v>48</v>
      </c>
      <c r="H8" s="10">
        <v>47</v>
      </c>
      <c r="I8" s="10">
        <v>39</v>
      </c>
      <c r="J8" s="10">
        <v>42</v>
      </c>
      <c r="K8" s="10">
        <v>49</v>
      </c>
      <c r="L8" s="10">
        <v>45.67</v>
      </c>
      <c r="M8" s="10">
        <f t="shared" si="0"/>
        <v>88.004999999999995</v>
      </c>
      <c r="N8" s="2">
        <f t="shared" si="1"/>
        <v>45.666666666666664</v>
      </c>
    </row>
    <row r="9" spans="1:14" ht="24.95" customHeight="1" x14ac:dyDescent="0.2">
      <c r="A9" s="33"/>
      <c r="B9" s="8" t="s">
        <v>39</v>
      </c>
      <c r="C9" s="9" t="s">
        <v>17</v>
      </c>
      <c r="D9" s="29" t="s">
        <v>58</v>
      </c>
      <c r="E9" s="29"/>
      <c r="F9" s="29" t="s">
        <v>217</v>
      </c>
      <c r="G9" s="24">
        <v>79</v>
      </c>
      <c r="H9" s="24">
        <v>85</v>
      </c>
      <c r="I9" s="24">
        <v>89</v>
      </c>
      <c r="J9" s="24">
        <v>90</v>
      </c>
      <c r="K9" s="24">
        <v>88</v>
      </c>
      <c r="L9" s="26">
        <v>88.53</v>
      </c>
      <c r="M9" s="25"/>
      <c r="N9" s="27">
        <v>88.53</v>
      </c>
    </row>
    <row r="10" spans="1:14" ht="24.95" customHeight="1" x14ac:dyDescent="0.2">
      <c r="A10" s="33"/>
      <c r="B10" s="9" t="s">
        <v>39</v>
      </c>
      <c r="C10" s="9" t="s">
        <v>17</v>
      </c>
      <c r="D10" s="30"/>
      <c r="E10" s="30"/>
      <c r="F10" s="30"/>
      <c r="G10" s="24">
        <v>42</v>
      </c>
      <c r="H10" s="24">
        <v>46</v>
      </c>
      <c r="I10" s="24">
        <v>48</v>
      </c>
      <c r="J10" s="24">
        <v>42</v>
      </c>
      <c r="K10" s="24">
        <v>40</v>
      </c>
      <c r="L10" s="28">
        <v>43.8</v>
      </c>
      <c r="M10" s="25">
        <f t="shared" ref="M10" si="2">L9/2+L10</f>
        <v>88.064999999999998</v>
      </c>
      <c r="N10" s="27">
        <v>43.8</v>
      </c>
    </row>
    <row r="11" spans="1:14" ht="24.95" customHeight="1" x14ac:dyDescent="0.2">
      <c r="A11" s="33"/>
      <c r="B11" s="9" t="s">
        <v>39</v>
      </c>
      <c r="C11" s="9" t="s">
        <v>17</v>
      </c>
      <c r="D11" s="29" t="s">
        <v>41</v>
      </c>
      <c r="E11" s="29"/>
      <c r="F11" s="29" t="s">
        <v>218</v>
      </c>
      <c r="G11" s="10">
        <v>89</v>
      </c>
      <c r="H11" s="10">
        <v>86</v>
      </c>
      <c r="I11" s="10">
        <v>82</v>
      </c>
      <c r="J11" s="10">
        <v>92</v>
      </c>
      <c r="K11" s="10">
        <v>90</v>
      </c>
      <c r="L11" s="10">
        <v>88.33</v>
      </c>
      <c r="M11" s="10"/>
      <c r="N11" s="2">
        <f t="shared" si="1"/>
        <v>88.333333333333329</v>
      </c>
    </row>
    <row r="12" spans="1:14" ht="24.95" customHeight="1" x14ac:dyDescent="0.2">
      <c r="A12" s="33"/>
      <c r="B12" s="9" t="s">
        <v>39</v>
      </c>
      <c r="C12" s="9" t="s">
        <v>17</v>
      </c>
      <c r="D12" s="30"/>
      <c r="E12" s="30"/>
      <c r="F12" s="30"/>
      <c r="G12" s="10">
        <v>47</v>
      </c>
      <c r="H12" s="10">
        <v>47</v>
      </c>
      <c r="I12" s="10">
        <v>28</v>
      </c>
      <c r="J12" s="10">
        <v>41</v>
      </c>
      <c r="K12" s="10">
        <v>42</v>
      </c>
      <c r="L12" s="10">
        <v>43.33</v>
      </c>
      <c r="M12" s="10">
        <f>L11/2+L12</f>
        <v>87.495000000000005</v>
      </c>
      <c r="N12" s="2">
        <f t="shared" si="1"/>
        <v>43.333333333333336</v>
      </c>
    </row>
    <row r="13" spans="1:14" ht="24.95" customHeight="1" x14ac:dyDescent="0.2">
      <c r="A13" s="33"/>
      <c r="B13" s="9" t="s">
        <v>39</v>
      </c>
      <c r="C13" s="9" t="s">
        <v>17</v>
      </c>
      <c r="D13" s="29" t="s">
        <v>219</v>
      </c>
      <c r="E13" s="29"/>
      <c r="F13" s="29" t="s">
        <v>220</v>
      </c>
      <c r="G13" s="10"/>
      <c r="H13" s="10"/>
      <c r="I13" s="10"/>
      <c r="J13" s="10"/>
      <c r="K13" s="10"/>
      <c r="L13" s="10"/>
      <c r="M13" s="10"/>
    </row>
    <row r="14" spans="1:14" ht="24.95" customHeight="1" x14ac:dyDescent="0.2">
      <c r="A14" s="33"/>
      <c r="B14" s="9" t="s">
        <v>39</v>
      </c>
      <c r="C14" s="9" t="s">
        <v>17</v>
      </c>
      <c r="D14" s="30"/>
      <c r="E14" s="30"/>
      <c r="F14" s="30"/>
      <c r="G14" s="10"/>
      <c r="H14" s="10"/>
      <c r="I14" s="10"/>
      <c r="J14" s="10"/>
      <c r="K14" s="10"/>
      <c r="L14" s="10"/>
      <c r="M14" s="10"/>
    </row>
    <row r="15" spans="1:14" ht="24.95" customHeight="1" x14ac:dyDescent="0.2">
      <c r="A15" s="33"/>
      <c r="B15" s="9" t="s">
        <v>39</v>
      </c>
      <c r="C15" s="9" t="s">
        <v>17</v>
      </c>
      <c r="D15" s="29" t="s">
        <v>52</v>
      </c>
      <c r="E15" s="29"/>
      <c r="F15" s="29" t="s">
        <v>221</v>
      </c>
      <c r="G15" s="10">
        <v>81</v>
      </c>
      <c r="H15" s="10">
        <v>89</v>
      </c>
      <c r="I15" s="10">
        <v>82</v>
      </c>
      <c r="J15" s="10">
        <v>93</v>
      </c>
      <c r="K15" s="10">
        <v>92</v>
      </c>
      <c r="L15" s="10">
        <v>87.67</v>
      </c>
      <c r="M15" s="10"/>
      <c r="N15" s="2">
        <f t="shared" si="1"/>
        <v>87.666666666666671</v>
      </c>
    </row>
    <row r="16" spans="1:14" ht="24.95" customHeight="1" x14ac:dyDescent="0.2">
      <c r="A16" s="33"/>
      <c r="B16" s="9" t="s">
        <v>39</v>
      </c>
      <c r="C16" s="9" t="s">
        <v>17</v>
      </c>
      <c r="D16" s="30"/>
      <c r="E16" s="30"/>
      <c r="F16" s="30"/>
      <c r="G16" s="10">
        <v>47</v>
      </c>
      <c r="H16" s="10">
        <v>49</v>
      </c>
      <c r="I16" s="10">
        <v>39</v>
      </c>
      <c r="J16" s="10">
        <v>42</v>
      </c>
      <c r="K16" s="10">
        <v>48</v>
      </c>
      <c r="L16" s="10">
        <v>45.67</v>
      </c>
      <c r="M16" s="10">
        <f t="shared" ref="M16:M20" si="3">L15/2+L16</f>
        <v>89.504999999999995</v>
      </c>
      <c r="N16" s="2">
        <f t="shared" si="1"/>
        <v>45.666666666666664</v>
      </c>
    </row>
    <row r="17" spans="1:14" ht="24.95" customHeight="1" x14ac:dyDescent="0.2">
      <c r="A17" s="33"/>
      <c r="B17" s="9" t="s">
        <v>39</v>
      </c>
      <c r="C17" s="9" t="s">
        <v>17</v>
      </c>
      <c r="D17" s="29" t="s">
        <v>46</v>
      </c>
      <c r="E17" s="29"/>
      <c r="F17" s="29" t="s">
        <v>222</v>
      </c>
      <c r="G17" s="10">
        <v>90</v>
      </c>
      <c r="H17" s="10">
        <v>80</v>
      </c>
      <c r="I17" s="10">
        <v>70</v>
      </c>
      <c r="J17" s="10">
        <v>86</v>
      </c>
      <c r="K17" s="10">
        <v>85</v>
      </c>
      <c r="L17" s="10">
        <v>83.67</v>
      </c>
      <c r="M17" s="10"/>
      <c r="N17" s="2">
        <f t="shared" si="1"/>
        <v>83.666666666666671</v>
      </c>
    </row>
    <row r="18" spans="1:14" ht="24.95" customHeight="1" x14ac:dyDescent="0.2">
      <c r="A18" s="33"/>
      <c r="B18" s="9" t="s">
        <v>39</v>
      </c>
      <c r="C18" s="9" t="s">
        <v>17</v>
      </c>
      <c r="D18" s="30"/>
      <c r="E18" s="30"/>
      <c r="F18" s="30"/>
      <c r="G18" s="10">
        <v>39</v>
      </c>
      <c r="H18" s="10">
        <v>43</v>
      </c>
      <c r="I18" s="10">
        <v>34</v>
      </c>
      <c r="J18" s="10">
        <v>38</v>
      </c>
      <c r="K18" s="10">
        <v>44</v>
      </c>
      <c r="L18" s="10">
        <v>40</v>
      </c>
      <c r="M18" s="10">
        <f t="shared" si="3"/>
        <v>81.835000000000008</v>
      </c>
      <c r="N18" s="2">
        <f t="shared" si="1"/>
        <v>40</v>
      </c>
    </row>
    <row r="19" spans="1:14" ht="24.95" customHeight="1" x14ac:dyDescent="0.2">
      <c r="A19" s="33"/>
      <c r="B19" s="9" t="s">
        <v>39</v>
      </c>
      <c r="C19" s="9" t="s">
        <v>17</v>
      </c>
      <c r="D19" s="29" t="s">
        <v>48</v>
      </c>
      <c r="E19" s="29"/>
      <c r="F19" s="29" t="s">
        <v>223</v>
      </c>
      <c r="G19" s="10">
        <v>86</v>
      </c>
      <c r="H19" s="10">
        <v>81</v>
      </c>
      <c r="I19" s="10">
        <v>78</v>
      </c>
      <c r="J19" s="10">
        <v>84</v>
      </c>
      <c r="K19" s="10">
        <v>77</v>
      </c>
      <c r="L19" s="10">
        <v>81</v>
      </c>
      <c r="M19" s="10"/>
      <c r="N19" s="2">
        <f t="shared" si="1"/>
        <v>81</v>
      </c>
    </row>
    <row r="20" spans="1:14" ht="24.95" customHeight="1" x14ac:dyDescent="0.2">
      <c r="A20" s="33"/>
      <c r="B20" s="9" t="s">
        <v>39</v>
      </c>
      <c r="C20" s="9" t="s">
        <v>17</v>
      </c>
      <c r="D20" s="30"/>
      <c r="E20" s="30"/>
      <c r="F20" s="30"/>
      <c r="G20" s="10">
        <v>39</v>
      </c>
      <c r="H20" s="10">
        <v>42</v>
      </c>
      <c r="I20" s="10">
        <v>38</v>
      </c>
      <c r="J20" s="10">
        <v>40</v>
      </c>
      <c r="K20" s="10">
        <v>40</v>
      </c>
      <c r="L20" s="10">
        <v>39.67</v>
      </c>
      <c r="M20" s="10">
        <f t="shared" si="3"/>
        <v>80.17</v>
      </c>
      <c r="N20" s="2">
        <f t="shared" si="1"/>
        <v>39.666666666666664</v>
      </c>
    </row>
    <row r="21" spans="1:14" ht="24.95" customHeight="1" x14ac:dyDescent="0.2">
      <c r="A21" s="33"/>
      <c r="B21" s="9" t="s">
        <v>39</v>
      </c>
      <c r="C21" s="9" t="s">
        <v>17</v>
      </c>
      <c r="D21" s="29" t="s">
        <v>56</v>
      </c>
      <c r="E21" s="29"/>
      <c r="F21" s="29" t="s">
        <v>224</v>
      </c>
      <c r="G21" s="10">
        <v>81</v>
      </c>
      <c r="H21" s="10">
        <v>80</v>
      </c>
      <c r="I21" s="10">
        <v>84</v>
      </c>
      <c r="J21" s="10">
        <v>94</v>
      </c>
      <c r="K21" s="10">
        <v>85</v>
      </c>
      <c r="L21" s="10">
        <v>83.33</v>
      </c>
      <c r="M21" s="10"/>
      <c r="N21" s="2">
        <f t="shared" si="1"/>
        <v>83.333333333333329</v>
      </c>
    </row>
    <row r="22" spans="1:14" ht="24.95" customHeight="1" x14ac:dyDescent="0.2">
      <c r="A22" s="33"/>
      <c r="B22" s="9" t="s">
        <v>39</v>
      </c>
      <c r="C22" s="9" t="s">
        <v>17</v>
      </c>
      <c r="D22" s="30"/>
      <c r="E22" s="30"/>
      <c r="F22" s="30"/>
      <c r="G22" s="10">
        <v>44</v>
      </c>
      <c r="H22" s="10">
        <v>45</v>
      </c>
      <c r="I22" s="10">
        <v>43</v>
      </c>
      <c r="J22" s="10">
        <v>42</v>
      </c>
      <c r="K22" s="10">
        <v>43</v>
      </c>
      <c r="L22" s="10">
        <v>43.33</v>
      </c>
      <c r="M22" s="10">
        <f t="shared" ref="M22:M26" si="4">L21/2+L22</f>
        <v>84.995000000000005</v>
      </c>
      <c r="N22" s="2">
        <f t="shared" si="1"/>
        <v>43.333333333333336</v>
      </c>
    </row>
    <row r="23" spans="1:14" ht="24.95" customHeight="1" x14ac:dyDescent="0.2">
      <c r="A23" s="33"/>
      <c r="B23" s="9" t="s">
        <v>63</v>
      </c>
      <c r="C23" s="9" t="s">
        <v>17</v>
      </c>
      <c r="D23" s="29" t="s">
        <v>68</v>
      </c>
      <c r="E23" s="29"/>
      <c r="F23" s="29" t="s">
        <v>217</v>
      </c>
      <c r="G23" s="10">
        <v>83</v>
      </c>
      <c r="H23" s="10">
        <v>89</v>
      </c>
      <c r="I23" s="10">
        <v>70</v>
      </c>
      <c r="J23" s="10">
        <v>86</v>
      </c>
      <c r="K23" s="10">
        <v>83</v>
      </c>
      <c r="L23" s="10">
        <v>84</v>
      </c>
      <c r="M23" s="10"/>
      <c r="N23" s="2">
        <f t="shared" si="1"/>
        <v>84</v>
      </c>
    </row>
    <row r="24" spans="1:14" ht="24.95" customHeight="1" x14ac:dyDescent="0.2">
      <c r="A24" s="33"/>
      <c r="B24" s="9" t="s">
        <v>63</v>
      </c>
      <c r="C24" s="9" t="s">
        <v>17</v>
      </c>
      <c r="D24" s="30"/>
      <c r="E24" s="30"/>
      <c r="F24" s="30"/>
      <c r="G24" s="10">
        <v>40</v>
      </c>
      <c r="H24" s="10">
        <v>45</v>
      </c>
      <c r="I24" s="10">
        <v>39</v>
      </c>
      <c r="J24" s="10">
        <v>40</v>
      </c>
      <c r="K24" s="10">
        <v>44</v>
      </c>
      <c r="L24" s="10">
        <v>41.33</v>
      </c>
      <c r="M24" s="10">
        <f t="shared" si="4"/>
        <v>83.33</v>
      </c>
      <c r="N24" s="2">
        <f t="shared" si="1"/>
        <v>41.333333333333336</v>
      </c>
    </row>
    <row r="25" spans="1:14" ht="24.95" customHeight="1" x14ac:dyDescent="0.2">
      <c r="A25" s="33"/>
      <c r="B25" s="9" t="s">
        <v>63</v>
      </c>
      <c r="C25" s="9" t="s">
        <v>17</v>
      </c>
      <c r="D25" s="29" t="s">
        <v>65</v>
      </c>
      <c r="E25" s="29"/>
      <c r="F25" s="29" t="s">
        <v>218</v>
      </c>
      <c r="G25" s="10">
        <v>86</v>
      </c>
      <c r="H25" s="10">
        <v>85</v>
      </c>
      <c r="I25" s="10">
        <v>88</v>
      </c>
      <c r="J25" s="10">
        <v>87</v>
      </c>
      <c r="K25" s="10">
        <v>94</v>
      </c>
      <c r="L25" s="10">
        <v>87</v>
      </c>
      <c r="M25" s="10"/>
      <c r="N25" s="2">
        <f t="shared" si="1"/>
        <v>87</v>
      </c>
    </row>
    <row r="26" spans="1:14" ht="24.95" customHeight="1" x14ac:dyDescent="0.2">
      <c r="A26" s="33"/>
      <c r="B26" s="9" t="s">
        <v>63</v>
      </c>
      <c r="C26" s="9" t="s">
        <v>17</v>
      </c>
      <c r="D26" s="30"/>
      <c r="E26" s="30"/>
      <c r="F26" s="30"/>
      <c r="G26" s="10">
        <v>45</v>
      </c>
      <c r="H26" s="10">
        <v>47</v>
      </c>
      <c r="I26" s="10">
        <v>44</v>
      </c>
      <c r="J26" s="10">
        <v>42</v>
      </c>
      <c r="K26" s="10">
        <v>48</v>
      </c>
      <c r="L26" s="10">
        <v>45.33</v>
      </c>
      <c r="M26" s="10">
        <f t="shared" si="4"/>
        <v>88.83</v>
      </c>
      <c r="N26" s="2">
        <f t="shared" si="1"/>
        <v>45.333333333333336</v>
      </c>
    </row>
    <row r="27" spans="1:14" ht="24.95" customHeight="1" x14ac:dyDescent="0.2">
      <c r="A27" s="33"/>
      <c r="B27" s="9" t="s">
        <v>63</v>
      </c>
      <c r="C27" s="9" t="s">
        <v>17</v>
      </c>
      <c r="D27" s="29"/>
      <c r="E27" s="29"/>
      <c r="F27" s="29"/>
      <c r="G27" s="10"/>
      <c r="H27" s="10"/>
      <c r="I27" s="10"/>
      <c r="J27" s="10"/>
      <c r="K27" s="10"/>
      <c r="L27" s="10"/>
      <c r="M27" s="10"/>
    </row>
    <row r="28" spans="1:14" ht="24.95" customHeight="1" x14ac:dyDescent="0.2">
      <c r="A28" s="33"/>
      <c r="B28" s="9" t="s">
        <v>63</v>
      </c>
      <c r="C28" s="9" t="s">
        <v>17</v>
      </c>
      <c r="D28" s="30"/>
      <c r="E28" s="30"/>
      <c r="F28" s="30"/>
      <c r="G28" s="10"/>
      <c r="H28" s="10"/>
      <c r="I28" s="10"/>
      <c r="J28" s="10"/>
      <c r="K28" s="10"/>
      <c r="L28" s="10"/>
      <c r="M28" s="10"/>
    </row>
    <row r="29" spans="1:14" ht="24.95" customHeight="1" x14ac:dyDescent="0.2">
      <c r="A29" s="32" t="s">
        <v>225</v>
      </c>
      <c r="B29" s="11" t="s">
        <v>77</v>
      </c>
      <c r="C29" s="12" t="s">
        <v>78</v>
      </c>
      <c r="D29" s="13" t="s">
        <v>87</v>
      </c>
      <c r="E29" s="11"/>
      <c r="F29" s="14">
        <v>1</v>
      </c>
      <c r="G29" s="14">
        <v>61</v>
      </c>
      <c r="H29" s="14">
        <v>66</v>
      </c>
      <c r="I29" s="14">
        <v>64</v>
      </c>
      <c r="J29" s="14">
        <v>69</v>
      </c>
      <c r="K29" s="14">
        <v>68</v>
      </c>
      <c r="L29" s="14">
        <v>66</v>
      </c>
      <c r="M29" s="14"/>
      <c r="N29" s="2">
        <f t="shared" si="1"/>
        <v>66</v>
      </c>
    </row>
    <row r="30" spans="1:14" ht="24.95" customHeight="1" x14ac:dyDescent="0.2">
      <c r="A30" s="33"/>
      <c r="B30" s="9" t="s">
        <v>77</v>
      </c>
      <c r="C30" s="15" t="s">
        <v>78</v>
      </c>
      <c r="D30" s="13" t="s">
        <v>92</v>
      </c>
      <c r="E30" s="9"/>
      <c r="F30" s="10">
        <v>2</v>
      </c>
      <c r="G30" s="10">
        <v>68</v>
      </c>
      <c r="H30" s="10">
        <v>69</v>
      </c>
      <c r="I30" s="10">
        <v>68</v>
      </c>
      <c r="J30" s="10">
        <v>69</v>
      </c>
      <c r="K30" s="10">
        <v>84</v>
      </c>
      <c r="L30" s="10">
        <v>68.67</v>
      </c>
      <c r="M30" s="10"/>
      <c r="N30" s="2">
        <f t="shared" si="1"/>
        <v>68.666666666666671</v>
      </c>
    </row>
    <row r="31" spans="1:14" ht="24.95" customHeight="1" x14ac:dyDescent="0.2">
      <c r="A31" s="33"/>
      <c r="B31" s="9" t="s">
        <v>77</v>
      </c>
      <c r="C31" s="15" t="s">
        <v>78</v>
      </c>
      <c r="D31" s="13" t="s">
        <v>80</v>
      </c>
      <c r="E31" s="9"/>
      <c r="F31" s="10">
        <v>3</v>
      </c>
      <c r="G31" s="10">
        <v>86</v>
      </c>
      <c r="H31" s="10">
        <v>92</v>
      </c>
      <c r="I31" s="10">
        <v>82</v>
      </c>
      <c r="J31" s="10">
        <v>87</v>
      </c>
      <c r="K31" s="10">
        <v>91</v>
      </c>
      <c r="L31" s="10">
        <v>88</v>
      </c>
      <c r="M31" s="10"/>
      <c r="N31" s="2">
        <f t="shared" si="1"/>
        <v>88</v>
      </c>
    </row>
    <row r="32" spans="1:14" ht="24.95" customHeight="1" x14ac:dyDescent="0.2">
      <c r="A32" s="33"/>
      <c r="B32" s="9" t="s">
        <v>77</v>
      </c>
      <c r="C32" s="15" t="s">
        <v>78</v>
      </c>
      <c r="D32" s="13" t="s">
        <v>96</v>
      </c>
      <c r="E32" s="9"/>
      <c r="F32" s="10">
        <v>4</v>
      </c>
      <c r="G32" s="10">
        <v>76</v>
      </c>
      <c r="H32" s="10">
        <v>84</v>
      </c>
      <c r="I32" s="10">
        <v>76.5</v>
      </c>
      <c r="J32" s="10">
        <v>81</v>
      </c>
      <c r="K32" s="10">
        <v>67</v>
      </c>
      <c r="L32" s="10">
        <v>77.83</v>
      </c>
      <c r="M32" s="10"/>
      <c r="N32" s="2">
        <f t="shared" si="1"/>
        <v>77.833333333333329</v>
      </c>
    </row>
    <row r="33" spans="1:13" ht="24.95" customHeight="1" x14ac:dyDescent="0.2">
      <c r="A33" s="33"/>
      <c r="B33" s="9" t="s">
        <v>77</v>
      </c>
      <c r="C33" s="15" t="s">
        <v>78</v>
      </c>
      <c r="D33" s="9"/>
      <c r="E33" s="9"/>
      <c r="F33" s="10"/>
      <c r="G33" s="10"/>
      <c r="H33" s="10"/>
      <c r="I33" s="10"/>
      <c r="J33" s="10"/>
      <c r="K33" s="10"/>
      <c r="L33" s="10"/>
      <c r="M33" s="10"/>
    </row>
    <row r="34" spans="1:13" ht="24.95" customHeight="1" x14ac:dyDescent="0.2">
      <c r="A34" s="33"/>
      <c r="B34" s="9" t="s">
        <v>77</v>
      </c>
      <c r="C34" s="15" t="s">
        <v>78</v>
      </c>
      <c r="D34" s="9"/>
      <c r="E34" s="9"/>
      <c r="F34" s="10"/>
      <c r="G34" s="10"/>
      <c r="H34" s="10"/>
      <c r="I34" s="10"/>
      <c r="J34" s="10"/>
      <c r="K34" s="10"/>
      <c r="L34" s="10"/>
      <c r="M34" s="10"/>
    </row>
    <row r="35" spans="1:13" ht="24.95" customHeight="1" x14ac:dyDescent="0.2">
      <c r="A35" s="33"/>
      <c r="B35" s="9" t="s">
        <v>77</v>
      </c>
      <c r="C35" s="15" t="s">
        <v>78</v>
      </c>
      <c r="D35" s="9"/>
      <c r="E35" s="9"/>
      <c r="F35" s="10"/>
      <c r="G35" s="10"/>
      <c r="H35" s="10"/>
      <c r="I35" s="10"/>
      <c r="J35" s="10"/>
      <c r="K35" s="10"/>
      <c r="L35" s="10"/>
      <c r="M35" s="10"/>
    </row>
    <row r="36" spans="1:13" ht="24.95" customHeight="1" x14ac:dyDescent="0.2">
      <c r="A36" s="33"/>
      <c r="B36" s="16" t="s">
        <v>102</v>
      </c>
      <c r="C36" s="17" t="s">
        <v>103</v>
      </c>
      <c r="D36" s="18"/>
      <c r="E36" s="18"/>
      <c r="F36" s="10"/>
      <c r="G36" s="10"/>
      <c r="H36" s="10"/>
      <c r="I36" s="10"/>
      <c r="J36" s="10"/>
      <c r="K36" s="10"/>
      <c r="L36" s="10"/>
      <c r="M36" s="10"/>
    </row>
    <row r="37" spans="1:13" ht="24.95" customHeight="1" x14ac:dyDescent="0.2">
      <c r="A37" s="33"/>
      <c r="B37" s="8" t="s">
        <v>102</v>
      </c>
      <c r="C37" s="17" t="s">
        <v>103</v>
      </c>
      <c r="D37" s="18"/>
      <c r="E37" s="18"/>
      <c r="F37" s="10"/>
      <c r="G37" s="10"/>
      <c r="H37" s="10"/>
      <c r="I37" s="10"/>
      <c r="J37" s="10"/>
      <c r="K37" s="10"/>
      <c r="L37" s="10"/>
      <c r="M37" s="10"/>
    </row>
    <row r="38" spans="1:13" ht="24.95" customHeight="1" x14ac:dyDescent="0.2">
      <c r="A38" s="33"/>
      <c r="B38" s="8" t="s">
        <v>102</v>
      </c>
      <c r="C38" s="17" t="s">
        <v>103</v>
      </c>
      <c r="D38" s="18"/>
      <c r="E38" s="18"/>
      <c r="F38" s="10"/>
      <c r="G38" s="10"/>
      <c r="H38" s="10"/>
      <c r="I38" s="10"/>
      <c r="J38" s="10"/>
      <c r="K38" s="10"/>
      <c r="L38" s="10"/>
      <c r="M38" s="10"/>
    </row>
    <row r="39" spans="1:13" ht="24.95" customHeight="1" x14ac:dyDescent="0.2">
      <c r="A39" s="33"/>
      <c r="B39" s="8" t="s">
        <v>102</v>
      </c>
      <c r="C39" s="17" t="s">
        <v>103</v>
      </c>
      <c r="D39" s="18"/>
      <c r="E39" s="18"/>
      <c r="F39" s="10"/>
      <c r="G39" s="10"/>
      <c r="H39" s="10"/>
      <c r="I39" s="10"/>
      <c r="J39" s="10"/>
      <c r="K39" s="10"/>
      <c r="L39" s="10"/>
      <c r="M39" s="10"/>
    </row>
    <row r="40" spans="1:13" ht="24.95" customHeight="1" x14ac:dyDescent="0.2">
      <c r="A40" s="33"/>
      <c r="B40" s="8" t="s">
        <v>102</v>
      </c>
      <c r="C40" s="17" t="s">
        <v>103</v>
      </c>
      <c r="D40" s="18"/>
      <c r="E40" s="18"/>
      <c r="F40" s="10"/>
      <c r="G40" s="10"/>
      <c r="H40" s="10"/>
      <c r="I40" s="10"/>
      <c r="J40" s="10"/>
      <c r="K40" s="10"/>
      <c r="L40" s="10"/>
      <c r="M40" s="10"/>
    </row>
    <row r="41" spans="1:13" ht="24.95" customHeight="1" x14ac:dyDescent="0.2">
      <c r="A41" s="33"/>
      <c r="B41" s="8" t="s">
        <v>102</v>
      </c>
      <c r="C41" s="17" t="s">
        <v>103</v>
      </c>
      <c r="D41" s="18"/>
      <c r="E41" s="18"/>
      <c r="F41" s="10"/>
      <c r="G41" s="10"/>
      <c r="H41" s="10"/>
      <c r="I41" s="10"/>
      <c r="J41" s="10"/>
      <c r="K41" s="10"/>
      <c r="L41" s="10"/>
      <c r="M41" s="10"/>
    </row>
    <row r="42" spans="1:13" ht="24.95" customHeight="1" x14ac:dyDescent="0.2">
      <c r="A42" s="33"/>
      <c r="B42" s="8" t="s">
        <v>102</v>
      </c>
      <c r="C42" s="17" t="s">
        <v>103</v>
      </c>
      <c r="D42" s="18"/>
      <c r="E42" s="18"/>
      <c r="F42" s="10"/>
      <c r="G42" s="10"/>
      <c r="H42" s="10"/>
      <c r="I42" s="10"/>
      <c r="J42" s="10"/>
      <c r="K42" s="10"/>
      <c r="L42" s="10"/>
      <c r="M42" s="10"/>
    </row>
    <row r="43" spans="1:13" ht="24.95" customHeight="1" x14ac:dyDescent="0.2">
      <c r="A43" s="33"/>
      <c r="B43" s="16" t="s">
        <v>119</v>
      </c>
      <c r="C43" s="17" t="s">
        <v>120</v>
      </c>
      <c r="D43" s="19"/>
      <c r="E43" s="19"/>
      <c r="F43" s="10"/>
      <c r="G43" s="10"/>
      <c r="H43" s="10"/>
      <c r="I43" s="10"/>
      <c r="J43" s="10"/>
      <c r="K43" s="10"/>
      <c r="L43" s="10"/>
      <c r="M43" s="10"/>
    </row>
    <row r="44" spans="1:13" ht="24.95" customHeight="1" x14ac:dyDescent="0.2">
      <c r="A44" s="33"/>
      <c r="B44" s="8" t="s">
        <v>119</v>
      </c>
      <c r="C44" s="17" t="s">
        <v>120</v>
      </c>
      <c r="D44" s="18"/>
      <c r="E44" s="18"/>
      <c r="F44" s="10"/>
      <c r="G44" s="10"/>
      <c r="H44" s="10"/>
      <c r="I44" s="10"/>
      <c r="J44" s="10"/>
      <c r="K44" s="10"/>
      <c r="L44" s="10"/>
      <c r="M44" s="10"/>
    </row>
    <row r="45" spans="1:13" ht="24.95" customHeight="1" x14ac:dyDescent="0.2">
      <c r="A45" s="33"/>
      <c r="B45" s="8" t="s">
        <v>124</v>
      </c>
      <c r="C45" s="17" t="s">
        <v>125</v>
      </c>
      <c r="D45" s="18"/>
      <c r="E45" s="18"/>
      <c r="F45" s="10"/>
      <c r="G45" s="10"/>
      <c r="H45" s="10"/>
      <c r="I45" s="10"/>
      <c r="J45" s="10"/>
      <c r="K45" s="10"/>
      <c r="L45" s="10"/>
      <c r="M45" s="10"/>
    </row>
    <row r="46" spans="1:13" ht="24.95" customHeight="1" x14ac:dyDescent="0.2">
      <c r="A46" s="33"/>
      <c r="B46" s="8" t="s">
        <v>124</v>
      </c>
      <c r="C46" s="17" t="s">
        <v>125</v>
      </c>
      <c r="D46" s="18"/>
      <c r="E46" s="18"/>
      <c r="F46" s="10"/>
      <c r="G46" s="10"/>
      <c r="H46" s="10"/>
      <c r="I46" s="10"/>
      <c r="J46" s="10"/>
      <c r="K46" s="10"/>
      <c r="L46" s="10"/>
      <c r="M46" s="10"/>
    </row>
    <row r="47" spans="1:13" ht="24.95" customHeight="1" x14ac:dyDescent="0.2">
      <c r="A47" s="33"/>
      <c r="B47" s="8" t="s">
        <v>124</v>
      </c>
      <c r="C47" s="17" t="s">
        <v>125</v>
      </c>
      <c r="D47" s="18"/>
      <c r="E47" s="18"/>
      <c r="F47" s="10"/>
      <c r="G47" s="10"/>
      <c r="H47" s="10"/>
      <c r="I47" s="10"/>
      <c r="J47" s="10"/>
      <c r="K47" s="10"/>
      <c r="L47" s="10"/>
      <c r="M47" s="10"/>
    </row>
    <row r="48" spans="1:13" ht="24.95" customHeight="1" x14ac:dyDescent="0.2">
      <c r="A48" s="33"/>
      <c r="B48" s="8" t="s">
        <v>124</v>
      </c>
      <c r="C48" s="17" t="s">
        <v>125</v>
      </c>
      <c r="D48" s="18"/>
      <c r="E48" s="18"/>
      <c r="F48" s="10"/>
      <c r="G48" s="10"/>
      <c r="H48" s="10"/>
      <c r="I48" s="10"/>
      <c r="J48" s="10"/>
      <c r="K48" s="10"/>
      <c r="L48" s="10"/>
      <c r="M48" s="10"/>
    </row>
    <row r="49" spans="1:14" ht="24.95" customHeight="1" x14ac:dyDescent="0.2">
      <c r="A49" s="33"/>
      <c r="B49" s="9" t="s">
        <v>134</v>
      </c>
      <c r="C49" s="9" t="s">
        <v>135</v>
      </c>
      <c r="D49" s="13" t="s">
        <v>148</v>
      </c>
      <c r="E49" s="9"/>
      <c r="F49" s="10">
        <v>1</v>
      </c>
      <c r="G49" s="10">
        <v>78</v>
      </c>
      <c r="H49" s="10">
        <v>64</v>
      </c>
      <c r="I49" s="10">
        <v>57</v>
      </c>
      <c r="J49" s="10">
        <v>60</v>
      </c>
      <c r="K49" s="10">
        <v>65</v>
      </c>
      <c r="L49" s="10">
        <v>63</v>
      </c>
      <c r="M49" s="10"/>
      <c r="N49" s="2">
        <f t="shared" ref="N49:N66" si="5">TRIMMEAN(G49:K49,2/5)</f>
        <v>63</v>
      </c>
    </row>
    <row r="50" spans="1:14" ht="24.95" customHeight="1" x14ac:dyDescent="0.2">
      <c r="A50" s="33"/>
      <c r="B50" s="9" t="s">
        <v>134</v>
      </c>
      <c r="C50" s="9" t="s">
        <v>135</v>
      </c>
      <c r="D50" s="13" t="s">
        <v>143</v>
      </c>
      <c r="E50" s="9"/>
      <c r="F50" s="10">
        <v>2</v>
      </c>
      <c r="G50" s="10">
        <v>89</v>
      </c>
      <c r="H50" s="10">
        <v>83</v>
      </c>
      <c r="I50" s="10">
        <v>83</v>
      </c>
      <c r="J50" s="10">
        <v>84</v>
      </c>
      <c r="K50" s="10">
        <v>90</v>
      </c>
      <c r="L50" s="10">
        <v>85.33</v>
      </c>
      <c r="M50" s="10"/>
      <c r="N50" s="2">
        <f t="shared" si="5"/>
        <v>85.333333333333329</v>
      </c>
    </row>
    <row r="51" spans="1:14" ht="24.95" customHeight="1" x14ac:dyDescent="0.2">
      <c r="A51" s="33"/>
      <c r="B51" s="9" t="s">
        <v>134</v>
      </c>
      <c r="C51" s="9" t="s">
        <v>135</v>
      </c>
      <c r="D51" s="13" t="s">
        <v>146</v>
      </c>
      <c r="E51" s="9"/>
      <c r="F51" s="10">
        <v>3</v>
      </c>
      <c r="G51" s="10">
        <v>79</v>
      </c>
      <c r="H51" s="10">
        <v>68</v>
      </c>
      <c r="I51" s="10">
        <v>67</v>
      </c>
      <c r="J51" s="10">
        <v>62</v>
      </c>
      <c r="K51" s="10">
        <v>60</v>
      </c>
      <c r="L51" s="10">
        <v>65.67</v>
      </c>
      <c r="M51" s="10"/>
      <c r="N51" s="2">
        <f t="shared" si="5"/>
        <v>65.666666666666671</v>
      </c>
    </row>
    <row r="52" spans="1:14" ht="24.95" customHeight="1" x14ac:dyDescent="0.2">
      <c r="A52" s="33"/>
      <c r="B52" s="9" t="s">
        <v>134</v>
      </c>
      <c r="C52" s="9" t="s">
        <v>135</v>
      </c>
      <c r="D52" s="9"/>
      <c r="E52" s="9"/>
      <c r="F52" s="10"/>
      <c r="G52" s="10"/>
      <c r="H52" s="10"/>
      <c r="I52" s="10"/>
      <c r="J52" s="10"/>
      <c r="K52" s="10"/>
      <c r="L52" s="10"/>
      <c r="M52" s="10"/>
    </row>
    <row r="53" spans="1:14" ht="24.95" customHeight="1" x14ac:dyDescent="0.2">
      <c r="A53" s="33"/>
      <c r="B53" s="9" t="s">
        <v>134</v>
      </c>
      <c r="C53" s="9" t="s">
        <v>135</v>
      </c>
      <c r="D53" s="9"/>
      <c r="E53" s="9"/>
      <c r="F53" s="10"/>
      <c r="G53" s="10"/>
      <c r="H53" s="10"/>
      <c r="I53" s="10"/>
      <c r="J53" s="10"/>
      <c r="K53" s="10"/>
      <c r="L53" s="10"/>
      <c r="M53" s="10"/>
    </row>
    <row r="54" spans="1:14" ht="24.95" customHeight="1" x14ac:dyDescent="0.2">
      <c r="A54" s="33"/>
      <c r="B54" s="9" t="s">
        <v>149</v>
      </c>
      <c r="C54" s="9" t="s">
        <v>150</v>
      </c>
      <c r="D54" s="13" t="s">
        <v>158</v>
      </c>
      <c r="E54" s="9"/>
      <c r="F54" s="10">
        <v>1</v>
      </c>
      <c r="G54" s="10">
        <v>54</v>
      </c>
      <c r="H54" s="10">
        <v>67</v>
      </c>
      <c r="I54" s="10">
        <v>60</v>
      </c>
      <c r="J54" s="10">
        <v>65</v>
      </c>
      <c r="K54" s="10">
        <v>70</v>
      </c>
      <c r="L54" s="10">
        <v>64</v>
      </c>
      <c r="M54" s="10"/>
      <c r="N54" s="2">
        <f t="shared" si="5"/>
        <v>64</v>
      </c>
    </row>
    <row r="55" spans="1:14" ht="24.95" customHeight="1" x14ac:dyDescent="0.2">
      <c r="A55" s="33"/>
      <c r="B55" s="9" t="s">
        <v>149</v>
      </c>
      <c r="C55" s="9" t="s">
        <v>154</v>
      </c>
      <c r="D55" s="13" t="s">
        <v>152</v>
      </c>
      <c r="E55" s="9"/>
      <c r="F55" s="10">
        <v>2</v>
      </c>
      <c r="G55" s="10">
        <v>69</v>
      </c>
      <c r="H55" s="10">
        <v>69</v>
      </c>
      <c r="I55" s="10">
        <v>64</v>
      </c>
      <c r="J55" s="10">
        <v>57</v>
      </c>
      <c r="K55" s="10">
        <v>69</v>
      </c>
      <c r="L55" s="10">
        <v>67.33</v>
      </c>
      <c r="M55" s="10"/>
      <c r="N55" s="2">
        <f t="shared" si="5"/>
        <v>67.333333333333329</v>
      </c>
    </row>
    <row r="56" spans="1:14" ht="24.95" customHeight="1" x14ac:dyDescent="0.2">
      <c r="A56" s="33"/>
      <c r="B56" s="9" t="s">
        <v>149</v>
      </c>
      <c r="C56" s="9" t="s">
        <v>150</v>
      </c>
      <c r="D56" s="20" t="s">
        <v>160</v>
      </c>
      <c r="E56" s="9"/>
      <c r="F56" s="10">
        <v>3</v>
      </c>
      <c r="G56" s="10">
        <v>49</v>
      </c>
      <c r="H56" s="10">
        <v>66</v>
      </c>
      <c r="I56" s="10">
        <v>53</v>
      </c>
      <c r="J56" s="10">
        <v>55</v>
      </c>
      <c r="K56" s="10">
        <v>60</v>
      </c>
      <c r="L56" s="10">
        <v>56</v>
      </c>
      <c r="M56" s="10"/>
      <c r="N56" s="2">
        <f t="shared" si="5"/>
        <v>56</v>
      </c>
    </row>
    <row r="57" spans="1:14" ht="24.95" customHeight="1" x14ac:dyDescent="0.2">
      <c r="A57" s="33"/>
      <c r="B57" s="9" t="s">
        <v>149</v>
      </c>
      <c r="C57" s="9" t="s">
        <v>150</v>
      </c>
      <c r="D57" s="13" t="s">
        <v>156</v>
      </c>
      <c r="E57" s="9"/>
      <c r="F57" s="10">
        <v>4</v>
      </c>
      <c r="G57" s="10">
        <v>83</v>
      </c>
      <c r="H57" s="10">
        <v>89</v>
      </c>
      <c r="I57" s="10">
        <v>87</v>
      </c>
      <c r="J57" s="10">
        <v>96</v>
      </c>
      <c r="K57" s="10">
        <v>86</v>
      </c>
      <c r="L57" s="10">
        <v>87.33</v>
      </c>
      <c r="M57" s="10"/>
      <c r="N57" s="2">
        <f t="shared" si="5"/>
        <v>87.333333333333329</v>
      </c>
    </row>
    <row r="58" spans="1:14" ht="24.95" customHeight="1" x14ac:dyDescent="0.2">
      <c r="A58" s="32" t="s">
        <v>226</v>
      </c>
      <c r="B58" s="9" t="s">
        <v>161</v>
      </c>
      <c r="C58" s="9" t="s">
        <v>17</v>
      </c>
      <c r="D58" s="13" t="s">
        <v>203</v>
      </c>
      <c r="E58" s="9"/>
      <c r="F58" s="10">
        <v>1</v>
      </c>
      <c r="G58" s="10">
        <v>84</v>
      </c>
      <c r="H58" s="10">
        <v>73</v>
      </c>
      <c r="I58" s="10">
        <v>78</v>
      </c>
      <c r="J58" s="10">
        <v>56</v>
      </c>
      <c r="K58" s="10">
        <v>81</v>
      </c>
      <c r="L58" s="10">
        <v>77.33</v>
      </c>
      <c r="M58" s="10"/>
      <c r="N58" s="2">
        <f t="shared" si="5"/>
        <v>77.333333333333329</v>
      </c>
    </row>
    <row r="59" spans="1:14" ht="24.95" customHeight="1" x14ac:dyDescent="0.2">
      <c r="A59" s="33"/>
      <c r="B59" s="9" t="s">
        <v>161</v>
      </c>
      <c r="C59" s="9" t="s">
        <v>17</v>
      </c>
      <c r="D59" s="9" t="s">
        <v>175</v>
      </c>
      <c r="E59" s="9"/>
      <c r="F59" s="10">
        <v>2</v>
      </c>
      <c r="G59" s="10">
        <v>81</v>
      </c>
      <c r="H59" s="10">
        <v>60</v>
      </c>
      <c r="I59" s="10">
        <v>85</v>
      </c>
      <c r="J59" s="10">
        <v>70</v>
      </c>
      <c r="K59" s="10">
        <v>80</v>
      </c>
      <c r="L59" s="10">
        <v>77</v>
      </c>
      <c r="M59" s="10"/>
      <c r="N59" s="2">
        <f t="shared" si="5"/>
        <v>77</v>
      </c>
    </row>
    <row r="60" spans="1:14" ht="24.95" customHeight="1" x14ac:dyDescent="0.2">
      <c r="A60" s="33"/>
      <c r="B60" s="9" t="s">
        <v>161</v>
      </c>
      <c r="C60" s="9" t="s">
        <v>17</v>
      </c>
      <c r="D60" s="9" t="s">
        <v>181</v>
      </c>
      <c r="E60" s="9"/>
      <c r="F60" s="10">
        <v>3</v>
      </c>
      <c r="G60" s="10">
        <v>86</v>
      </c>
      <c r="H60" s="10">
        <v>62</v>
      </c>
      <c r="I60" s="10">
        <v>88</v>
      </c>
      <c r="J60" s="10">
        <v>72</v>
      </c>
      <c r="K60" s="10">
        <v>90</v>
      </c>
      <c r="L60" s="10">
        <v>82</v>
      </c>
      <c r="M60" s="10"/>
      <c r="N60" s="2">
        <f t="shared" si="5"/>
        <v>82</v>
      </c>
    </row>
    <row r="61" spans="1:14" ht="24.95" customHeight="1" x14ac:dyDescent="0.2">
      <c r="A61" s="33"/>
      <c r="B61" s="9" t="s">
        <v>161</v>
      </c>
      <c r="C61" s="9" t="s">
        <v>17</v>
      </c>
      <c r="D61" s="9" t="s">
        <v>172</v>
      </c>
      <c r="E61" s="9"/>
      <c r="F61" s="10">
        <v>4</v>
      </c>
      <c r="G61" s="10">
        <v>88</v>
      </c>
      <c r="H61" s="10">
        <v>65</v>
      </c>
      <c r="I61" s="10">
        <v>90</v>
      </c>
      <c r="J61" s="10">
        <v>80</v>
      </c>
      <c r="K61" s="10">
        <v>91</v>
      </c>
      <c r="L61" s="10">
        <v>86</v>
      </c>
      <c r="M61" s="10"/>
      <c r="N61" s="2">
        <f t="shared" si="5"/>
        <v>86</v>
      </c>
    </row>
    <row r="62" spans="1:14" ht="24.95" customHeight="1" x14ac:dyDescent="0.2">
      <c r="A62" s="33"/>
      <c r="B62" s="9" t="s">
        <v>161</v>
      </c>
      <c r="C62" s="9" t="s">
        <v>17</v>
      </c>
      <c r="D62" s="9" t="s">
        <v>189</v>
      </c>
      <c r="E62" s="9"/>
      <c r="F62" s="10">
        <v>5</v>
      </c>
      <c r="G62" s="10">
        <v>90</v>
      </c>
      <c r="H62" s="10">
        <v>80</v>
      </c>
      <c r="I62" s="10">
        <v>93</v>
      </c>
      <c r="J62" s="10">
        <v>82</v>
      </c>
      <c r="K62" s="10">
        <v>93</v>
      </c>
      <c r="L62" s="10">
        <v>88.33</v>
      </c>
      <c r="M62" s="10"/>
      <c r="N62" s="2">
        <f t="shared" si="5"/>
        <v>88.333333333333329</v>
      </c>
    </row>
    <row r="63" spans="1:14" ht="24.95" customHeight="1" x14ac:dyDescent="0.2">
      <c r="A63" s="33"/>
      <c r="B63" s="9" t="s">
        <v>161</v>
      </c>
      <c r="C63" s="9" t="s">
        <v>17</v>
      </c>
      <c r="D63" s="9" t="s">
        <v>178</v>
      </c>
      <c r="E63" s="9"/>
      <c r="F63" s="10">
        <v>6</v>
      </c>
      <c r="G63" s="10">
        <v>78</v>
      </c>
      <c r="H63" s="10">
        <v>61</v>
      </c>
      <c r="I63" s="10">
        <v>80</v>
      </c>
      <c r="J63" s="10">
        <v>71</v>
      </c>
      <c r="K63" s="10">
        <v>80</v>
      </c>
      <c r="L63" s="10">
        <v>76.33</v>
      </c>
      <c r="M63" s="10"/>
      <c r="N63" s="2">
        <f t="shared" si="5"/>
        <v>76.333333333333329</v>
      </c>
    </row>
    <row r="64" spans="1:14" ht="24.95" customHeight="1" x14ac:dyDescent="0.2">
      <c r="A64" s="33"/>
      <c r="B64" s="9" t="s">
        <v>161</v>
      </c>
      <c r="C64" s="9" t="s">
        <v>17</v>
      </c>
      <c r="D64" s="9" t="s">
        <v>184</v>
      </c>
      <c r="E64" s="9"/>
      <c r="F64" s="10">
        <v>7</v>
      </c>
      <c r="G64" s="10">
        <v>75</v>
      </c>
      <c r="H64" s="10">
        <v>56</v>
      </c>
      <c r="I64" s="10">
        <v>65</v>
      </c>
      <c r="J64" s="10">
        <v>48</v>
      </c>
      <c r="K64" s="10">
        <v>77</v>
      </c>
      <c r="L64" s="10">
        <v>65.33</v>
      </c>
      <c r="M64" s="10"/>
      <c r="N64" s="2">
        <f t="shared" si="5"/>
        <v>65.333333333333329</v>
      </c>
    </row>
    <row r="65" spans="1:14" ht="24.95" customHeight="1" x14ac:dyDescent="0.2">
      <c r="A65" s="33"/>
      <c r="B65" s="9" t="s">
        <v>161</v>
      </c>
      <c r="C65" s="9" t="s">
        <v>17</v>
      </c>
      <c r="D65" s="9" t="s">
        <v>198</v>
      </c>
      <c r="E65" s="9"/>
      <c r="F65" s="10">
        <v>8</v>
      </c>
      <c r="G65" s="10">
        <v>85</v>
      </c>
      <c r="H65" s="10">
        <v>75</v>
      </c>
      <c r="I65" s="10">
        <v>85</v>
      </c>
      <c r="J65" s="10">
        <v>60</v>
      </c>
      <c r="K65" s="10">
        <v>87</v>
      </c>
      <c r="L65" s="10">
        <v>81.66</v>
      </c>
      <c r="M65" s="10"/>
      <c r="N65" s="2">
        <f t="shared" si="5"/>
        <v>81.666666666666671</v>
      </c>
    </row>
    <row r="66" spans="1:14" ht="24.95" customHeight="1" x14ac:dyDescent="0.2">
      <c r="A66" s="33"/>
      <c r="B66" s="9" t="s">
        <v>161</v>
      </c>
      <c r="C66" s="9" t="s">
        <v>17</v>
      </c>
      <c r="D66" s="9" t="s">
        <v>196</v>
      </c>
      <c r="E66" s="9"/>
      <c r="F66" s="10">
        <v>9</v>
      </c>
      <c r="G66" s="10">
        <v>90</v>
      </c>
      <c r="H66" s="10">
        <v>78</v>
      </c>
      <c r="I66" s="10">
        <v>88</v>
      </c>
      <c r="J66" s="10">
        <v>59</v>
      </c>
      <c r="K66" s="10">
        <v>88</v>
      </c>
      <c r="L66" s="10">
        <v>84.67</v>
      </c>
      <c r="M66" s="10"/>
      <c r="N66" s="2">
        <f t="shared" si="5"/>
        <v>84.666666666666671</v>
      </c>
    </row>
    <row r="67" spans="1:14" ht="24.95" customHeight="1" x14ac:dyDescent="0.2">
      <c r="A67" s="33"/>
      <c r="B67" s="9" t="s">
        <v>161</v>
      </c>
      <c r="C67" s="9" t="s">
        <v>17</v>
      </c>
      <c r="D67" s="9"/>
      <c r="E67" s="9"/>
      <c r="F67" s="10"/>
      <c r="G67" s="10"/>
      <c r="H67" s="10"/>
      <c r="I67" s="10"/>
      <c r="J67" s="10"/>
      <c r="K67" s="10"/>
      <c r="L67" s="10"/>
      <c r="M67" s="10"/>
    </row>
    <row r="68" spans="1:14" ht="24.95" customHeight="1" x14ac:dyDescent="0.2">
      <c r="A68" s="33"/>
      <c r="B68" s="9" t="s">
        <v>161</v>
      </c>
      <c r="C68" s="9" t="s">
        <v>17</v>
      </c>
      <c r="D68" s="9"/>
      <c r="E68" s="9"/>
      <c r="F68" s="10"/>
      <c r="G68" s="10"/>
      <c r="H68" s="10"/>
      <c r="I68" s="10"/>
      <c r="J68" s="10"/>
      <c r="K68" s="10"/>
      <c r="L68" s="10"/>
      <c r="M68" s="10"/>
    </row>
    <row r="69" spans="1:14" ht="24.95" customHeight="1" x14ac:dyDescent="0.2">
      <c r="A69" s="33"/>
      <c r="B69" s="9" t="s">
        <v>161</v>
      </c>
      <c r="C69" s="9" t="s">
        <v>17</v>
      </c>
      <c r="D69" s="9"/>
      <c r="E69" s="9"/>
      <c r="F69" s="10"/>
      <c r="G69" s="10"/>
      <c r="H69" s="10"/>
      <c r="I69" s="10"/>
      <c r="J69" s="10"/>
      <c r="K69" s="10"/>
      <c r="L69" s="10"/>
      <c r="M69" s="10"/>
    </row>
    <row r="70" spans="1:14" ht="24.95" customHeight="1" x14ac:dyDescent="0.2">
      <c r="A70" s="33"/>
      <c r="B70" s="9" t="s">
        <v>161</v>
      </c>
      <c r="C70" s="9" t="s">
        <v>17</v>
      </c>
      <c r="D70" s="9"/>
      <c r="E70" s="9"/>
      <c r="F70" s="10"/>
      <c r="G70" s="10"/>
      <c r="H70" s="10"/>
      <c r="I70" s="10"/>
      <c r="J70" s="10"/>
      <c r="K70" s="10"/>
      <c r="L70" s="10"/>
      <c r="M70" s="10"/>
    </row>
    <row r="71" spans="1:14" ht="24.95" customHeight="1" x14ac:dyDescent="0.2">
      <c r="A71" s="33"/>
      <c r="B71" s="9" t="s">
        <v>161</v>
      </c>
      <c r="C71" s="9" t="s">
        <v>17</v>
      </c>
      <c r="D71" s="9"/>
      <c r="E71" s="9"/>
      <c r="F71" s="10"/>
      <c r="G71" s="10"/>
      <c r="H71" s="10"/>
      <c r="I71" s="10"/>
      <c r="J71" s="10"/>
      <c r="K71" s="10"/>
      <c r="L71" s="10"/>
      <c r="M71" s="10"/>
    </row>
    <row r="72" spans="1:14" ht="24.95" customHeight="1" x14ac:dyDescent="0.2">
      <c r="A72" s="33"/>
      <c r="B72" s="9" t="s">
        <v>161</v>
      </c>
      <c r="C72" s="9" t="s">
        <v>17</v>
      </c>
      <c r="D72" s="9"/>
      <c r="E72" s="9"/>
      <c r="F72" s="10"/>
      <c r="G72" s="10"/>
      <c r="H72" s="10"/>
      <c r="I72" s="10"/>
      <c r="J72" s="10"/>
      <c r="K72" s="10"/>
      <c r="L72" s="10"/>
      <c r="M72" s="10"/>
    </row>
  </sheetData>
  <mergeCells count="43">
    <mergeCell ref="A1:M1"/>
    <mergeCell ref="A3:A28"/>
    <mergeCell ref="A29:A57"/>
    <mergeCell ref="A58:A7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F3:F4"/>
    <mergeCell ref="F5:F6"/>
    <mergeCell ref="F7:F8"/>
    <mergeCell ref="F9:F10"/>
    <mergeCell ref="F11:F12"/>
    <mergeCell ref="F23:F24"/>
    <mergeCell ref="F25:F26"/>
    <mergeCell ref="F27:F28"/>
    <mergeCell ref="F13:F14"/>
    <mergeCell ref="F15:F16"/>
    <mergeCell ref="F17:F18"/>
    <mergeCell ref="F19:F20"/>
    <mergeCell ref="F21:F22"/>
  </mergeCells>
  <phoneticPr fontId="15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sxjdzcf</dc:creator>
  <cp:lastModifiedBy>lenovo</cp:lastModifiedBy>
  <cp:lastPrinted>2021-06-12T05:39:00Z</cp:lastPrinted>
  <dcterms:created xsi:type="dcterms:W3CDTF">2021-06-04T00:58:00Z</dcterms:created>
  <dcterms:modified xsi:type="dcterms:W3CDTF">2021-08-24T16:12:12Z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14A90EF2C79049B096F43BDD6DE80379</vt:lpwstr>
  </property>
  <property fmtid="{D5CDD505-2E9C-101B-9397-08002B2CF9AE}" pid="3" name="KSOProductBuildVer">
    <vt:lpwstr>2052-11.1.0.10495</vt:lpwstr>
  </property>
</Properties>
</file>