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<sst xmlns="http://schemas.openxmlformats.org/spreadsheetml/2006/main" count="323" uniqueCount="163">
  <si>
    <t>前锋区2021年招募高校毕业生“三支一扶”计划面试成绩、总成绩及职位排名</t>
  </si>
  <si>
    <t>序号</t>
  </si>
  <si>
    <t>姓名</t>
  </si>
  <si>
    <t>性别</t>
  </si>
  <si>
    <t>准考证号</t>
  </si>
  <si>
    <t>职位编码</t>
  </si>
  <si>
    <t>报考职位</t>
  </si>
  <si>
    <t>职业能力测验成绩</t>
  </si>
  <si>
    <t>笔试折合成绩</t>
  </si>
  <si>
    <t>面试成绩</t>
  </si>
  <si>
    <t>面试折合成绩</t>
  </si>
  <si>
    <t>总分</t>
  </si>
  <si>
    <t>职位排名</t>
  </si>
  <si>
    <t>备注</t>
  </si>
  <si>
    <r>
      <rPr>
        <sz val="11"/>
        <color theme="1"/>
        <rFont val="方正仿宋_GBK"/>
        <charset val="134"/>
      </rPr>
      <t>王治涛</t>
    </r>
  </si>
  <si>
    <r>
      <rPr>
        <sz val="11"/>
        <color theme="1"/>
        <rFont val="方正仿宋_GBK"/>
        <charset val="134"/>
      </rPr>
      <t>男</t>
    </r>
  </si>
  <si>
    <t>7071140101314</t>
  </si>
  <si>
    <t>14040101</t>
  </si>
  <si>
    <r>
      <rPr>
        <sz val="11"/>
        <color theme="1"/>
        <rFont val="方正仿宋_GBK"/>
        <charset val="134"/>
      </rPr>
      <t>前锋区代市镇人民政府扶贫计划</t>
    </r>
  </si>
  <si>
    <r>
      <rPr>
        <sz val="11"/>
        <color theme="1"/>
        <rFont val="方正仿宋_GBK"/>
        <charset val="134"/>
      </rPr>
      <t>杨茜</t>
    </r>
  </si>
  <si>
    <r>
      <rPr>
        <sz val="11"/>
        <color theme="1"/>
        <rFont val="方正仿宋_GBK"/>
        <charset val="134"/>
      </rPr>
      <t>女</t>
    </r>
  </si>
  <si>
    <t>7071140201116</t>
  </si>
  <si>
    <r>
      <rPr>
        <sz val="11"/>
        <color theme="1"/>
        <rFont val="方正仿宋_GBK"/>
        <charset val="134"/>
      </rPr>
      <t>饶增强</t>
    </r>
  </si>
  <si>
    <t>7071140102621</t>
  </si>
  <si>
    <r>
      <rPr>
        <sz val="11"/>
        <color theme="1"/>
        <rFont val="方正仿宋_GBK"/>
        <charset val="134"/>
      </rPr>
      <t>张洁</t>
    </r>
  </si>
  <si>
    <t>7071140300519</t>
  </si>
  <si>
    <t>14040102</t>
  </si>
  <si>
    <r>
      <rPr>
        <sz val="11"/>
        <color theme="1"/>
        <rFont val="方正仿宋_GBK"/>
        <charset val="134"/>
      </rPr>
      <t>前锋区代市镇人民政府支农计划</t>
    </r>
  </si>
  <si>
    <r>
      <rPr>
        <sz val="11"/>
        <color theme="1"/>
        <rFont val="方正仿宋_GBK"/>
        <charset val="134"/>
      </rPr>
      <t>谭佳宁</t>
    </r>
  </si>
  <si>
    <t>7071140201122</t>
  </si>
  <si>
    <t>14040103</t>
  </si>
  <si>
    <r>
      <rPr>
        <sz val="11"/>
        <color theme="1"/>
        <rFont val="方正仿宋_GBK"/>
        <charset val="134"/>
      </rPr>
      <t>田一岚</t>
    </r>
  </si>
  <si>
    <t>7071140200327</t>
  </si>
  <si>
    <t>缺考</t>
  </si>
  <si>
    <r>
      <rPr>
        <sz val="11"/>
        <color theme="1"/>
        <rFont val="方正仿宋_GBK"/>
        <charset val="134"/>
      </rPr>
      <t>段勇</t>
    </r>
  </si>
  <si>
    <t>7071140203303</t>
  </si>
  <si>
    <t>14040201</t>
  </si>
  <si>
    <r>
      <rPr>
        <sz val="11"/>
        <color theme="1"/>
        <rFont val="方正仿宋_GBK"/>
        <charset val="134"/>
      </rPr>
      <t>前锋区观阁镇人民政府扶贫计划</t>
    </r>
  </si>
  <si>
    <r>
      <rPr>
        <sz val="11"/>
        <color theme="1"/>
        <rFont val="方正仿宋_GBK"/>
        <charset val="134"/>
      </rPr>
      <t>周翰</t>
    </r>
  </si>
  <si>
    <t>7071140200501</t>
  </si>
  <si>
    <r>
      <rPr>
        <sz val="11"/>
        <color theme="1"/>
        <rFont val="方正仿宋_GBK"/>
        <charset val="134"/>
      </rPr>
      <t>袁青松</t>
    </r>
  </si>
  <si>
    <t>7071140300114</t>
  </si>
  <si>
    <r>
      <rPr>
        <sz val="11"/>
        <color theme="1"/>
        <rFont val="方正仿宋_GBK"/>
        <charset val="134"/>
      </rPr>
      <t>胡晓旺</t>
    </r>
  </si>
  <si>
    <t>7071140101715</t>
  </si>
  <si>
    <t>14040202</t>
  </si>
  <si>
    <r>
      <rPr>
        <sz val="11"/>
        <color theme="1"/>
        <rFont val="方正仿宋_GBK"/>
        <charset val="134"/>
      </rPr>
      <t>前锋区观阁镇人民政府支农计划</t>
    </r>
  </si>
  <si>
    <r>
      <rPr>
        <sz val="11"/>
        <color theme="1"/>
        <rFont val="方正仿宋_GBK"/>
        <charset val="134"/>
      </rPr>
      <t>易师帆</t>
    </r>
  </si>
  <si>
    <t>7071140202224</t>
  </si>
  <si>
    <r>
      <rPr>
        <sz val="11"/>
        <color theme="1"/>
        <rFont val="方正仿宋_GBK"/>
        <charset val="134"/>
      </rPr>
      <t>兰丹</t>
    </r>
  </si>
  <si>
    <t>7071140203913</t>
  </si>
  <si>
    <r>
      <rPr>
        <sz val="11"/>
        <color theme="1"/>
        <rFont val="方正仿宋_GBK"/>
        <charset val="134"/>
      </rPr>
      <t>于飞</t>
    </r>
  </si>
  <si>
    <t>7071140302222</t>
  </si>
  <si>
    <t>14040301</t>
  </si>
  <si>
    <r>
      <rPr>
        <sz val="11"/>
        <color theme="1"/>
        <rFont val="方正仿宋_GBK"/>
        <charset val="134"/>
      </rPr>
      <t>前锋区观塘镇人民政府支农计划</t>
    </r>
  </si>
  <si>
    <r>
      <rPr>
        <sz val="11"/>
        <color theme="1"/>
        <rFont val="方正仿宋_GBK"/>
        <charset val="134"/>
      </rPr>
      <t>张馨予</t>
    </r>
  </si>
  <si>
    <t>7071140201229</t>
  </si>
  <si>
    <r>
      <rPr>
        <sz val="11"/>
        <color theme="1"/>
        <rFont val="方正仿宋_GBK"/>
        <charset val="134"/>
      </rPr>
      <t>毛辉</t>
    </r>
  </si>
  <si>
    <t>7071140201928</t>
  </si>
  <si>
    <r>
      <rPr>
        <sz val="11"/>
        <color theme="1"/>
        <rFont val="方正仿宋_GBK"/>
        <charset val="134"/>
      </rPr>
      <t>姚锐</t>
    </r>
  </si>
  <si>
    <t>7071140103030</t>
  </si>
  <si>
    <r>
      <rPr>
        <sz val="11"/>
        <color theme="1"/>
        <rFont val="方正仿宋_GBK"/>
        <charset val="134"/>
      </rPr>
      <t>刘豪</t>
    </r>
  </si>
  <si>
    <t>7071140300216</t>
  </si>
  <si>
    <t>杨绿松</t>
  </si>
  <si>
    <t>男</t>
  </si>
  <si>
    <t>7071140100208</t>
  </si>
  <si>
    <t>谌凯</t>
  </si>
  <si>
    <t>7071140303107</t>
  </si>
  <si>
    <t>朱维维</t>
  </si>
  <si>
    <t>女</t>
  </si>
  <si>
    <t>7071140102317</t>
  </si>
  <si>
    <r>
      <rPr>
        <sz val="11"/>
        <color theme="1"/>
        <rFont val="方正仿宋_GBK"/>
        <charset val="134"/>
      </rPr>
      <t>陈杨</t>
    </r>
  </si>
  <si>
    <t>7071140300817</t>
  </si>
  <si>
    <r>
      <rPr>
        <sz val="11"/>
        <color theme="1"/>
        <rFont val="方正仿宋_GBK"/>
        <charset val="134"/>
      </rPr>
      <t>刘毅</t>
    </r>
  </si>
  <si>
    <t>7071140104001</t>
  </si>
  <si>
    <r>
      <rPr>
        <sz val="11"/>
        <color theme="1"/>
        <rFont val="方正仿宋_GBK"/>
        <charset val="134"/>
      </rPr>
      <t>付曦</t>
    </r>
  </si>
  <si>
    <t>7071140107026</t>
  </si>
  <si>
    <r>
      <rPr>
        <sz val="11"/>
        <color theme="1"/>
        <rFont val="方正仿宋_GBK"/>
        <charset val="134"/>
      </rPr>
      <t>王林</t>
    </r>
  </si>
  <si>
    <t>7071140101327</t>
  </si>
  <si>
    <t>14040401</t>
  </si>
  <si>
    <r>
      <rPr>
        <sz val="11"/>
        <color theme="1"/>
        <rFont val="方正仿宋_GBK"/>
        <charset val="134"/>
      </rPr>
      <t>前锋区观塘中心卫生院支医计划</t>
    </r>
  </si>
  <si>
    <r>
      <rPr>
        <sz val="11"/>
        <color theme="1"/>
        <rFont val="方正仿宋_GBK"/>
        <charset val="134"/>
      </rPr>
      <t>胡果</t>
    </r>
  </si>
  <si>
    <t>7071140300618</t>
  </si>
  <si>
    <r>
      <rPr>
        <sz val="11"/>
        <color theme="1"/>
        <rFont val="方正仿宋_GBK"/>
        <charset val="134"/>
      </rPr>
      <t>汤桂娟</t>
    </r>
  </si>
  <si>
    <t>7071140200615</t>
  </si>
  <si>
    <r>
      <rPr>
        <sz val="11"/>
        <color theme="1"/>
        <rFont val="方正仿宋_GBK"/>
        <charset val="134"/>
      </rPr>
      <t>刘宇莎</t>
    </r>
  </si>
  <si>
    <t>7071140201828</t>
  </si>
  <si>
    <t>14040402</t>
  </si>
  <si>
    <r>
      <rPr>
        <sz val="11"/>
        <color theme="1"/>
        <rFont val="方正仿宋_GBK"/>
        <charset val="134"/>
      </rPr>
      <t>杜晶晶</t>
    </r>
  </si>
  <si>
    <t>7071140303223</t>
  </si>
  <si>
    <r>
      <rPr>
        <sz val="11"/>
        <color theme="1"/>
        <rFont val="方正仿宋_GBK"/>
        <charset val="134"/>
      </rPr>
      <t>刘林</t>
    </r>
  </si>
  <si>
    <t>7071140105830</t>
  </si>
  <si>
    <r>
      <rPr>
        <sz val="11"/>
        <color theme="1"/>
        <rFont val="方正仿宋_GBK"/>
        <charset val="134"/>
      </rPr>
      <t>张航</t>
    </r>
  </si>
  <si>
    <t>7071140102403</t>
  </si>
  <si>
    <t>14040501</t>
  </si>
  <si>
    <r>
      <rPr>
        <sz val="11"/>
        <color theme="1"/>
        <rFont val="方正仿宋_GBK"/>
        <charset val="134"/>
      </rPr>
      <t>前锋区广兴镇人民政府支农计划</t>
    </r>
  </si>
  <si>
    <r>
      <rPr>
        <sz val="11"/>
        <color theme="1"/>
        <rFont val="方正仿宋_GBK"/>
        <charset val="134"/>
      </rPr>
      <t>蒲嘉麟</t>
    </r>
  </si>
  <si>
    <t>7071140100905</t>
  </si>
  <si>
    <r>
      <rPr>
        <sz val="11"/>
        <color theme="1"/>
        <rFont val="方正仿宋_GBK"/>
        <charset val="134"/>
      </rPr>
      <t>蒋奉君</t>
    </r>
  </si>
  <si>
    <t>7071140302026</t>
  </si>
  <si>
    <t>14040601</t>
  </si>
  <si>
    <r>
      <rPr>
        <sz val="11"/>
        <color theme="1"/>
        <rFont val="方正仿宋_GBK"/>
        <charset val="134"/>
      </rPr>
      <t>前锋区桂兴镇人民政府扶贫计划</t>
    </r>
  </si>
  <si>
    <t>张帆</t>
  </si>
  <si>
    <t>7071140201420</t>
  </si>
  <si>
    <r>
      <rPr>
        <sz val="11"/>
        <color theme="1"/>
        <rFont val="方正仿宋_GBK"/>
        <charset val="134"/>
      </rPr>
      <t>樊韶柠</t>
    </r>
  </si>
  <si>
    <t>7071140200112</t>
  </si>
  <si>
    <t>14040602</t>
  </si>
  <si>
    <r>
      <rPr>
        <sz val="11"/>
        <color theme="1"/>
        <rFont val="方正仿宋_GBK"/>
        <charset val="134"/>
      </rPr>
      <t>前锋区桂兴镇人民政府支农计划</t>
    </r>
  </si>
  <si>
    <r>
      <rPr>
        <sz val="11"/>
        <color theme="1"/>
        <rFont val="方正仿宋_GBK"/>
        <charset val="134"/>
      </rPr>
      <t>杜晶</t>
    </r>
  </si>
  <si>
    <t>7071140303801</t>
  </si>
  <si>
    <r>
      <rPr>
        <sz val="11"/>
        <color theme="1"/>
        <rFont val="方正仿宋_GBK"/>
        <charset val="134"/>
      </rPr>
      <t>王丹凌</t>
    </r>
  </si>
  <si>
    <t>7071140301825</t>
  </si>
  <si>
    <r>
      <rPr>
        <sz val="11"/>
        <color theme="1"/>
        <rFont val="方正仿宋_GBK"/>
        <charset val="134"/>
      </rPr>
      <t>邓波</t>
    </r>
  </si>
  <si>
    <t>7071140102023</t>
  </si>
  <si>
    <r>
      <rPr>
        <sz val="11"/>
        <color theme="1"/>
        <rFont val="方正仿宋_GBK"/>
        <charset val="134"/>
      </rPr>
      <t>欧芸博</t>
    </r>
  </si>
  <si>
    <t>7071140200812</t>
  </si>
  <si>
    <r>
      <rPr>
        <sz val="11"/>
        <color theme="1"/>
        <rFont val="方正仿宋_GBK"/>
        <charset val="134"/>
      </rPr>
      <t>颜宗婷</t>
    </r>
  </si>
  <si>
    <t>7071140202509</t>
  </si>
  <si>
    <r>
      <rPr>
        <sz val="11"/>
        <color theme="1"/>
        <rFont val="方正仿宋_GBK"/>
        <charset val="134"/>
      </rPr>
      <t>袁滔</t>
    </r>
  </si>
  <si>
    <t>7071140108029</t>
  </si>
  <si>
    <r>
      <rPr>
        <sz val="11"/>
        <color theme="1"/>
        <rFont val="方正仿宋_GBK"/>
        <charset val="134"/>
      </rPr>
      <t>刘雳</t>
    </r>
  </si>
  <si>
    <t>7071140105319</t>
  </si>
  <si>
    <r>
      <rPr>
        <sz val="11"/>
        <color theme="1"/>
        <rFont val="方正仿宋_GBK"/>
        <charset val="134"/>
      </rPr>
      <t>卿豪</t>
    </r>
  </si>
  <si>
    <t>7071140203510</t>
  </si>
  <si>
    <r>
      <rPr>
        <sz val="11"/>
        <color theme="1"/>
        <rFont val="方正仿宋_GBK"/>
        <charset val="134"/>
      </rPr>
      <t>刘晓松</t>
    </r>
  </si>
  <si>
    <t>7071140105721</t>
  </si>
  <si>
    <r>
      <rPr>
        <sz val="11"/>
        <color theme="1"/>
        <rFont val="方正仿宋_GBK"/>
        <charset val="134"/>
      </rPr>
      <t>张一汀</t>
    </r>
  </si>
  <si>
    <t>7071140102001</t>
  </si>
  <si>
    <r>
      <rPr>
        <sz val="11"/>
        <color theme="1"/>
        <rFont val="方正仿宋_GBK"/>
        <charset val="134"/>
      </rPr>
      <t>戴琳</t>
    </r>
  </si>
  <si>
    <t>7071140107615</t>
  </si>
  <si>
    <r>
      <rPr>
        <sz val="11"/>
        <color theme="1"/>
        <rFont val="方正仿宋_GBK"/>
        <charset val="134"/>
      </rPr>
      <t>聂砚池</t>
    </r>
  </si>
  <si>
    <t>7071140300119</t>
  </si>
  <si>
    <r>
      <rPr>
        <sz val="11"/>
        <color theme="1"/>
        <rFont val="方正仿宋_GBK"/>
        <charset val="134"/>
      </rPr>
      <t>陈虹</t>
    </r>
  </si>
  <si>
    <t>7071140103519</t>
  </si>
  <si>
    <r>
      <rPr>
        <sz val="11"/>
        <color theme="1"/>
        <rFont val="方正仿宋_GBK"/>
        <charset val="134"/>
      </rPr>
      <t>廖国栋</t>
    </r>
  </si>
  <si>
    <t>7071140106709</t>
  </si>
  <si>
    <r>
      <rPr>
        <sz val="11"/>
        <color theme="1"/>
        <rFont val="方正仿宋_GBK"/>
        <charset val="134"/>
      </rPr>
      <t>王缘</t>
    </r>
  </si>
  <si>
    <t>7071140106612</t>
  </si>
  <si>
    <r>
      <rPr>
        <sz val="11"/>
        <color theme="1"/>
        <rFont val="方正仿宋_GBK"/>
        <charset val="134"/>
      </rPr>
      <t>周思彤</t>
    </r>
  </si>
  <si>
    <t>7071140301620</t>
  </si>
  <si>
    <r>
      <rPr>
        <sz val="11"/>
        <color theme="1"/>
        <rFont val="方正仿宋_GBK"/>
        <charset val="134"/>
      </rPr>
      <t>周思豪</t>
    </r>
  </si>
  <si>
    <t>7071140100703</t>
  </si>
  <si>
    <r>
      <rPr>
        <sz val="11"/>
        <color theme="1"/>
        <rFont val="方正仿宋_GBK"/>
        <charset val="134"/>
      </rPr>
      <t>谭云辉</t>
    </r>
  </si>
  <si>
    <t>7071140201905</t>
  </si>
  <si>
    <r>
      <rPr>
        <sz val="11"/>
        <color theme="1"/>
        <rFont val="方正仿宋_GBK"/>
        <charset val="134"/>
      </rPr>
      <t>袁羽洁</t>
    </r>
  </si>
  <si>
    <t>7071140102910</t>
  </si>
  <si>
    <t>14040701</t>
  </si>
  <si>
    <r>
      <rPr>
        <sz val="11"/>
        <color theme="1"/>
        <rFont val="方正仿宋_GBK"/>
        <charset val="134"/>
      </rPr>
      <t>前锋区虎城镇人民政府扶贫计划</t>
    </r>
  </si>
  <si>
    <r>
      <rPr>
        <sz val="11"/>
        <color theme="1"/>
        <rFont val="方正仿宋_GBK"/>
        <charset val="134"/>
      </rPr>
      <t>秦瑞豪</t>
    </r>
  </si>
  <si>
    <t>7071140106805</t>
  </si>
  <si>
    <r>
      <rPr>
        <sz val="11"/>
        <color theme="1"/>
        <rFont val="方正仿宋_GBK"/>
        <charset val="134"/>
      </rPr>
      <t>丁欢</t>
    </r>
  </si>
  <si>
    <t>7071140106016</t>
  </si>
  <si>
    <r>
      <rPr>
        <sz val="11"/>
        <color theme="1"/>
        <rFont val="方正仿宋_GBK"/>
        <charset val="134"/>
      </rPr>
      <t>宋平</t>
    </r>
  </si>
  <si>
    <t>7071140102014</t>
  </si>
  <si>
    <t>14040702</t>
  </si>
  <si>
    <r>
      <rPr>
        <sz val="11"/>
        <color theme="1"/>
        <rFont val="方正仿宋_GBK"/>
        <charset val="134"/>
      </rPr>
      <t>前锋区虎城镇人民政府支农计划</t>
    </r>
  </si>
  <si>
    <r>
      <rPr>
        <sz val="11"/>
        <color theme="1"/>
        <rFont val="方正仿宋_GBK"/>
        <charset val="134"/>
      </rPr>
      <t>李攀</t>
    </r>
  </si>
  <si>
    <t>7071140101020</t>
  </si>
  <si>
    <r>
      <rPr>
        <sz val="11"/>
        <color theme="1"/>
        <rFont val="方正仿宋_GBK"/>
        <charset val="134"/>
      </rPr>
      <t>孙红</t>
    </r>
  </si>
  <si>
    <t>7071140106717</t>
  </si>
  <si>
    <r>
      <rPr>
        <sz val="11"/>
        <color theme="1"/>
        <rFont val="方正仿宋_GBK"/>
        <charset val="134"/>
      </rPr>
      <t>唐歆洁</t>
    </r>
  </si>
  <si>
    <t>7071140106415</t>
  </si>
  <si>
    <r>
      <rPr>
        <sz val="11"/>
        <color theme="1"/>
        <rFont val="方正仿宋_GBK"/>
        <charset val="134"/>
      </rPr>
      <t>李富</t>
    </r>
  </si>
  <si>
    <t>7071140101525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</si>
</sst>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1"/>
      <color theme="1"/>
      <name val="仿宋_GB2312"/>
      <charset val="134"/>
    </font>
    <font>
      <sz val="13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b/>
      <sz val="1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topLeftCell="A51" workbookViewId="0">
      <selection activeCell="D66" sqref="D66"/>
    </sheetView>
  </sheetViews>
  <sheetFormatPr defaultColWidth="9" defaultRowHeight="13.5"/>
  <cols>
    <col min="1" max="1" width="5.5" customWidth="1"/>
    <col min="2" max="2" width="8.75" customWidth="1"/>
    <col min="3" max="3" width="5.375" customWidth="1"/>
    <col min="4" max="4" width="14.625" customWidth="1"/>
    <col min="5" max="5" width="9.375" customWidth="1"/>
    <col min="6" max="6" width="29.75" customWidth="1"/>
    <col min="7" max="7" width="7.625" customWidth="1"/>
    <col min="8" max="8" width="6.125" customWidth="1"/>
    <col min="10" max="10" width="8.375" customWidth="1"/>
    <col min="11" max="12" width="7.25" customWidth="1"/>
    <col min="13" max="13" width="8" customWidth="1"/>
  </cols>
  <sheetData>
    <row r="1" ht="37" customHeight="1" spans="1:13">
      <c r="A1" s="1" t="s">
        <v>0</v>
      </c>
      <c r="B1" s="1"/>
      <c r="C1" s="1"/>
      <c r="D1" s="1"/>
      <c r="E1" s="1"/>
      <c r="F1" s="1"/>
      <c r="G1" s="1"/>
      <c r="H1" s="1"/>
      <c r="I1" s="7"/>
      <c r="J1" s="1"/>
      <c r="K1" s="1"/>
      <c r="L1" s="1"/>
      <c r="M1" s="1"/>
    </row>
    <row r="2" ht="40.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7" customHeight="1" spans="1:13">
      <c r="A3" s="3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5" t="s">
        <v>18</v>
      </c>
      <c r="G3" s="4">
        <v>64</v>
      </c>
      <c r="H3" s="4">
        <f t="shared" ref="H3:H62" si="0">G3*0.5</f>
        <v>32</v>
      </c>
      <c r="I3" s="10">
        <v>81.88</v>
      </c>
      <c r="J3" s="11">
        <f t="shared" ref="J3:J7" si="1">I3*0.5</f>
        <v>40.94</v>
      </c>
      <c r="K3" s="11">
        <f t="shared" ref="K3:K7" si="2">H3+J3</f>
        <v>72.94</v>
      </c>
      <c r="L3" s="3">
        <v>1</v>
      </c>
      <c r="M3" s="3"/>
    </row>
    <row r="4" ht="27" customHeight="1" spans="1:13">
      <c r="A4" s="3">
        <v>2</v>
      </c>
      <c r="B4" s="4" t="s">
        <v>19</v>
      </c>
      <c r="C4" s="4" t="s">
        <v>20</v>
      </c>
      <c r="D4" s="4" t="s">
        <v>21</v>
      </c>
      <c r="E4" s="4" t="s">
        <v>17</v>
      </c>
      <c r="F4" s="5" t="s">
        <v>18</v>
      </c>
      <c r="G4" s="4">
        <v>62</v>
      </c>
      <c r="H4" s="4">
        <f t="shared" si="0"/>
        <v>31</v>
      </c>
      <c r="I4" s="10">
        <v>83.02</v>
      </c>
      <c r="J4" s="11">
        <f t="shared" si="1"/>
        <v>41.51</v>
      </c>
      <c r="K4" s="11">
        <f t="shared" si="2"/>
        <v>72.51</v>
      </c>
      <c r="L4" s="3">
        <v>2</v>
      </c>
      <c r="M4" s="3"/>
    </row>
    <row r="5" ht="27" customHeight="1" spans="1:13">
      <c r="A5" s="3">
        <v>3</v>
      </c>
      <c r="B5" s="4" t="s">
        <v>22</v>
      </c>
      <c r="C5" s="4" t="s">
        <v>15</v>
      </c>
      <c r="D5" s="4" t="s">
        <v>23</v>
      </c>
      <c r="E5" s="4" t="s">
        <v>17</v>
      </c>
      <c r="F5" s="5" t="s">
        <v>18</v>
      </c>
      <c r="G5" s="4">
        <v>62</v>
      </c>
      <c r="H5" s="4">
        <f t="shared" si="0"/>
        <v>31</v>
      </c>
      <c r="I5" s="10">
        <v>82.42</v>
      </c>
      <c r="J5" s="11">
        <f t="shared" si="1"/>
        <v>41.21</v>
      </c>
      <c r="K5" s="11">
        <f t="shared" si="2"/>
        <v>72.21</v>
      </c>
      <c r="L5" s="3">
        <v>3</v>
      </c>
      <c r="M5" s="3"/>
    </row>
    <row r="6" ht="27" customHeight="1" spans="1:13">
      <c r="A6" s="3">
        <v>4</v>
      </c>
      <c r="B6" s="4" t="s">
        <v>24</v>
      </c>
      <c r="C6" s="4" t="s">
        <v>20</v>
      </c>
      <c r="D6" s="4" t="s">
        <v>25</v>
      </c>
      <c r="E6" s="4" t="s">
        <v>26</v>
      </c>
      <c r="F6" s="5" t="s">
        <v>27</v>
      </c>
      <c r="G6" s="4">
        <v>48</v>
      </c>
      <c r="H6" s="4">
        <f t="shared" si="0"/>
        <v>24</v>
      </c>
      <c r="I6" s="10">
        <v>81.5</v>
      </c>
      <c r="J6" s="11">
        <f t="shared" si="1"/>
        <v>40.75</v>
      </c>
      <c r="K6" s="11">
        <f t="shared" si="2"/>
        <v>64.75</v>
      </c>
      <c r="L6" s="3">
        <v>1</v>
      </c>
      <c r="M6" s="3"/>
    </row>
    <row r="7" ht="27" customHeight="1" spans="1:13">
      <c r="A7" s="3">
        <v>5</v>
      </c>
      <c r="B7" s="4" t="s">
        <v>28</v>
      </c>
      <c r="C7" s="4" t="s">
        <v>15</v>
      </c>
      <c r="D7" s="4" t="s">
        <v>29</v>
      </c>
      <c r="E7" s="4" t="s">
        <v>30</v>
      </c>
      <c r="F7" s="5" t="s">
        <v>27</v>
      </c>
      <c r="G7" s="4">
        <v>61</v>
      </c>
      <c r="H7" s="4">
        <f t="shared" si="0"/>
        <v>30.5</v>
      </c>
      <c r="I7" s="10">
        <v>84.02</v>
      </c>
      <c r="J7" s="11">
        <f t="shared" si="1"/>
        <v>42.01</v>
      </c>
      <c r="K7" s="11">
        <f t="shared" si="2"/>
        <v>72.51</v>
      </c>
      <c r="L7" s="3">
        <v>1</v>
      </c>
      <c r="M7" s="3"/>
    </row>
    <row r="8" ht="27" customHeight="1" spans="1:13">
      <c r="A8" s="3">
        <v>6</v>
      </c>
      <c r="B8" s="4" t="s">
        <v>31</v>
      </c>
      <c r="C8" s="4" t="s">
        <v>20</v>
      </c>
      <c r="D8" s="4" t="s">
        <v>32</v>
      </c>
      <c r="E8" s="4" t="s">
        <v>30</v>
      </c>
      <c r="F8" s="5" t="s">
        <v>27</v>
      </c>
      <c r="G8" s="4">
        <v>53</v>
      </c>
      <c r="H8" s="4">
        <f t="shared" si="0"/>
        <v>26.5</v>
      </c>
      <c r="I8" s="12" t="s">
        <v>33</v>
      </c>
      <c r="J8" s="11"/>
      <c r="K8" s="11"/>
      <c r="L8" s="3"/>
      <c r="M8" s="3"/>
    </row>
    <row r="9" ht="27" customHeight="1" spans="1:13">
      <c r="A9" s="3">
        <v>7</v>
      </c>
      <c r="B9" s="4" t="s">
        <v>34</v>
      </c>
      <c r="C9" s="4" t="s">
        <v>15</v>
      </c>
      <c r="D9" s="4" t="s">
        <v>35</v>
      </c>
      <c r="E9" s="4" t="s">
        <v>36</v>
      </c>
      <c r="F9" s="5" t="s">
        <v>37</v>
      </c>
      <c r="G9" s="4">
        <v>66</v>
      </c>
      <c r="H9" s="4">
        <f t="shared" si="0"/>
        <v>33</v>
      </c>
      <c r="I9" s="10">
        <v>84.22</v>
      </c>
      <c r="J9" s="11">
        <f t="shared" ref="J9:J23" si="3">I9*0.5</f>
        <v>42.11</v>
      </c>
      <c r="K9" s="11">
        <f t="shared" ref="K9:K23" si="4">H9+J9</f>
        <v>75.11</v>
      </c>
      <c r="L9" s="3">
        <v>1</v>
      </c>
      <c r="M9" s="3"/>
    </row>
    <row r="10" ht="27" customHeight="1" spans="1:13">
      <c r="A10" s="3">
        <v>8</v>
      </c>
      <c r="B10" s="4" t="s">
        <v>38</v>
      </c>
      <c r="C10" s="4" t="s">
        <v>15</v>
      </c>
      <c r="D10" s="4" t="s">
        <v>39</v>
      </c>
      <c r="E10" s="4" t="s">
        <v>36</v>
      </c>
      <c r="F10" s="5" t="s">
        <v>37</v>
      </c>
      <c r="G10" s="4">
        <v>62</v>
      </c>
      <c r="H10" s="4">
        <f t="shared" si="0"/>
        <v>31</v>
      </c>
      <c r="I10" s="10">
        <v>83.12</v>
      </c>
      <c r="J10" s="11">
        <f t="shared" si="3"/>
        <v>41.56</v>
      </c>
      <c r="K10" s="11">
        <f t="shared" si="4"/>
        <v>72.56</v>
      </c>
      <c r="L10" s="3">
        <v>2</v>
      </c>
      <c r="M10" s="3"/>
    </row>
    <row r="11" ht="27" customHeight="1" spans="1:13">
      <c r="A11" s="3">
        <v>9</v>
      </c>
      <c r="B11" s="4" t="s">
        <v>40</v>
      </c>
      <c r="C11" s="4" t="s">
        <v>15</v>
      </c>
      <c r="D11" s="4" t="s">
        <v>41</v>
      </c>
      <c r="E11" s="4" t="s">
        <v>36</v>
      </c>
      <c r="F11" s="5" t="s">
        <v>37</v>
      </c>
      <c r="G11" s="4">
        <v>61</v>
      </c>
      <c r="H11" s="4">
        <f t="shared" si="0"/>
        <v>30.5</v>
      </c>
      <c r="I11" s="10">
        <v>82.84</v>
      </c>
      <c r="J11" s="11">
        <f t="shared" si="3"/>
        <v>41.42</v>
      </c>
      <c r="K11" s="11">
        <f t="shared" si="4"/>
        <v>71.92</v>
      </c>
      <c r="L11" s="3">
        <v>3</v>
      </c>
      <c r="M11" s="3"/>
    </row>
    <row r="12" ht="27" customHeight="1" spans="1:13">
      <c r="A12" s="3">
        <v>10</v>
      </c>
      <c r="B12" s="4" t="s">
        <v>42</v>
      </c>
      <c r="C12" s="4" t="s">
        <v>15</v>
      </c>
      <c r="D12" s="4" t="s">
        <v>43</v>
      </c>
      <c r="E12" s="4" t="s">
        <v>44</v>
      </c>
      <c r="F12" s="5" t="s">
        <v>45</v>
      </c>
      <c r="G12" s="4">
        <v>73</v>
      </c>
      <c r="H12" s="4">
        <f t="shared" si="0"/>
        <v>36.5</v>
      </c>
      <c r="I12" s="10">
        <v>84.38</v>
      </c>
      <c r="J12" s="11">
        <f t="shared" si="3"/>
        <v>42.19</v>
      </c>
      <c r="K12" s="11">
        <f t="shared" si="4"/>
        <v>78.69</v>
      </c>
      <c r="L12" s="3">
        <v>1</v>
      </c>
      <c r="M12" s="3"/>
    </row>
    <row r="13" ht="27" customHeight="1" spans="1:13">
      <c r="A13" s="3">
        <v>11</v>
      </c>
      <c r="B13" s="4" t="s">
        <v>46</v>
      </c>
      <c r="C13" s="4" t="s">
        <v>20</v>
      </c>
      <c r="D13" s="4" t="s">
        <v>47</v>
      </c>
      <c r="E13" s="4" t="s">
        <v>44</v>
      </c>
      <c r="F13" s="5" t="s">
        <v>45</v>
      </c>
      <c r="G13" s="4">
        <v>70</v>
      </c>
      <c r="H13" s="4">
        <f t="shared" si="0"/>
        <v>35</v>
      </c>
      <c r="I13" s="10">
        <v>83.2</v>
      </c>
      <c r="J13" s="11">
        <f t="shared" si="3"/>
        <v>41.6</v>
      </c>
      <c r="K13" s="11">
        <f t="shared" si="4"/>
        <v>76.6</v>
      </c>
      <c r="L13" s="3">
        <v>2</v>
      </c>
      <c r="M13" s="3"/>
    </row>
    <row r="14" ht="27" customHeight="1" spans="1:13">
      <c r="A14" s="3">
        <v>12</v>
      </c>
      <c r="B14" s="4" t="s">
        <v>48</v>
      </c>
      <c r="C14" s="4" t="s">
        <v>20</v>
      </c>
      <c r="D14" s="4" t="s">
        <v>49</v>
      </c>
      <c r="E14" s="4" t="s">
        <v>44</v>
      </c>
      <c r="F14" s="5" t="s">
        <v>45</v>
      </c>
      <c r="G14" s="4">
        <v>67</v>
      </c>
      <c r="H14" s="4">
        <f t="shared" si="0"/>
        <v>33.5</v>
      </c>
      <c r="I14" s="10">
        <v>83.4</v>
      </c>
      <c r="J14" s="11">
        <f t="shared" si="3"/>
        <v>41.7</v>
      </c>
      <c r="K14" s="11">
        <f t="shared" si="4"/>
        <v>75.2</v>
      </c>
      <c r="L14" s="3">
        <v>3</v>
      </c>
      <c r="M14" s="3"/>
    </row>
    <row r="15" ht="27" customHeight="1" spans="1:13">
      <c r="A15" s="3">
        <v>13</v>
      </c>
      <c r="B15" s="4" t="s">
        <v>50</v>
      </c>
      <c r="C15" s="4" t="s">
        <v>15</v>
      </c>
      <c r="D15" s="4" t="s">
        <v>51</v>
      </c>
      <c r="E15" s="4" t="s">
        <v>52</v>
      </c>
      <c r="F15" s="5" t="s">
        <v>53</v>
      </c>
      <c r="G15" s="4">
        <v>73</v>
      </c>
      <c r="H15" s="4">
        <f t="shared" si="0"/>
        <v>36.5</v>
      </c>
      <c r="I15" s="10">
        <v>84.5</v>
      </c>
      <c r="J15" s="11">
        <f t="shared" si="3"/>
        <v>42.25</v>
      </c>
      <c r="K15" s="11">
        <f t="shared" si="4"/>
        <v>78.75</v>
      </c>
      <c r="L15" s="3">
        <v>1</v>
      </c>
      <c r="M15" s="3"/>
    </row>
    <row r="16" ht="27" customHeight="1" spans="1:13">
      <c r="A16" s="3">
        <v>14</v>
      </c>
      <c r="B16" s="4" t="s">
        <v>54</v>
      </c>
      <c r="C16" s="4" t="s">
        <v>15</v>
      </c>
      <c r="D16" s="4" t="s">
        <v>55</v>
      </c>
      <c r="E16" s="4" t="s">
        <v>52</v>
      </c>
      <c r="F16" s="5" t="s">
        <v>53</v>
      </c>
      <c r="G16" s="4">
        <v>70</v>
      </c>
      <c r="H16" s="4">
        <f t="shared" si="0"/>
        <v>35</v>
      </c>
      <c r="I16" s="10">
        <v>85.9</v>
      </c>
      <c r="J16" s="11">
        <f t="shared" si="3"/>
        <v>42.95</v>
      </c>
      <c r="K16" s="11">
        <f t="shared" si="4"/>
        <v>77.95</v>
      </c>
      <c r="L16" s="3">
        <v>2</v>
      </c>
      <c r="M16" s="3"/>
    </row>
    <row r="17" ht="27" customHeight="1" spans="1:13">
      <c r="A17" s="3">
        <v>15</v>
      </c>
      <c r="B17" s="4" t="s">
        <v>56</v>
      </c>
      <c r="C17" s="4" t="s">
        <v>15</v>
      </c>
      <c r="D17" s="4" t="s">
        <v>57</v>
      </c>
      <c r="E17" s="4" t="s">
        <v>52</v>
      </c>
      <c r="F17" s="5" t="s">
        <v>53</v>
      </c>
      <c r="G17" s="4">
        <v>72</v>
      </c>
      <c r="H17" s="4">
        <f t="shared" si="0"/>
        <v>36</v>
      </c>
      <c r="I17" s="10">
        <v>82.4</v>
      </c>
      <c r="J17" s="11">
        <f t="shared" si="3"/>
        <v>41.2</v>
      </c>
      <c r="K17" s="11">
        <f t="shared" si="4"/>
        <v>77.2</v>
      </c>
      <c r="L17" s="3">
        <v>3</v>
      </c>
      <c r="M17" s="3"/>
    </row>
    <row r="18" ht="27" customHeight="1" spans="1:13">
      <c r="A18" s="3">
        <v>16</v>
      </c>
      <c r="B18" s="4" t="s">
        <v>58</v>
      </c>
      <c r="C18" s="4" t="s">
        <v>15</v>
      </c>
      <c r="D18" s="4" t="s">
        <v>59</v>
      </c>
      <c r="E18" s="4" t="s">
        <v>52</v>
      </c>
      <c r="F18" s="5" t="s">
        <v>53</v>
      </c>
      <c r="G18" s="4">
        <v>70</v>
      </c>
      <c r="H18" s="4">
        <f t="shared" si="0"/>
        <v>35</v>
      </c>
      <c r="I18" s="10">
        <v>82.78</v>
      </c>
      <c r="J18" s="11">
        <f t="shared" si="3"/>
        <v>41.39</v>
      </c>
      <c r="K18" s="11">
        <f t="shared" si="4"/>
        <v>76.39</v>
      </c>
      <c r="L18" s="3">
        <v>4</v>
      </c>
      <c r="M18" s="3"/>
    </row>
    <row r="19" ht="27" customHeight="1" spans="1:13">
      <c r="A19" s="3">
        <v>17</v>
      </c>
      <c r="B19" s="4" t="s">
        <v>60</v>
      </c>
      <c r="C19" s="4" t="s">
        <v>15</v>
      </c>
      <c r="D19" s="4" t="s">
        <v>61</v>
      </c>
      <c r="E19" s="4" t="s">
        <v>52</v>
      </c>
      <c r="F19" s="5" t="s">
        <v>53</v>
      </c>
      <c r="G19" s="4">
        <v>70</v>
      </c>
      <c r="H19" s="4">
        <f t="shared" si="0"/>
        <v>35</v>
      </c>
      <c r="I19" s="10">
        <v>81.54</v>
      </c>
      <c r="J19" s="11">
        <f t="shared" si="3"/>
        <v>40.77</v>
      </c>
      <c r="K19" s="11">
        <f t="shared" si="4"/>
        <v>75.77</v>
      </c>
      <c r="L19" s="3">
        <v>5</v>
      </c>
      <c r="M19" s="3"/>
    </row>
    <row r="20" ht="27" customHeight="1" spans="1:13">
      <c r="A20" s="3">
        <v>18</v>
      </c>
      <c r="B20" s="4" t="s">
        <v>62</v>
      </c>
      <c r="C20" s="4" t="s">
        <v>63</v>
      </c>
      <c r="D20" s="4" t="s">
        <v>64</v>
      </c>
      <c r="E20" s="4" t="s">
        <v>52</v>
      </c>
      <c r="F20" s="5" t="s">
        <v>53</v>
      </c>
      <c r="G20" s="6">
        <v>68</v>
      </c>
      <c r="H20" s="4">
        <f t="shared" si="0"/>
        <v>34</v>
      </c>
      <c r="I20" s="10">
        <v>83.2</v>
      </c>
      <c r="J20" s="11">
        <f t="shared" si="3"/>
        <v>41.6</v>
      </c>
      <c r="K20" s="11">
        <f t="shared" si="4"/>
        <v>75.6</v>
      </c>
      <c r="L20" s="3">
        <v>6</v>
      </c>
      <c r="M20" s="3"/>
    </row>
    <row r="21" ht="27" customHeight="1" spans="1:13">
      <c r="A21" s="3">
        <v>19</v>
      </c>
      <c r="B21" s="4" t="s">
        <v>65</v>
      </c>
      <c r="C21" s="4" t="s">
        <v>63</v>
      </c>
      <c r="D21" s="4" t="s">
        <v>66</v>
      </c>
      <c r="E21" s="4" t="s">
        <v>52</v>
      </c>
      <c r="F21" s="5" t="s">
        <v>53</v>
      </c>
      <c r="G21" s="6">
        <v>68</v>
      </c>
      <c r="H21" s="4">
        <f t="shared" si="0"/>
        <v>34</v>
      </c>
      <c r="I21" s="10">
        <v>82.24</v>
      </c>
      <c r="J21" s="11">
        <f t="shared" si="3"/>
        <v>41.12</v>
      </c>
      <c r="K21" s="11">
        <f t="shared" si="4"/>
        <v>75.12</v>
      </c>
      <c r="L21" s="3">
        <v>7</v>
      </c>
      <c r="M21" s="3"/>
    </row>
    <row r="22" ht="27" customHeight="1" spans="1:13">
      <c r="A22" s="3">
        <v>20</v>
      </c>
      <c r="B22" s="4" t="s">
        <v>67</v>
      </c>
      <c r="C22" s="4" t="s">
        <v>68</v>
      </c>
      <c r="D22" s="4" t="s">
        <v>69</v>
      </c>
      <c r="E22" s="4" t="s">
        <v>52</v>
      </c>
      <c r="F22" s="5" t="s">
        <v>53</v>
      </c>
      <c r="G22" s="6">
        <v>68</v>
      </c>
      <c r="H22" s="4">
        <f t="shared" si="0"/>
        <v>34</v>
      </c>
      <c r="I22" s="10">
        <v>81.8</v>
      </c>
      <c r="J22" s="11">
        <f t="shared" si="3"/>
        <v>40.9</v>
      </c>
      <c r="K22" s="11">
        <f t="shared" si="4"/>
        <v>74.9</v>
      </c>
      <c r="L22" s="3">
        <v>8</v>
      </c>
      <c r="M22" s="3"/>
    </row>
    <row r="23" ht="27" customHeight="1" spans="1:13">
      <c r="A23" s="3">
        <v>21</v>
      </c>
      <c r="B23" s="4" t="s">
        <v>70</v>
      </c>
      <c r="C23" s="4" t="s">
        <v>15</v>
      </c>
      <c r="D23" s="4" t="s">
        <v>71</v>
      </c>
      <c r="E23" s="4" t="s">
        <v>52</v>
      </c>
      <c r="F23" s="5" t="s">
        <v>53</v>
      </c>
      <c r="G23" s="4">
        <v>69</v>
      </c>
      <c r="H23" s="4">
        <f t="shared" si="0"/>
        <v>34.5</v>
      </c>
      <c r="I23" s="10">
        <v>79.88</v>
      </c>
      <c r="J23" s="11">
        <f t="shared" si="3"/>
        <v>39.94</v>
      </c>
      <c r="K23" s="11">
        <f t="shared" si="4"/>
        <v>74.44</v>
      </c>
      <c r="L23" s="3">
        <v>9</v>
      </c>
      <c r="M23" s="3"/>
    </row>
    <row r="24" ht="27" customHeight="1" spans="1:13">
      <c r="A24" s="3">
        <v>22</v>
      </c>
      <c r="B24" s="4" t="s">
        <v>72</v>
      </c>
      <c r="C24" s="4" t="s">
        <v>15</v>
      </c>
      <c r="D24" s="4" t="s">
        <v>73</v>
      </c>
      <c r="E24" s="4" t="s">
        <v>52</v>
      </c>
      <c r="F24" s="5" t="s">
        <v>53</v>
      </c>
      <c r="G24" s="4">
        <v>69</v>
      </c>
      <c r="H24" s="4">
        <f t="shared" si="0"/>
        <v>34.5</v>
      </c>
      <c r="I24" s="12" t="s">
        <v>33</v>
      </c>
      <c r="J24" s="11"/>
      <c r="K24" s="11"/>
      <c r="L24" s="3"/>
      <c r="M24" s="3"/>
    </row>
    <row r="25" ht="27" customHeight="1" spans="1:13">
      <c r="A25" s="3">
        <v>23</v>
      </c>
      <c r="B25" s="4" t="s">
        <v>74</v>
      </c>
      <c r="C25" s="4" t="s">
        <v>15</v>
      </c>
      <c r="D25" s="4" t="s">
        <v>75</v>
      </c>
      <c r="E25" s="4" t="s">
        <v>52</v>
      </c>
      <c r="F25" s="5" t="s">
        <v>53</v>
      </c>
      <c r="G25" s="4">
        <v>69</v>
      </c>
      <c r="H25" s="4">
        <f t="shared" si="0"/>
        <v>34.5</v>
      </c>
      <c r="I25" s="12" t="s">
        <v>33</v>
      </c>
      <c r="J25" s="11"/>
      <c r="K25" s="11"/>
      <c r="L25" s="3"/>
      <c r="M25" s="3"/>
    </row>
    <row r="26" ht="27" customHeight="1" spans="1:13">
      <c r="A26" s="3">
        <v>24</v>
      </c>
      <c r="B26" s="4" t="s">
        <v>76</v>
      </c>
      <c r="C26" s="4" t="s">
        <v>15</v>
      </c>
      <c r="D26" s="4" t="s">
        <v>77</v>
      </c>
      <c r="E26" s="4" t="s">
        <v>78</v>
      </c>
      <c r="F26" s="5" t="s">
        <v>79</v>
      </c>
      <c r="G26" s="4">
        <v>52</v>
      </c>
      <c r="H26" s="4">
        <f t="shared" si="0"/>
        <v>26</v>
      </c>
      <c r="I26" s="10">
        <v>83.22</v>
      </c>
      <c r="J26" s="11">
        <f t="shared" ref="J26:J30" si="5">I26*0.5</f>
        <v>41.61</v>
      </c>
      <c r="K26" s="11">
        <f t="shared" ref="K26:K30" si="6">H26+J26</f>
        <v>67.61</v>
      </c>
      <c r="L26" s="3">
        <v>1</v>
      </c>
      <c r="M26" s="3"/>
    </row>
    <row r="27" ht="27" customHeight="1" spans="1:13">
      <c r="A27" s="3">
        <v>25</v>
      </c>
      <c r="B27" s="4" t="s">
        <v>80</v>
      </c>
      <c r="C27" s="4" t="s">
        <v>15</v>
      </c>
      <c r="D27" s="4" t="s">
        <v>81</v>
      </c>
      <c r="E27" s="4" t="s">
        <v>78</v>
      </c>
      <c r="F27" s="5" t="s">
        <v>79</v>
      </c>
      <c r="G27" s="4">
        <v>53</v>
      </c>
      <c r="H27" s="4">
        <f t="shared" si="0"/>
        <v>26.5</v>
      </c>
      <c r="I27" s="10">
        <v>80.14</v>
      </c>
      <c r="J27" s="11">
        <f t="shared" si="5"/>
        <v>40.07</v>
      </c>
      <c r="K27" s="11">
        <f t="shared" si="6"/>
        <v>66.57</v>
      </c>
      <c r="L27" s="3">
        <v>2</v>
      </c>
      <c r="M27" s="3"/>
    </row>
    <row r="28" ht="27" customHeight="1" spans="1:13">
      <c r="A28" s="3">
        <v>26</v>
      </c>
      <c r="B28" s="4" t="s">
        <v>82</v>
      </c>
      <c r="C28" s="4" t="s">
        <v>20</v>
      </c>
      <c r="D28" s="4" t="s">
        <v>83</v>
      </c>
      <c r="E28" s="4" t="s">
        <v>78</v>
      </c>
      <c r="F28" s="5" t="s">
        <v>79</v>
      </c>
      <c r="G28" s="4">
        <v>50</v>
      </c>
      <c r="H28" s="4">
        <f t="shared" si="0"/>
        <v>25</v>
      </c>
      <c r="I28" s="10">
        <v>77.38</v>
      </c>
      <c r="J28" s="11">
        <f t="shared" si="5"/>
        <v>38.69</v>
      </c>
      <c r="K28" s="11">
        <f t="shared" si="6"/>
        <v>63.69</v>
      </c>
      <c r="L28" s="3">
        <v>3</v>
      </c>
      <c r="M28" s="3"/>
    </row>
    <row r="29" ht="27" customHeight="1" spans="1:13">
      <c r="A29" s="3">
        <v>27</v>
      </c>
      <c r="B29" s="4" t="s">
        <v>84</v>
      </c>
      <c r="C29" s="4" t="s">
        <v>20</v>
      </c>
      <c r="D29" s="4" t="s">
        <v>85</v>
      </c>
      <c r="E29" s="4" t="s">
        <v>86</v>
      </c>
      <c r="F29" s="5" t="s">
        <v>79</v>
      </c>
      <c r="G29" s="4">
        <v>45</v>
      </c>
      <c r="H29" s="4">
        <f t="shared" si="0"/>
        <v>22.5</v>
      </c>
      <c r="I29" s="10">
        <v>85.02</v>
      </c>
      <c r="J29" s="11">
        <f t="shared" si="5"/>
        <v>42.51</v>
      </c>
      <c r="K29" s="11">
        <f t="shared" si="6"/>
        <v>65.01</v>
      </c>
      <c r="L29" s="3">
        <v>1</v>
      </c>
      <c r="M29" s="3"/>
    </row>
    <row r="30" ht="27" customHeight="1" spans="1:13">
      <c r="A30" s="3">
        <v>28</v>
      </c>
      <c r="B30" s="4" t="s">
        <v>87</v>
      </c>
      <c r="C30" s="4" t="s">
        <v>20</v>
      </c>
      <c r="D30" s="4" t="s">
        <v>88</v>
      </c>
      <c r="E30" s="4" t="s">
        <v>86</v>
      </c>
      <c r="F30" s="5" t="s">
        <v>79</v>
      </c>
      <c r="G30" s="4">
        <v>44</v>
      </c>
      <c r="H30" s="4">
        <f t="shared" si="0"/>
        <v>22</v>
      </c>
      <c r="I30" s="10">
        <v>81.32</v>
      </c>
      <c r="J30" s="11">
        <f t="shared" si="5"/>
        <v>40.66</v>
      </c>
      <c r="K30" s="11">
        <f t="shared" si="6"/>
        <v>62.66</v>
      </c>
      <c r="L30" s="3">
        <v>2</v>
      </c>
      <c r="M30" s="3"/>
    </row>
    <row r="31" ht="27" customHeight="1" spans="1:13">
      <c r="A31" s="3">
        <v>29</v>
      </c>
      <c r="B31" s="4" t="s">
        <v>89</v>
      </c>
      <c r="C31" s="4" t="s">
        <v>20</v>
      </c>
      <c r="D31" s="4" t="s">
        <v>90</v>
      </c>
      <c r="E31" s="4" t="s">
        <v>86</v>
      </c>
      <c r="F31" s="5" t="s">
        <v>79</v>
      </c>
      <c r="G31" s="4">
        <v>47</v>
      </c>
      <c r="H31" s="4">
        <f t="shared" si="0"/>
        <v>23.5</v>
      </c>
      <c r="I31" s="12" t="s">
        <v>33</v>
      </c>
      <c r="J31" s="11"/>
      <c r="K31" s="11"/>
      <c r="L31" s="3"/>
      <c r="M31" s="3"/>
    </row>
    <row r="32" ht="27" customHeight="1" spans="1:13">
      <c r="A32" s="3">
        <v>30</v>
      </c>
      <c r="B32" s="4" t="s">
        <v>91</v>
      </c>
      <c r="C32" s="4" t="s">
        <v>15</v>
      </c>
      <c r="D32" s="4" t="s">
        <v>92</v>
      </c>
      <c r="E32" s="4" t="s">
        <v>93</v>
      </c>
      <c r="F32" s="5" t="s">
        <v>94</v>
      </c>
      <c r="G32" s="4">
        <v>66</v>
      </c>
      <c r="H32" s="4">
        <f t="shared" si="0"/>
        <v>33</v>
      </c>
      <c r="I32" s="10">
        <v>83.1</v>
      </c>
      <c r="J32" s="11">
        <f t="shared" ref="J32:J50" si="7">I32*0.5</f>
        <v>41.55</v>
      </c>
      <c r="K32" s="11">
        <f t="shared" ref="K32:K50" si="8">H32+J32</f>
        <v>74.55</v>
      </c>
      <c r="L32" s="3">
        <v>1</v>
      </c>
      <c r="M32" s="3"/>
    </row>
    <row r="33" ht="27" customHeight="1" spans="1:13">
      <c r="A33" s="3">
        <v>31</v>
      </c>
      <c r="B33" s="4" t="s">
        <v>95</v>
      </c>
      <c r="C33" s="4" t="s">
        <v>15</v>
      </c>
      <c r="D33" s="4" t="s">
        <v>96</v>
      </c>
      <c r="E33" s="4" t="s">
        <v>93</v>
      </c>
      <c r="F33" s="5" t="s">
        <v>94</v>
      </c>
      <c r="G33" s="4">
        <v>66</v>
      </c>
      <c r="H33" s="4">
        <f t="shared" si="0"/>
        <v>33</v>
      </c>
      <c r="I33" s="10">
        <v>49.38</v>
      </c>
      <c r="J33" s="11">
        <f t="shared" si="7"/>
        <v>24.69</v>
      </c>
      <c r="K33" s="11">
        <f t="shared" si="8"/>
        <v>57.69</v>
      </c>
      <c r="L33" s="3">
        <v>2</v>
      </c>
      <c r="M33" s="3"/>
    </row>
    <row r="34" ht="27" customHeight="1" spans="1:13">
      <c r="A34" s="3">
        <v>32</v>
      </c>
      <c r="B34" s="4" t="s">
        <v>97</v>
      </c>
      <c r="C34" s="4" t="s">
        <v>20</v>
      </c>
      <c r="D34" s="4" t="s">
        <v>98</v>
      </c>
      <c r="E34" s="4" t="s">
        <v>99</v>
      </c>
      <c r="F34" s="5" t="s">
        <v>100</v>
      </c>
      <c r="G34" s="4">
        <v>62</v>
      </c>
      <c r="H34" s="4">
        <f t="shared" si="0"/>
        <v>31</v>
      </c>
      <c r="I34" s="10">
        <v>84.24</v>
      </c>
      <c r="J34" s="11">
        <f t="shared" si="7"/>
        <v>42.12</v>
      </c>
      <c r="K34" s="11">
        <f t="shared" si="8"/>
        <v>73.12</v>
      </c>
      <c r="L34" s="3">
        <v>1</v>
      </c>
      <c r="M34" s="3"/>
    </row>
    <row r="35" ht="27" customHeight="1" spans="1:13">
      <c r="A35" s="3">
        <v>33</v>
      </c>
      <c r="B35" s="6" t="s">
        <v>101</v>
      </c>
      <c r="C35" s="6" t="s">
        <v>68</v>
      </c>
      <c r="D35" s="6" t="s">
        <v>102</v>
      </c>
      <c r="E35" s="4" t="s">
        <v>99</v>
      </c>
      <c r="F35" s="5" t="s">
        <v>100</v>
      </c>
      <c r="G35" s="6">
        <v>59</v>
      </c>
      <c r="H35" s="4">
        <f t="shared" si="0"/>
        <v>29.5</v>
      </c>
      <c r="I35" s="10">
        <v>79.12</v>
      </c>
      <c r="J35" s="11">
        <f t="shared" si="7"/>
        <v>39.56</v>
      </c>
      <c r="K35" s="11">
        <f t="shared" si="8"/>
        <v>69.06</v>
      </c>
      <c r="L35" s="3">
        <v>2</v>
      </c>
      <c r="M35" s="3"/>
    </row>
    <row r="36" ht="27" customHeight="1" spans="1:13">
      <c r="A36" s="3">
        <v>34</v>
      </c>
      <c r="B36" s="4" t="s">
        <v>103</v>
      </c>
      <c r="C36" s="4" t="s">
        <v>15</v>
      </c>
      <c r="D36" s="4" t="s">
        <v>104</v>
      </c>
      <c r="E36" s="4" t="s">
        <v>105</v>
      </c>
      <c r="F36" s="5" t="s">
        <v>106</v>
      </c>
      <c r="G36" s="4">
        <v>73</v>
      </c>
      <c r="H36" s="4">
        <f t="shared" si="0"/>
        <v>36.5</v>
      </c>
      <c r="I36" s="10">
        <v>84.72</v>
      </c>
      <c r="J36" s="11">
        <f t="shared" si="7"/>
        <v>42.36</v>
      </c>
      <c r="K36" s="11">
        <f t="shared" si="8"/>
        <v>78.86</v>
      </c>
      <c r="L36" s="3">
        <v>1</v>
      </c>
      <c r="M36" s="3"/>
    </row>
    <row r="37" ht="27" customHeight="1" spans="1:13">
      <c r="A37" s="3">
        <v>35</v>
      </c>
      <c r="B37" s="4" t="s">
        <v>107</v>
      </c>
      <c r="C37" s="4" t="s">
        <v>20</v>
      </c>
      <c r="D37" s="4" t="s">
        <v>108</v>
      </c>
      <c r="E37" s="4" t="s">
        <v>105</v>
      </c>
      <c r="F37" s="5" t="s">
        <v>106</v>
      </c>
      <c r="G37" s="4">
        <v>68</v>
      </c>
      <c r="H37" s="4">
        <f t="shared" si="0"/>
        <v>34</v>
      </c>
      <c r="I37" s="10">
        <v>85.88</v>
      </c>
      <c r="J37" s="11">
        <f t="shared" si="7"/>
        <v>42.94</v>
      </c>
      <c r="K37" s="11">
        <f t="shared" si="8"/>
        <v>76.94</v>
      </c>
      <c r="L37" s="3">
        <v>2</v>
      </c>
      <c r="M37" s="13"/>
    </row>
    <row r="38" ht="27" customHeight="1" spans="1:13">
      <c r="A38" s="3">
        <v>36</v>
      </c>
      <c r="B38" s="4" t="s">
        <v>109</v>
      </c>
      <c r="C38" s="4" t="s">
        <v>20</v>
      </c>
      <c r="D38" s="4" t="s">
        <v>110</v>
      </c>
      <c r="E38" s="4" t="s">
        <v>105</v>
      </c>
      <c r="F38" s="5" t="s">
        <v>106</v>
      </c>
      <c r="G38" s="4">
        <v>67</v>
      </c>
      <c r="H38" s="4">
        <f t="shared" si="0"/>
        <v>33.5</v>
      </c>
      <c r="I38" s="10">
        <v>85.16</v>
      </c>
      <c r="J38" s="11">
        <f t="shared" si="7"/>
        <v>42.58</v>
      </c>
      <c r="K38" s="11">
        <f t="shared" si="8"/>
        <v>76.08</v>
      </c>
      <c r="L38" s="3">
        <v>3</v>
      </c>
      <c r="M38" s="13"/>
    </row>
    <row r="39" ht="27" customHeight="1" spans="1:13">
      <c r="A39" s="3">
        <v>37</v>
      </c>
      <c r="B39" s="4" t="s">
        <v>111</v>
      </c>
      <c r="C39" s="4" t="s">
        <v>15</v>
      </c>
      <c r="D39" s="4" t="s">
        <v>112</v>
      </c>
      <c r="E39" s="4" t="s">
        <v>105</v>
      </c>
      <c r="F39" s="5" t="s">
        <v>106</v>
      </c>
      <c r="G39" s="4">
        <v>65</v>
      </c>
      <c r="H39" s="4">
        <f t="shared" si="0"/>
        <v>32.5</v>
      </c>
      <c r="I39" s="10">
        <v>85.26</v>
      </c>
      <c r="J39" s="11">
        <f t="shared" si="7"/>
        <v>42.63</v>
      </c>
      <c r="K39" s="11">
        <f t="shared" si="8"/>
        <v>75.13</v>
      </c>
      <c r="L39" s="3">
        <v>4</v>
      </c>
      <c r="M39" s="13"/>
    </row>
    <row r="40" ht="27" customHeight="1" spans="1:13">
      <c r="A40" s="3">
        <v>38</v>
      </c>
      <c r="B40" s="4" t="s">
        <v>113</v>
      </c>
      <c r="C40" s="4" t="s">
        <v>15</v>
      </c>
      <c r="D40" s="4" t="s">
        <v>114</v>
      </c>
      <c r="E40" s="4" t="s">
        <v>105</v>
      </c>
      <c r="F40" s="5" t="s">
        <v>106</v>
      </c>
      <c r="G40" s="4">
        <v>67</v>
      </c>
      <c r="H40" s="4">
        <f t="shared" si="0"/>
        <v>33.5</v>
      </c>
      <c r="I40" s="10">
        <v>82.92</v>
      </c>
      <c r="J40" s="11">
        <f t="shared" si="7"/>
        <v>41.46</v>
      </c>
      <c r="K40" s="11">
        <f t="shared" si="8"/>
        <v>74.96</v>
      </c>
      <c r="L40" s="3">
        <v>5</v>
      </c>
      <c r="M40" s="13"/>
    </row>
    <row r="41" ht="27" customHeight="1" spans="1:13">
      <c r="A41" s="3">
        <v>39</v>
      </c>
      <c r="B41" s="4" t="s">
        <v>115</v>
      </c>
      <c r="C41" s="4" t="s">
        <v>20</v>
      </c>
      <c r="D41" s="4" t="s">
        <v>116</v>
      </c>
      <c r="E41" s="4" t="s">
        <v>105</v>
      </c>
      <c r="F41" s="5" t="s">
        <v>106</v>
      </c>
      <c r="G41" s="4">
        <v>66</v>
      </c>
      <c r="H41" s="4">
        <f t="shared" si="0"/>
        <v>33</v>
      </c>
      <c r="I41" s="10">
        <v>83.72</v>
      </c>
      <c r="J41" s="11">
        <f t="shared" si="7"/>
        <v>41.86</v>
      </c>
      <c r="K41" s="11">
        <f t="shared" si="8"/>
        <v>74.86</v>
      </c>
      <c r="L41" s="3">
        <v>6</v>
      </c>
      <c r="M41" s="13"/>
    </row>
    <row r="42" ht="27" customHeight="1" spans="1:13">
      <c r="A42" s="3">
        <v>40</v>
      </c>
      <c r="B42" s="4" t="s">
        <v>117</v>
      </c>
      <c r="C42" s="4" t="s">
        <v>15</v>
      </c>
      <c r="D42" s="4" t="s">
        <v>118</v>
      </c>
      <c r="E42" s="4" t="s">
        <v>105</v>
      </c>
      <c r="F42" s="5" t="s">
        <v>106</v>
      </c>
      <c r="G42" s="4">
        <v>66</v>
      </c>
      <c r="H42" s="4">
        <f t="shared" si="0"/>
        <v>33</v>
      </c>
      <c r="I42" s="10">
        <v>83.62</v>
      </c>
      <c r="J42" s="11">
        <f t="shared" si="7"/>
        <v>41.81</v>
      </c>
      <c r="K42" s="11">
        <f t="shared" si="8"/>
        <v>74.81</v>
      </c>
      <c r="L42" s="3">
        <v>7</v>
      </c>
      <c r="M42" s="13"/>
    </row>
    <row r="43" ht="27" customHeight="1" spans="1:13">
      <c r="A43" s="3">
        <v>41</v>
      </c>
      <c r="B43" s="4" t="s">
        <v>119</v>
      </c>
      <c r="C43" s="4" t="s">
        <v>15</v>
      </c>
      <c r="D43" s="4" t="s">
        <v>120</v>
      </c>
      <c r="E43" s="4" t="s">
        <v>105</v>
      </c>
      <c r="F43" s="5" t="s">
        <v>106</v>
      </c>
      <c r="G43" s="4">
        <v>66</v>
      </c>
      <c r="H43" s="4">
        <f t="shared" si="0"/>
        <v>33</v>
      </c>
      <c r="I43" s="10">
        <v>83.34</v>
      </c>
      <c r="J43" s="11">
        <f t="shared" si="7"/>
        <v>41.67</v>
      </c>
      <c r="K43" s="11">
        <f t="shared" si="8"/>
        <v>74.67</v>
      </c>
      <c r="L43" s="3">
        <v>8</v>
      </c>
      <c r="M43" s="13"/>
    </row>
    <row r="44" ht="27" customHeight="1" spans="1:13">
      <c r="A44" s="3">
        <v>42</v>
      </c>
      <c r="B44" s="4" t="s">
        <v>121</v>
      </c>
      <c r="C44" s="4" t="s">
        <v>15</v>
      </c>
      <c r="D44" s="4" t="s">
        <v>122</v>
      </c>
      <c r="E44" s="4" t="s">
        <v>105</v>
      </c>
      <c r="F44" s="5" t="s">
        <v>106</v>
      </c>
      <c r="G44" s="4">
        <v>65</v>
      </c>
      <c r="H44" s="4">
        <f t="shared" si="0"/>
        <v>32.5</v>
      </c>
      <c r="I44" s="10">
        <v>84.14</v>
      </c>
      <c r="J44" s="11">
        <f t="shared" si="7"/>
        <v>42.07</v>
      </c>
      <c r="K44" s="11">
        <f t="shared" si="8"/>
        <v>74.57</v>
      </c>
      <c r="L44" s="3">
        <v>9</v>
      </c>
      <c r="M44" s="13"/>
    </row>
    <row r="45" ht="27" customHeight="1" spans="1:13">
      <c r="A45" s="3">
        <v>43</v>
      </c>
      <c r="B45" s="4" t="s">
        <v>123</v>
      </c>
      <c r="C45" s="4" t="s">
        <v>15</v>
      </c>
      <c r="D45" s="4" t="s">
        <v>124</v>
      </c>
      <c r="E45" s="4" t="s">
        <v>105</v>
      </c>
      <c r="F45" s="5" t="s">
        <v>106</v>
      </c>
      <c r="G45" s="4">
        <v>65</v>
      </c>
      <c r="H45" s="4">
        <f t="shared" si="0"/>
        <v>32.5</v>
      </c>
      <c r="I45" s="10">
        <v>84</v>
      </c>
      <c r="J45" s="11">
        <f t="shared" si="7"/>
        <v>42</v>
      </c>
      <c r="K45" s="11">
        <f t="shared" si="8"/>
        <v>74.5</v>
      </c>
      <c r="L45" s="3">
        <v>10</v>
      </c>
      <c r="M45" s="13"/>
    </row>
    <row r="46" ht="27" customHeight="1" spans="1:13">
      <c r="A46" s="3">
        <v>44</v>
      </c>
      <c r="B46" s="4" t="s">
        <v>125</v>
      </c>
      <c r="C46" s="4" t="s">
        <v>15</v>
      </c>
      <c r="D46" s="4" t="s">
        <v>126</v>
      </c>
      <c r="E46" s="4" t="s">
        <v>105</v>
      </c>
      <c r="F46" s="5" t="s">
        <v>106</v>
      </c>
      <c r="G46" s="4">
        <v>66</v>
      </c>
      <c r="H46" s="4">
        <f t="shared" si="0"/>
        <v>33</v>
      </c>
      <c r="I46" s="10">
        <v>81.76</v>
      </c>
      <c r="J46" s="11">
        <f t="shared" si="7"/>
        <v>40.88</v>
      </c>
      <c r="K46" s="11">
        <f t="shared" si="8"/>
        <v>73.88</v>
      </c>
      <c r="L46" s="3">
        <v>11</v>
      </c>
      <c r="M46" s="13"/>
    </row>
    <row r="47" ht="27" customHeight="1" spans="1:13">
      <c r="A47" s="3">
        <v>45</v>
      </c>
      <c r="B47" s="4" t="s">
        <v>127</v>
      </c>
      <c r="C47" s="4" t="s">
        <v>20</v>
      </c>
      <c r="D47" s="4" t="s">
        <v>128</v>
      </c>
      <c r="E47" s="4" t="s">
        <v>105</v>
      </c>
      <c r="F47" s="5" t="s">
        <v>106</v>
      </c>
      <c r="G47" s="4">
        <v>65</v>
      </c>
      <c r="H47" s="4">
        <f t="shared" si="0"/>
        <v>32.5</v>
      </c>
      <c r="I47" s="10">
        <v>82.14</v>
      </c>
      <c r="J47" s="11">
        <f t="shared" si="7"/>
        <v>41.07</v>
      </c>
      <c r="K47" s="11">
        <f t="shared" si="8"/>
        <v>73.57</v>
      </c>
      <c r="L47" s="3">
        <v>12</v>
      </c>
      <c r="M47" s="13"/>
    </row>
    <row r="48" ht="27" customHeight="1" spans="1:13">
      <c r="A48" s="3">
        <v>46</v>
      </c>
      <c r="B48" s="4" t="s">
        <v>129</v>
      </c>
      <c r="C48" s="4" t="s">
        <v>15</v>
      </c>
      <c r="D48" s="4" t="s">
        <v>130</v>
      </c>
      <c r="E48" s="4" t="s">
        <v>105</v>
      </c>
      <c r="F48" s="5" t="s">
        <v>106</v>
      </c>
      <c r="G48" s="4">
        <v>65</v>
      </c>
      <c r="H48" s="4">
        <f t="shared" si="0"/>
        <v>32.5</v>
      </c>
      <c r="I48" s="10">
        <v>81.84</v>
      </c>
      <c r="J48" s="11">
        <f t="shared" si="7"/>
        <v>40.92</v>
      </c>
      <c r="K48" s="11">
        <f t="shared" si="8"/>
        <v>73.42</v>
      </c>
      <c r="L48" s="3">
        <v>13</v>
      </c>
      <c r="M48" s="13"/>
    </row>
    <row r="49" ht="27" customHeight="1" spans="1:13">
      <c r="A49" s="3">
        <v>47</v>
      </c>
      <c r="B49" s="4" t="s">
        <v>131</v>
      </c>
      <c r="C49" s="4" t="s">
        <v>15</v>
      </c>
      <c r="D49" s="4" t="s">
        <v>132</v>
      </c>
      <c r="E49" s="4" t="s">
        <v>105</v>
      </c>
      <c r="F49" s="5" t="s">
        <v>106</v>
      </c>
      <c r="G49" s="4">
        <v>65</v>
      </c>
      <c r="H49" s="4">
        <f t="shared" si="0"/>
        <v>32.5</v>
      </c>
      <c r="I49" s="10">
        <v>81.7</v>
      </c>
      <c r="J49" s="11">
        <f t="shared" si="7"/>
        <v>40.85</v>
      </c>
      <c r="K49" s="11">
        <f t="shared" si="8"/>
        <v>73.35</v>
      </c>
      <c r="L49" s="3">
        <v>14</v>
      </c>
      <c r="M49" s="13"/>
    </row>
    <row r="50" ht="27" customHeight="1" spans="1:13">
      <c r="A50" s="3">
        <v>48</v>
      </c>
      <c r="B50" s="4" t="s">
        <v>133</v>
      </c>
      <c r="C50" s="4" t="s">
        <v>15</v>
      </c>
      <c r="D50" s="4" t="s">
        <v>134</v>
      </c>
      <c r="E50" s="4" t="s">
        <v>105</v>
      </c>
      <c r="F50" s="5" t="s">
        <v>106</v>
      </c>
      <c r="G50" s="4">
        <v>65</v>
      </c>
      <c r="H50" s="4">
        <f t="shared" si="0"/>
        <v>32.5</v>
      </c>
      <c r="I50" s="10">
        <v>78.68</v>
      </c>
      <c r="J50" s="11">
        <f t="shared" si="7"/>
        <v>39.34</v>
      </c>
      <c r="K50" s="11">
        <f t="shared" si="8"/>
        <v>71.84</v>
      </c>
      <c r="L50" s="3">
        <v>15</v>
      </c>
      <c r="M50" s="13"/>
    </row>
    <row r="51" ht="27" customHeight="1" spans="1:13">
      <c r="A51" s="3">
        <v>49</v>
      </c>
      <c r="B51" s="4" t="s">
        <v>135</v>
      </c>
      <c r="C51" s="4" t="s">
        <v>20</v>
      </c>
      <c r="D51" s="4" t="s">
        <v>136</v>
      </c>
      <c r="E51" s="4" t="s">
        <v>105</v>
      </c>
      <c r="F51" s="5" t="s">
        <v>106</v>
      </c>
      <c r="G51" s="4">
        <v>69</v>
      </c>
      <c r="H51" s="4">
        <f t="shared" si="0"/>
        <v>34.5</v>
      </c>
      <c r="I51" s="12" t="s">
        <v>33</v>
      </c>
      <c r="J51" s="11"/>
      <c r="K51" s="11"/>
      <c r="L51" s="13"/>
      <c r="M51" s="13"/>
    </row>
    <row r="52" ht="27" customHeight="1" spans="1:13">
      <c r="A52" s="3">
        <v>50</v>
      </c>
      <c r="B52" s="4" t="s">
        <v>137</v>
      </c>
      <c r="C52" s="4" t="s">
        <v>20</v>
      </c>
      <c r="D52" s="4" t="s">
        <v>138</v>
      </c>
      <c r="E52" s="4" t="s">
        <v>105</v>
      </c>
      <c r="F52" s="5" t="s">
        <v>106</v>
      </c>
      <c r="G52" s="4">
        <v>66</v>
      </c>
      <c r="H52" s="4">
        <f t="shared" si="0"/>
        <v>33</v>
      </c>
      <c r="I52" s="12" t="s">
        <v>33</v>
      </c>
      <c r="J52" s="11"/>
      <c r="K52" s="11"/>
      <c r="L52" s="13"/>
      <c r="M52" s="13"/>
    </row>
    <row r="53" ht="27" customHeight="1" spans="1:13">
      <c r="A53" s="3">
        <v>51</v>
      </c>
      <c r="B53" s="4" t="s">
        <v>139</v>
      </c>
      <c r="C53" s="4" t="s">
        <v>15</v>
      </c>
      <c r="D53" s="4" t="s">
        <v>140</v>
      </c>
      <c r="E53" s="4" t="s">
        <v>105</v>
      </c>
      <c r="F53" s="5" t="s">
        <v>106</v>
      </c>
      <c r="G53" s="4">
        <v>65</v>
      </c>
      <c r="H53" s="4">
        <f t="shared" si="0"/>
        <v>32.5</v>
      </c>
      <c r="I53" s="12" t="s">
        <v>33</v>
      </c>
      <c r="J53" s="11"/>
      <c r="K53" s="11"/>
      <c r="L53" s="13"/>
      <c r="M53" s="13"/>
    </row>
    <row r="54" ht="27" customHeight="1" spans="1:13">
      <c r="A54" s="3">
        <v>52</v>
      </c>
      <c r="B54" s="4" t="s">
        <v>141</v>
      </c>
      <c r="C54" s="4" t="s">
        <v>15</v>
      </c>
      <c r="D54" s="4" t="s">
        <v>142</v>
      </c>
      <c r="E54" s="4" t="s">
        <v>105</v>
      </c>
      <c r="F54" s="5" t="s">
        <v>106</v>
      </c>
      <c r="G54" s="4">
        <v>65</v>
      </c>
      <c r="H54" s="4">
        <f t="shared" si="0"/>
        <v>32.5</v>
      </c>
      <c r="I54" s="12" t="s">
        <v>33</v>
      </c>
      <c r="J54" s="11"/>
      <c r="K54" s="11"/>
      <c r="L54" s="13"/>
      <c r="M54" s="13"/>
    </row>
    <row r="55" ht="27" customHeight="1" spans="1:13">
      <c r="A55" s="3">
        <v>53</v>
      </c>
      <c r="B55" s="4" t="s">
        <v>143</v>
      </c>
      <c r="C55" s="4" t="s">
        <v>15</v>
      </c>
      <c r="D55" s="4" t="s">
        <v>144</v>
      </c>
      <c r="E55" s="4" t="s">
        <v>145</v>
      </c>
      <c r="F55" s="5" t="s">
        <v>146</v>
      </c>
      <c r="G55" s="4">
        <v>70</v>
      </c>
      <c r="H55" s="4">
        <f t="shared" si="0"/>
        <v>35</v>
      </c>
      <c r="I55" s="10">
        <v>83.54</v>
      </c>
      <c r="J55" s="11">
        <f t="shared" ref="J55:J62" si="9">I55*0.5</f>
        <v>41.77</v>
      </c>
      <c r="K55" s="11">
        <f t="shared" ref="K55:K62" si="10">H55+J55</f>
        <v>76.77</v>
      </c>
      <c r="L55" s="3">
        <v>1</v>
      </c>
      <c r="M55" s="13"/>
    </row>
    <row r="56" ht="27" customHeight="1" spans="1:13">
      <c r="A56" s="3">
        <v>54</v>
      </c>
      <c r="B56" s="4" t="s">
        <v>147</v>
      </c>
      <c r="C56" s="4" t="s">
        <v>15</v>
      </c>
      <c r="D56" s="4" t="s">
        <v>148</v>
      </c>
      <c r="E56" s="4" t="s">
        <v>145</v>
      </c>
      <c r="F56" s="5" t="s">
        <v>146</v>
      </c>
      <c r="G56" s="4">
        <v>65</v>
      </c>
      <c r="H56" s="4">
        <f t="shared" si="0"/>
        <v>32.5</v>
      </c>
      <c r="I56" s="10">
        <v>80.52</v>
      </c>
      <c r="J56" s="11">
        <f t="shared" si="9"/>
        <v>40.26</v>
      </c>
      <c r="K56" s="11">
        <f t="shared" si="10"/>
        <v>72.76</v>
      </c>
      <c r="L56" s="3">
        <v>2</v>
      </c>
      <c r="M56" s="13"/>
    </row>
    <row r="57" ht="27" customHeight="1" spans="1:13">
      <c r="A57" s="3">
        <v>55</v>
      </c>
      <c r="B57" s="4" t="s">
        <v>149</v>
      </c>
      <c r="C57" s="4" t="s">
        <v>15</v>
      </c>
      <c r="D57" s="4" t="s">
        <v>150</v>
      </c>
      <c r="E57" s="4" t="s">
        <v>145</v>
      </c>
      <c r="F57" s="5" t="s">
        <v>146</v>
      </c>
      <c r="G57" s="4">
        <v>66</v>
      </c>
      <c r="H57" s="4">
        <f t="shared" si="0"/>
        <v>33</v>
      </c>
      <c r="I57" s="12" t="s">
        <v>33</v>
      </c>
      <c r="J57" s="11"/>
      <c r="K57" s="11"/>
      <c r="L57" s="3"/>
      <c r="M57" s="13"/>
    </row>
    <row r="58" ht="27" customHeight="1" spans="1:13">
      <c r="A58" s="3">
        <v>56</v>
      </c>
      <c r="B58" s="4" t="s">
        <v>151</v>
      </c>
      <c r="C58" s="4" t="s">
        <v>15</v>
      </c>
      <c r="D58" s="4" t="s">
        <v>152</v>
      </c>
      <c r="E58" s="4" t="s">
        <v>153</v>
      </c>
      <c r="F58" s="5" t="s">
        <v>154</v>
      </c>
      <c r="G58" s="4">
        <v>66</v>
      </c>
      <c r="H58" s="4">
        <f t="shared" si="0"/>
        <v>33</v>
      </c>
      <c r="I58" s="10">
        <v>83.72</v>
      </c>
      <c r="J58" s="11">
        <f t="shared" si="9"/>
        <v>41.86</v>
      </c>
      <c r="K58" s="11">
        <f t="shared" si="10"/>
        <v>74.86</v>
      </c>
      <c r="L58" s="3">
        <v>1</v>
      </c>
      <c r="M58" s="13"/>
    </row>
    <row r="59" ht="27" customHeight="1" spans="1:13">
      <c r="A59" s="3">
        <v>57</v>
      </c>
      <c r="B59" s="4" t="s">
        <v>155</v>
      </c>
      <c r="C59" s="4" t="s">
        <v>15</v>
      </c>
      <c r="D59" s="4" t="s">
        <v>156</v>
      </c>
      <c r="E59" s="4" t="s">
        <v>153</v>
      </c>
      <c r="F59" s="5" t="s">
        <v>154</v>
      </c>
      <c r="G59" s="4">
        <v>64</v>
      </c>
      <c r="H59" s="4">
        <f t="shared" si="0"/>
        <v>32</v>
      </c>
      <c r="I59" s="10">
        <v>85.18</v>
      </c>
      <c r="J59" s="11">
        <f t="shared" si="9"/>
        <v>42.59</v>
      </c>
      <c r="K59" s="11">
        <f t="shared" si="10"/>
        <v>74.59</v>
      </c>
      <c r="L59" s="3">
        <v>2</v>
      </c>
      <c r="M59" s="13"/>
    </row>
    <row r="60" ht="27" customHeight="1" spans="1:13">
      <c r="A60" s="3">
        <v>58</v>
      </c>
      <c r="B60" s="4" t="s">
        <v>157</v>
      </c>
      <c r="C60" s="4" t="s">
        <v>15</v>
      </c>
      <c r="D60" s="4" t="s">
        <v>158</v>
      </c>
      <c r="E60" s="4" t="s">
        <v>153</v>
      </c>
      <c r="F60" s="5" t="s">
        <v>154</v>
      </c>
      <c r="G60" s="4">
        <v>60</v>
      </c>
      <c r="H60" s="4">
        <f t="shared" si="0"/>
        <v>30</v>
      </c>
      <c r="I60" s="10">
        <v>83.94</v>
      </c>
      <c r="J60" s="11">
        <f t="shared" si="9"/>
        <v>41.97</v>
      </c>
      <c r="K60" s="11">
        <f t="shared" si="10"/>
        <v>71.97</v>
      </c>
      <c r="L60" s="3">
        <v>3</v>
      </c>
      <c r="M60" s="13"/>
    </row>
    <row r="61" ht="27" customHeight="1" spans="1:13">
      <c r="A61" s="3">
        <v>59</v>
      </c>
      <c r="B61" s="4" t="s">
        <v>159</v>
      </c>
      <c r="C61" s="4" t="s">
        <v>20</v>
      </c>
      <c r="D61" s="4" t="s">
        <v>160</v>
      </c>
      <c r="E61" s="4" t="s">
        <v>153</v>
      </c>
      <c r="F61" s="5" t="s">
        <v>154</v>
      </c>
      <c r="G61" s="4">
        <v>60</v>
      </c>
      <c r="H61" s="4">
        <f t="shared" si="0"/>
        <v>30</v>
      </c>
      <c r="I61" s="10">
        <v>83</v>
      </c>
      <c r="J61" s="11">
        <f t="shared" si="9"/>
        <v>41.5</v>
      </c>
      <c r="K61" s="11">
        <f t="shared" si="10"/>
        <v>71.5</v>
      </c>
      <c r="L61" s="3">
        <v>4</v>
      </c>
      <c r="M61" s="13"/>
    </row>
    <row r="62" ht="27" customHeight="1" spans="1:13">
      <c r="A62" s="3">
        <v>60</v>
      </c>
      <c r="B62" s="4" t="s">
        <v>161</v>
      </c>
      <c r="C62" s="4" t="s">
        <v>15</v>
      </c>
      <c r="D62" s="4" t="s">
        <v>162</v>
      </c>
      <c r="E62" s="4" t="s">
        <v>153</v>
      </c>
      <c r="F62" s="5" t="s">
        <v>154</v>
      </c>
      <c r="G62" s="4">
        <v>60</v>
      </c>
      <c r="H62" s="4">
        <f t="shared" si="0"/>
        <v>30</v>
      </c>
      <c r="I62" s="10">
        <v>78.98</v>
      </c>
      <c r="J62" s="11">
        <f t="shared" si="9"/>
        <v>39.49</v>
      </c>
      <c r="K62" s="11">
        <f t="shared" si="10"/>
        <v>69.49</v>
      </c>
      <c r="L62" s="3">
        <v>5</v>
      </c>
      <c r="M62" s="13"/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lion</cp:lastModifiedBy>
  <dcterms:created xsi:type="dcterms:W3CDTF">2021-08-26T06:49:00Z</dcterms:created>
  <dcterms:modified xsi:type="dcterms:W3CDTF">2021-08-26T08:17:23Z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