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420"/>
  </bookViews>
  <sheets>
    <sheet name="m" sheetId="2" r:id="rId1"/>
  </sheets>
  <definedNames>
    <definedName name="_xlnm._FilterDatabase" localSheetId="0" hidden="1">m!$A$3:$R$46</definedName>
    <definedName name="_xlnm.Print_Titles" localSheetId="0">m!$3:$3</definedName>
  </definedNames>
  <calcPr calcId="125725"/>
</workbook>
</file>

<file path=xl/calcChain.xml><?xml version="1.0" encoding="utf-8"?>
<calcChain xmlns="http://schemas.openxmlformats.org/spreadsheetml/2006/main">
  <c r="P46" i="2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6"/>
  <c r="P15"/>
  <c r="P14"/>
  <c r="P13"/>
  <c r="P12"/>
  <c r="P11"/>
  <c r="P10"/>
  <c r="P9"/>
  <c r="P8"/>
  <c r="P7"/>
  <c r="P6"/>
  <c r="P17"/>
  <c r="P5"/>
  <c r="P4"/>
</calcChain>
</file>

<file path=xl/sharedStrings.xml><?xml version="1.0" encoding="utf-8"?>
<sst xmlns="http://schemas.openxmlformats.org/spreadsheetml/2006/main" count="499" uniqueCount="153">
  <si>
    <t>黔江区2021年招募“三支一扶”人员总成绩及进入体检人员名单公示</t>
  </si>
  <si>
    <t>序号</t>
  </si>
  <si>
    <t>报考单位</t>
  </si>
  <si>
    <t>报考职位</t>
  </si>
  <si>
    <t>姓名</t>
  </si>
  <si>
    <t>性别</t>
  </si>
  <si>
    <t>出生日期</t>
  </si>
  <si>
    <t>户籍地</t>
  </si>
  <si>
    <t>毕业院校</t>
  </si>
  <si>
    <t>毕业时间</t>
  </si>
  <si>
    <t>毕业专业</t>
  </si>
  <si>
    <t>学历</t>
  </si>
  <si>
    <t>学位</t>
  </si>
  <si>
    <t>是否为高校贫困毕业生</t>
  </si>
  <si>
    <t>笔试   成绩</t>
  </si>
  <si>
    <t>面试  成绩</t>
  </si>
  <si>
    <t>总成绩</t>
  </si>
  <si>
    <t>是否进入体检</t>
  </si>
  <si>
    <t>就业和社会保障服务机构</t>
  </si>
  <si>
    <t>岗位1</t>
  </si>
  <si>
    <t>王丽平</t>
  </si>
  <si>
    <t>女</t>
  </si>
  <si>
    <t>重庆市黔江区</t>
  </si>
  <si>
    <t>重庆三峡学院</t>
  </si>
  <si>
    <t>会计学</t>
  </si>
  <si>
    <t>本科</t>
  </si>
  <si>
    <t>学士</t>
  </si>
  <si>
    <t>农村建卡贫困户家庭子女</t>
  </si>
  <si>
    <t>是</t>
  </si>
  <si>
    <t>杨文玉</t>
  </si>
  <si>
    <t>男</t>
  </si>
  <si>
    <t>重庆大学城市科技学院</t>
  </si>
  <si>
    <t>市场营销</t>
  </si>
  <si>
    <t>城乡低保家庭子女</t>
  </si>
  <si>
    <t>邱美玲</t>
  </si>
  <si>
    <t>中南民族大学</t>
  </si>
  <si>
    <t>财务管理</t>
  </si>
  <si>
    <t>杨永</t>
  </si>
  <si>
    <t>河北地质大学</t>
  </si>
  <si>
    <t>国际经济与贸易</t>
  </si>
  <si>
    <t>否</t>
  </si>
  <si>
    <t>龚娟</t>
  </si>
  <si>
    <t>西南政法大学</t>
  </si>
  <si>
    <t>公共事业管理</t>
  </si>
  <si>
    <t>李毅</t>
  </si>
  <si>
    <t>重庆邮电大学</t>
  </si>
  <si>
    <t>工商管理</t>
  </si>
  <si>
    <t>彭翊</t>
  </si>
  <si>
    <t>重庆市秀山县</t>
  </si>
  <si>
    <t>西南民族大学</t>
  </si>
  <si>
    <t>金融学</t>
  </si>
  <si>
    <t>邬建岚</t>
  </si>
  <si>
    <t>长江师范学院</t>
  </si>
  <si>
    <t>应用统计学</t>
  </si>
  <si>
    <t>谢欣</t>
  </si>
  <si>
    <t>重庆市渝北区</t>
  </si>
  <si>
    <t>重庆工商大学</t>
  </si>
  <si>
    <t>国际商务</t>
  </si>
  <si>
    <t>曾会</t>
  </si>
  <si>
    <t>重庆理工大学</t>
  </si>
  <si>
    <t>黄昊</t>
  </si>
  <si>
    <t>重庆市渝中区</t>
  </si>
  <si>
    <t>安徽财经大学</t>
  </si>
  <si>
    <t>杨青青</t>
  </si>
  <si>
    <t>重庆文理学院</t>
  </si>
  <si>
    <t>行政管理</t>
  </si>
  <si>
    <t>王 堉</t>
  </si>
  <si>
    <t>四川农业大学</t>
  </si>
  <si>
    <t>李雨欣</t>
  </si>
  <si>
    <t>陈征林</t>
  </si>
  <si>
    <t>重庆市彭水县</t>
  </si>
  <si>
    <t>重庆工商大学融智学院</t>
  </si>
  <si>
    <t>土地资源管理</t>
  </si>
  <si>
    <t>农技服务机构</t>
  </si>
  <si>
    <t>杨标</t>
  </si>
  <si>
    <t>湖南应用技术学院</t>
  </si>
  <si>
    <t>物流管理</t>
  </si>
  <si>
    <t xml:space="preserve">是 </t>
  </si>
  <si>
    <t>黄锐</t>
  </si>
  <si>
    <t>物流工程</t>
  </si>
  <si>
    <t>杜婷</t>
  </si>
  <si>
    <t>植物科学与技术</t>
  </si>
  <si>
    <t>汪秋霖</t>
  </si>
  <si>
    <t>重庆科技学院</t>
  </si>
  <si>
    <t>冉茂环</t>
  </si>
  <si>
    <t>重庆市酉阳县</t>
  </si>
  <si>
    <t>重庆人文科技学院</t>
  </si>
  <si>
    <t>张庆</t>
  </si>
  <si>
    <t>石倩</t>
  </si>
  <si>
    <t>重庆市涪陵区</t>
  </si>
  <si>
    <t>李卫</t>
  </si>
  <si>
    <t>重庆第二师范学院</t>
  </si>
  <si>
    <t>李志</t>
  </si>
  <si>
    <t>兰州理工大学</t>
  </si>
  <si>
    <t>材料成型及控制工程</t>
  </si>
  <si>
    <t>文化服务机构</t>
  </si>
  <si>
    <t>韩忠嵋</t>
  </si>
  <si>
    <t>西北师范大学知行学院</t>
  </si>
  <si>
    <t>广播电视学</t>
  </si>
  <si>
    <t>李威</t>
  </si>
  <si>
    <t>汉语言文学</t>
  </si>
  <si>
    <t>肖浪</t>
  </si>
  <si>
    <t>山西师范大学</t>
  </si>
  <si>
    <t>旅游管理</t>
  </si>
  <si>
    <t>吴静</t>
  </si>
  <si>
    <t>马菊平</t>
  </si>
  <si>
    <t>重庆市石柱县</t>
  </si>
  <si>
    <t>李维</t>
  </si>
  <si>
    <t>刘川</t>
  </si>
  <si>
    <t>汉语言文学（文化传媒）</t>
  </si>
  <si>
    <t>向梦颖</t>
  </si>
  <si>
    <t>张霁雯</t>
  </si>
  <si>
    <t>重庆师范大学涉外商贸学院</t>
  </si>
  <si>
    <t>汉语言文学（师范）</t>
  </si>
  <si>
    <t>刘柳婷</t>
  </si>
  <si>
    <t>四川省蓬溪县</t>
  </si>
  <si>
    <t>中山大学</t>
  </si>
  <si>
    <t>会展经济与管理</t>
  </si>
  <si>
    <t>医疗卫生机构</t>
  </si>
  <si>
    <t>张孝宇</t>
  </si>
  <si>
    <t>重庆三峡医药高等专科学校</t>
  </si>
  <si>
    <t>临床医学</t>
  </si>
  <si>
    <t>专科</t>
  </si>
  <si>
    <t>无</t>
  </si>
  <si>
    <t>熊娇娇</t>
  </si>
  <si>
    <t>广西卫生职业技术学院</t>
  </si>
  <si>
    <t>高娟</t>
  </si>
  <si>
    <t>重庆市三峡医药高等专科学校</t>
  </si>
  <si>
    <t>岗位2</t>
  </si>
  <si>
    <t>林远佳</t>
  </si>
  <si>
    <t>北京中医药大学东方学院</t>
  </si>
  <si>
    <t>中医学</t>
  </si>
  <si>
    <t>王双兰</t>
  </si>
  <si>
    <t>重庆医药高等专科学校</t>
  </si>
  <si>
    <t>针灸推拿专业</t>
  </si>
  <si>
    <t>岗位3</t>
  </si>
  <si>
    <t>王露露</t>
  </si>
  <si>
    <t>医学检验技术</t>
  </si>
  <si>
    <t>李金容</t>
  </si>
  <si>
    <t>岗位4</t>
  </si>
  <si>
    <t>张婷</t>
  </si>
  <si>
    <t>重庆城市管理职业学院</t>
  </si>
  <si>
    <t>康复治疗技术</t>
  </si>
  <si>
    <t>陈双</t>
  </si>
  <si>
    <t>口腔医学技术</t>
  </si>
  <si>
    <t xml:space="preserve">1999-1-20 </t>
    <phoneticPr fontId="8" type="noConversion"/>
  </si>
  <si>
    <t xml:space="preserve">1996-5-17 </t>
    <phoneticPr fontId="8" type="noConversion"/>
  </si>
  <si>
    <t>2021-6-28</t>
    <phoneticPr fontId="8" type="noConversion"/>
  </si>
  <si>
    <t xml:space="preserve">2020-6-15 </t>
    <phoneticPr fontId="8" type="noConversion"/>
  </si>
  <si>
    <t xml:space="preserve">    根据简章规定，现将黔江区2021年招募“三支一扶”人员总成绩及进入体检人员名单公示如下，请进入体检环节的考生于2021年8月25日上午8：00空腹携带本人身份证、一张一寸免冠彩色登记照、500元体检费到黔江区人力资源和社会保障局原办公大院内（城西街道城西七路3号）集中等候参加体检，未按规定时间、地点参加体检的视为自动放弃资格。</t>
    <phoneticPr fontId="8" type="noConversion"/>
  </si>
  <si>
    <t>否</t>
    <phoneticPr fontId="8" type="noConversion"/>
  </si>
  <si>
    <t>备注</t>
    <phoneticPr fontId="8" type="noConversion"/>
  </si>
  <si>
    <t>根据简章规定，“四类人员”凡笔试从高分到低分按专业岗位指标1:2的比例确定为资格复审人员的，不占招募名额，直接进入面试，面试达到60分合格分数线的，直接进入体检。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</si>
</sst>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name val="方正仿宋_GBK"/>
      <charset val="134"/>
    </font>
    <font>
      <sz val="10"/>
      <color theme="1"/>
      <name val="方正仿宋_GBK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7"/>
  <sheetViews>
    <sheetView tabSelected="1" workbookViewId="0">
      <selection activeCell="R7" sqref="R7"/>
    </sheetView>
  </sheetViews>
  <sheetFormatPr defaultColWidth="12.625" defaultRowHeight="13.5"/>
  <cols>
    <col min="1" max="1" width="4" customWidth="1"/>
    <col min="2" max="2" width="12.25" customWidth="1"/>
    <col min="3" max="3" width="5.625" customWidth="1"/>
    <col min="4" max="4" width="8.5" customWidth="1"/>
    <col min="5" max="5" width="4.375" customWidth="1"/>
    <col min="6" max="6" width="12.5" customWidth="1"/>
    <col min="7" max="7" width="7.5" customWidth="1"/>
    <col min="8" max="8" width="13.625" customWidth="1"/>
    <col min="9" max="9" width="13.25" customWidth="1"/>
    <col min="10" max="10" width="15.5" customWidth="1"/>
    <col min="11" max="11" width="5.375" customWidth="1"/>
    <col min="12" max="12" width="5" customWidth="1"/>
    <col min="13" max="13" width="11.75" customWidth="1"/>
    <col min="14" max="14" width="7.5" customWidth="1"/>
    <col min="15" max="16" width="6.875" customWidth="1"/>
    <col min="17" max="17" width="5.75" customWidth="1"/>
    <col min="18" max="18" width="28.125" style="4" customWidth="1"/>
    <col min="19" max="121" width="12.625" style="4" customWidth="1"/>
    <col min="122" max="16359" width="12.625" customWidth="1"/>
  </cols>
  <sheetData>
    <row r="1" spans="1:121" ht="36.950000000000003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21" ht="41.1" customHeight="1">
      <c r="A2" s="26" t="s">
        <v>149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21" s="1" customFormat="1" ht="4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151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</row>
    <row r="4" spans="1:121" s="2" customFormat="1" ht="44.25" customHeight="1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8">
        <v>33975</v>
      </c>
      <c r="G4" s="7" t="s">
        <v>22</v>
      </c>
      <c r="H4" s="7" t="s">
        <v>23</v>
      </c>
      <c r="I4" s="8">
        <v>42917</v>
      </c>
      <c r="J4" s="7" t="s">
        <v>24</v>
      </c>
      <c r="K4" s="7" t="s">
        <v>25</v>
      </c>
      <c r="L4" s="7" t="s">
        <v>26</v>
      </c>
      <c r="M4" s="7" t="s">
        <v>27</v>
      </c>
      <c r="N4" s="13">
        <v>74.5</v>
      </c>
      <c r="O4" s="13">
        <v>81.540000000000006</v>
      </c>
      <c r="P4" s="13">
        <f>N4*0.6+O4*0.4</f>
        <v>77.316000000000003</v>
      </c>
      <c r="Q4" s="7" t="s">
        <v>28</v>
      </c>
      <c r="R4" s="24" t="s">
        <v>152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</row>
    <row r="5" spans="1:121" s="2" customFormat="1" ht="44.25" customHeight="1">
      <c r="A5" s="7">
        <v>2</v>
      </c>
      <c r="B5" s="7" t="s">
        <v>18</v>
      </c>
      <c r="C5" s="7" t="s">
        <v>19</v>
      </c>
      <c r="D5" s="7" t="s">
        <v>29</v>
      </c>
      <c r="E5" s="7" t="s">
        <v>30</v>
      </c>
      <c r="F5" s="8">
        <v>35431</v>
      </c>
      <c r="G5" s="7" t="s">
        <v>22</v>
      </c>
      <c r="H5" s="7" t="s">
        <v>31</v>
      </c>
      <c r="I5" s="8">
        <v>43636</v>
      </c>
      <c r="J5" s="7" t="s">
        <v>32</v>
      </c>
      <c r="K5" s="7" t="s">
        <v>25</v>
      </c>
      <c r="L5" s="7" t="s">
        <v>26</v>
      </c>
      <c r="M5" s="7" t="s">
        <v>33</v>
      </c>
      <c r="N5" s="13">
        <v>73.5</v>
      </c>
      <c r="O5" s="13">
        <v>79.94</v>
      </c>
      <c r="P5" s="13">
        <f>N5*0.6+O5*0.4</f>
        <v>76.075999999999993</v>
      </c>
      <c r="Q5" s="7" t="s">
        <v>28</v>
      </c>
      <c r="R5" s="24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</row>
    <row r="6" spans="1:121" s="2" customFormat="1" ht="30" customHeight="1">
      <c r="A6" s="7">
        <v>3</v>
      </c>
      <c r="B6" s="7" t="s">
        <v>18</v>
      </c>
      <c r="C6" s="7" t="s">
        <v>19</v>
      </c>
      <c r="D6" s="7" t="s">
        <v>37</v>
      </c>
      <c r="E6" s="7" t="s">
        <v>21</v>
      </c>
      <c r="F6" s="8">
        <v>34451</v>
      </c>
      <c r="G6" s="7" t="s">
        <v>22</v>
      </c>
      <c r="H6" s="7" t="s">
        <v>38</v>
      </c>
      <c r="I6" s="8">
        <v>42536</v>
      </c>
      <c r="J6" s="7" t="s">
        <v>39</v>
      </c>
      <c r="K6" s="7" t="s">
        <v>25</v>
      </c>
      <c r="L6" s="7" t="s">
        <v>26</v>
      </c>
      <c r="M6" s="7" t="s">
        <v>40</v>
      </c>
      <c r="N6" s="13">
        <v>79</v>
      </c>
      <c r="O6" s="13">
        <v>80.58</v>
      </c>
      <c r="P6" s="13">
        <f>N6*0.6+O6*0.4</f>
        <v>79.632000000000005</v>
      </c>
      <c r="Q6" s="7" t="s">
        <v>28</v>
      </c>
      <c r="R6" s="20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</row>
    <row r="7" spans="1:121" s="2" customFormat="1" ht="30" customHeight="1">
      <c r="A7" s="7">
        <v>4</v>
      </c>
      <c r="B7" s="7" t="s">
        <v>18</v>
      </c>
      <c r="C7" s="7" t="s">
        <v>19</v>
      </c>
      <c r="D7" s="7" t="s">
        <v>41</v>
      </c>
      <c r="E7" s="7" t="s">
        <v>21</v>
      </c>
      <c r="F7" s="8">
        <v>35351</v>
      </c>
      <c r="G7" s="7" t="s">
        <v>22</v>
      </c>
      <c r="H7" s="7" t="s">
        <v>42</v>
      </c>
      <c r="I7" s="8">
        <v>43647</v>
      </c>
      <c r="J7" s="7" t="s">
        <v>43</v>
      </c>
      <c r="K7" s="7" t="s">
        <v>25</v>
      </c>
      <c r="L7" s="7" t="s">
        <v>26</v>
      </c>
      <c r="M7" s="7" t="s">
        <v>40</v>
      </c>
      <c r="N7" s="13">
        <v>77</v>
      </c>
      <c r="O7" s="13">
        <v>80.88</v>
      </c>
      <c r="P7" s="13">
        <f t="shared" ref="P7:P46" si="0">N7*0.6+O7*0.4</f>
        <v>78.551999999999992</v>
      </c>
      <c r="Q7" s="7" t="s">
        <v>28</v>
      </c>
      <c r="R7" s="20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</row>
    <row r="8" spans="1:121" s="2" customFormat="1" ht="30" customHeight="1">
      <c r="A8" s="7">
        <v>5</v>
      </c>
      <c r="B8" s="7" t="s">
        <v>18</v>
      </c>
      <c r="C8" s="7" t="s">
        <v>19</v>
      </c>
      <c r="D8" s="7" t="s">
        <v>44</v>
      </c>
      <c r="E8" s="7" t="s">
        <v>30</v>
      </c>
      <c r="F8" s="8">
        <v>34947</v>
      </c>
      <c r="G8" s="7" t="s">
        <v>22</v>
      </c>
      <c r="H8" s="7" t="s">
        <v>45</v>
      </c>
      <c r="I8" s="8">
        <v>42908</v>
      </c>
      <c r="J8" s="7" t="s">
        <v>46</v>
      </c>
      <c r="K8" s="7" t="s">
        <v>25</v>
      </c>
      <c r="L8" s="7" t="s">
        <v>26</v>
      </c>
      <c r="M8" s="7" t="s">
        <v>40</v>
      </c>
      <c r="N8" s="13">
        <v>75.5</v>
      </c>
      <c r="O8" s="13">
        <v>81.599999999999994</v>
      </c>
      <c r="P8" s="13">
        <f t="shared" si="0"/>
        <v>77.94</v>
      </c>
      <c r="Q8" s="7" t="s">
        <v>28</v>
      </c>
      <c r="R8" s="2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</row>
    <row r="9" spans="1:121" s="2" customFormat="1" ht="30" customHeight="1">
      <c r="A9" s="7">
        <v>6</v>
      </c>
      <c r="B9" s="7" t="s">
        <v>18</v>
      </c>
      <c r="C9" s="7" t="s">
        <v>19</v>
      </c>
      <c r="D9" s="7" t="s">
        <v>47</v>
      </c>
      <c r="E9" s="7" t="s">
        <v>30</v>
      </c>
      <c r="F9" s="8">
        <v>35315</v>
      </c>
      <c r="G9" s="7" t="s">
        <v>48</v>
      </c>
      <c r="H9" s="7" t="s">
        <v>49</v>
      </c>
      <c r="I9" s="8">
        <v>44012</v>
      </c>
      <c r="J9" s="7" t="s">
        <v>50</v>
      </c>
      <c r="K9" s="7" t="s">
        <v>25</v>
      </c>
      <c r="L9" s="7" t="s">
        <v>26</v>
      </c>
      <c r="M9" s="7" t="s">
        <v>40</v>
      </c>
      <c r="N9" s="13">
        <v>76.5</v>
      </c>
      <c r="O9" s="13">
        <v>79</v>
      </c>
      <c r="P9" s="13">
        <f t="shared" si="0"/>
        <v>77.5</v>
      </c>
      <c r="Q9" s="7" t="s">
        <v>28</v>
      </c>
      <c r="R9" s="20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</row>
    <row r="10" spans="1:121" s="2" customFormat="1" ht="30" customHeight="1">
      <c r="A10" s="7">
        <v>7</v>
      </c>
      <c r="B10" s="7" t="s">
        <v>18</v>
      </c>
      <c r="C10" s="7" t="s">
        <v>19</v>
      </c>
      <c r="D10" s="7" t="s">
        <v>51</v>
      </c>
      <c r="E10" s="7" t="s">
        <v>21</v>
      </c>
      <c r="F10" s="8">
        <v>35193</v>
      </c>
      <c r="G10" s="7" t="s">
        <v>22</v>
      </c>
      <c r="H10" s="7" t="s">
        <v>52</v>
      </c>
      <c r="I10" s="8">
        <v>43634</v>
      </c>
      <c r="J10" s="7" t="s">
        <v>53</v>
      </c>
      <c r="K10" s="7" t="s">
        <v>25</v>
      </c>
      <c r="L10" s="7" t="s">
        <v>26</v>
      </c>
      <c r="M10" s="7" t="s">
        <v>40</v>
      </c>
      <c r="N10" s="13">
        <v>73.5</v>
      </c>
      <c r="O10" s="13">
        <v>83</v>
      </c>
      <c r="P10" s="13">
        <f t="shared" si="0"/>
        <v>77.300000000000011</v>
      </c>
      <c r="Q10" s="7" t="s">
        <v>28</v>
      </c>
      <c r="R10" s="20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</row>
    <row r="11" spans="1:121" s="2" customFormat="1" ht="30" customHeight="1">
      <c r="A11" s="7">
        <v>8</v>
      </c>
      <c r="B11" s="7" t="s">
        <v>18</v>
      </c>
      <c r="C11" s="7" t="s">
        <v>19</v>
      </c>
      <c r="D11" s="7" t="s">
        <v>54</v>
      </c>
      <c r="E11" s="7" t="s">
        <v>21</v>
      </c>
      <c r="F11" s="8">
        <v>35790</v>
      </c>
      <c r="G11" s="7" t="s">
        <v>55</v>
      </c>
      <c r="H11" s="7" t="s">
        <v>56</v>
      </c>
      <c r="I11" s="8">
        <v>44012</v>
      </c>
      <c r="J11" s="7" t="s">
        <v>57</v>
      </c>
      <c r="K11" s="7" t="s">
        <v>25</v>
      </c>
      <c r="L11" s="7" t="s">
        <v>26</v>
      </c>
      <c r="M11" s="7" t="s">
        <v>40</v>
      </c>
      <c r="N11" s="13">
        <v>75</v>
      </c>
      <c r="O11" s="13">
        <v>80.5</v>
      </c>
      <c r="P11" s="13">
        <f t="shared" si="0"/>
        <v>77.2</v>
      </c>
      <c r="Q11" s="7" t="s">
        <v>40</v>
      </c>
      <c r="R11" s="20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</row>
    <row r="12" spans="1:121" s="2" customFormat="1" ht="30" customHeight="1">
      <c r="A12" s="7">
        <v>9</v>
      </c>
      <c r="B12" s="7" t="s">
        <v>18</v>
      </c>
      <c r="C12" s="7" t="s">
        <v>19</v>
      </c>
      <c r="D12" s="7" t="s">
        <v>58</v>
      </c>
      <c r="E12" s="7" t="s">
        <v>21</v>
      </c>
      <c r="F12" s="8">
        <v>34740</v>
      </c>
      <c r="G12" s="7" t="s">
        <v>22</v>
      </c>
      <c r="H12" s="7" t="s">
        <v>59</v>
      </c>
      <c r="I12" s="8">
        <v>42914</v>
      </c>
      <c r="J12" s="7" t="s">
        <v>39</v>
      </c>
      <c r="K12" s="7" t="s">
        <v>25</v>
      </c>
      <c r="L12" s="7" t="s">
        <v>26</v>
      </c>
      <c r="M12" s="7" t="s">
        <v>40</v>
      </c>
      <c r="N12" s="13">
        <v>74.5</v>
      </c>
      <c r="O12" s="13">
        <v>80.8</v>
      </c>
      <c r="P12" s="13">
        <f t="shared" si="0"/>
        <v>77.02</v>
      </c>
      <c r="Q12" s="7" t="s">
        <v>40</v>
      </c>
      <c r="R12" s="20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</row>
    <row r="13" spans="1:121" s="2" customFormat="1" ht="30" customHeight="1">
      <c r="A13" s="7">
        <v>10</v>
      </c>
      <c r="B13" s="7" t="s">
        <v>18</v>
      </c>
      <c r="C13" s="7" t="s">
        <v>19</v>
      </c>
      <c r="D13" s="7" t="s">
        <v>60</v>
      </c>
      <c r="E13" s="7" t="s">
        <v>30</v>
      </c>
      <c r="F13" s="8">
        <v>35960</v>
      </c>
      <c r="G13" s="7" t="s">
        <v>61</v>
      </c>
      <c r="H13" s="7" t="s">
        <v>62</v>
      </c>
      <c r="I13" s="8">
        <v>44013</v>
      </c>
      <c r="J13" s="7" t="s">
        <v>24</v>
      </c>
      <c r="K13" s="7" t="s">
        <v>25</v>
      </c>
      <c r="L13" s="7" t="s">
        <v>26</v>
      </c>
      <c r="M13" s="7" t="s">
        <v>40</v>
      </c>
      <c r="N13" s="13">
        <v>73</v>
      </c>
      <c r="O13" s="13">
        <v>81.58</v>
      </c>
      <c r="P13" s="13">
        <f t="shared" si="0"/>
        <v>76.431999999999988</v>
      </c>
      <c r="Q13" s="7" t="s">
        <v>40</v>
      </c>
      <c r="R13" s="20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</row>
    <row r="14" spans="1:121" s="2" customFormat="1" ht="30" customHeight="1">
      <c r="A14" s="7">
        <v>11</v>
      </c>
      <c r="B14" s="7" t="s">
        <v>18</v>
      </c>
      <c r="C14" s="7" t="s">
        <v>19</v>
      </c>
      <c r="D14" s="7" t="s">
        <v>63</v>
      </c>
      <c r="E14" s="7" t="s">
        <v>21</v>
      </c>
      <c r="F14" s="8">
        <v>35664</v>
      </c>
      <c r="G14" s="7" t="s">
        <v>48</v>
      </c>
      <c r="H14" s="7" t="s">
        <v>64</v>
      </c>
      <c r="I14" s="8">
        <v>43638</v>
      </c>
      <c r="J14" s="7" t="s">
        <v>65</v>
      </c>
      <c r="K14" s="7" t="s">
        <v>25</v>
      </c>
      <c r="L14" s="7" t="s">
        <v>26</v>
      </c>
      <c r="M14" s="7" t="s">
        <v>40</v>
      </c>
      <c r="N14" s="13">
        <v>73</v>
      </c>
      <c r="O14" s="13">
        <v>81.099999999999994</v>
      </c>
      <c r="P14" s="13">
        <f t="shared" si="0"/>
        <v>76.239999999999995</v>
      </c>
      <c r="Q14" s="7" t="s">
        <v>40</v>
      </c>
      <c r="R14" s="20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</row>
    <row r="15" spans="1:121" s="2" customFormat="1" ht="30" customHeight="1">
      <c r="A15" s="7">
        <v>12</v>
      </c>
      <c r="B15" s="7" t="s">
        <v>18</v>
      </c>
      <c r="C15" s="7" t="s">
        <v>19</v>
      </c>
      <c r="D15" s="7" t="s">
        <v>66</v>
      </c>
      <c r="E15" s="7" t="s">
        <v>21</v>
      </c>
      <c r="F15" s="8">
        <v>35101</v>
      </c>
      <c r="G15" s="7" t="s">
        <v>22</v>
      </c>
      <c r="H15" s="7" t="s">
        <v>67</v>
      </c>
      <c r="I15" s="8">
        <v>43274</v>
      </c>
      <c r="J15" s="7" t="s">
        <v>39</v>
      </c>
      <c r="K15" s="7" t="s">
        <v>25</v>
      </c>
      <c r="L15" s="7" t="s">
        <v>26</v>
      </c>
      <c r="M15" s="7" t="s">
        <v>40</v>
      </c>
      <c r="N15" s="13">
        <v>73</v>
      </c>
      <c r="O15" s="13">
        <v>80.599999999999994</v>
      </c>
      <c r="P15" s="13">
        <f t="shared" si="0"/>
        <v>76.039999999999992</v>
      </c>
      <c r="Q15" s="7" t="s">
        <v>40</v>
      </c>
      <c r="R15" s="2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</row>
    <row r="16" spans="1:121" s="2" customFormat="1" ht="30" customHeight="1">
      <c r="A16" s="7">
        <v>13</v>
      </c>
      <c r="B16" s="7" t="s">
        <v>18</v>
      </c>
      <c r="C16" s="7" t="s">
        <v>19</v>
      </c>
      <c r="D16" s="7" t="s">
        <v>68</v>
      </c>
      <c r="E16" s="7" t="s">
        <v>21</v>
      </c>
      <c r="F16" s="8">
        <v>35183</v>
      </c>
      <c r="G16" s="7" t="s">
        <v>22</v>
      </c>
      <c r="H16" s="7" t="s">
        <v>52</v>
      </c>
      <c r="I16" s="8">
        <v>43274</v>
      </c>
      <c r="J16" s="7" t="s">
        <v>43</v>
      </c>
      <c r="K16" s="7" t="s">
        <v>25</v>
      </c>
      <c r="L16" s="7" t="s">
        <v>26</v>
      </c>
      <c r="M16" s="7" t="s">
        <v>40</v>
      </c>
      <c r="N16" s="13">
        <v>73</v>
      </c>
      <c r="O16" s="13">
        <v>78.7</v>
      </c>
      <c r="P16" s="13">
        <f t="shared" si="0"/>
        <v>75.28</v>
      </c>
      <c r="Q16" s="7" t="s">
        <v>40</v>
      </c>
      <c r="R16" s="20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</row>
    <row r="17" spans="1:121" s="2" customFormat="1" ht="30" customHeight="1">
      <c r="A17" s="7">
        <v>14</v>
      </c>
      <c r="B17" s="7" t="s">
        <v>18</v>
      </c>
      <c r="C17" s="7" t="s">
        <v>19</v>
      </c>
      <c r="D17" s="7" t="s">
        <v>34</v>
      </c>
      <c r="E17" s="7" t="s">
        <v>21</v>
      </c>
      <c r="F17" s="8">
        <v>35728</v>
      </c>
      <c r="G17" s="7" t="s">
        <v>22</v>
      </c>
      <c r="H17" s="7" t="s">
        <v>35</v>
      </c>
      <c r="I17" s="8">
        <v>44012</v>
      </c>
      <c r="J17" s="7" t="s">
        <v>36</v>
      </c>
      <c r="K17" s="7" t="s">
        <v>25</v>
      </c>
      <c r="L17" s="7" t="s">
        <v>26</v>
      </c>
      <c r="M17" s="7" t="s">
        <v>33</v>
      </c>
      <c r="N17" s="13">
        <v>73</v>
      </c>
      <c r="O17" s="13">
        <v>77.319999999999993</v>
      </c>
      <c r="P17" s="13">
        <f>N17*0.6+O17*0.4</f>
        <v>74.727999999999994</v>
      </c>
      <c r="Q17" s="7" t="s">
        <v>150</v>
      </c>
      <c r="R17" s="20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</row>
    <row r="18" spans="1:121" s="2" customFormat="1" ht="30" customHeight="1">
      <c r="A18" s="7">
        <v>15</v>
      </c>
      <c r="B18" s="7" t="s">
        <v>18</v>
      </c>
      <c r="C18" s="7" t="s">
        <v>19</v>
      </c>
      <c r="D18" s="7" t="s">
        <v>69</v>
      </c>
      <c r="E18" s="7" t="s">
        <v>30</v>
      </c>
      <c r="F18" s="8">
        <v>35376</v>
      </c>
      <c r="G18" s="7" t="s">
        <v>70</v>
      </c>
      <c r="H18" s="7" t="s">
        <v>71</v>
      </c>
      <c r="I18" s="8">
        <v>44001</v>
      </c>
      <c r="J18" s="7" t="s">
        <v>72</v>
      </c>
      <c r="K18" s="7" t="s">
        <v>25</v>
      </c>
      <c r="L18" s="7" t="s">
        <v>26</v>
      </c>
      <c r="M18" s="7" t="s">
        <v>40</v>
      </c>
      <c r="N18" s="13">
        <v>73</v>
      </c>
      <c r="O18" s="13">
        <v>76.900000000000006</v>
      </c>
      <c r="P18" s="13">
        <f>N18*0.6+O18*0.4</f>
        <v>74.56</v>
      </c>
      <c r="Q18" s="7" t="s">
        <v>40</v>
      </c>
      <c r="R18" s="20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</row>
    <row r="19" spans="1:121" s="3" customFormat="1" ht="30" customHeight="1">
      <c r="A19" s="7">
        <v>16</v>
      </c>
      <c r="B19" s="9" t="s">
        <v>73</v>
      </c>
      <c r="C19" s="7" t="s">
        <v>19</v>
      </c>
      <c r="D19" s="7" t="s">
        <v>74</v>
      </c>
      <c r="E19" s="7" t="s">
        <v>30</v>
      </c>
      <c r="F19" s="8">
        <v>35451</v>
      </c>
      <c r="G19" s="7" t="s">
        <v>22</v>
      </c>
      <c r="H19" s="7" t="s">
        <v>75</v>
      </c>
      <c r="I19" s="8">
        <v>44012</v>
      </c>
      <c r="J19" s="7" t="s">
        <v>76</v>
      </c>
      <c r="K19" s="7" t="s">
        <v>25</v>
      </c>
      <c r="L19" s="7" t="s">
        <v>26</v>
      </c>
      <c r="M19" s="7" t="s">
        <v>40</v>
      </c>
      <c r="N19" s="13">
        <v>75.5</v>
      </c>
      <c r="O19" s="13">
        <v>83.6</v>
      </c>
      <c r="P19" s="13">
        <f t="shared" si="0"/>
        <v>78.739999999999995</v>
      </c>
      <c r="Q19" s="7" t="s">
        <v>77</v>
      </c>
      <c r="R19" s="21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</row>
    <row r="20" spans="1:121" s="3" customFormat="1" ht="30" customHeight="1">
      <c r="A20" s="7">
        <v>17</v>
      </c>
      <c r="B20" s="9" t="s">
        <v>73</v>
      </c>
      <c r="C20" s="7" t="s">
        <v>19</v>
      </c>
      <c r="D20" s="7" t="s">
        <v>78</v>
      </c>
      <c r="E20" s="7" t="s">
        <v>30</v>
      </c>
      <c r="F20" s="8">
        <v>35004</v>
      </c>
      <c r="G20" s="7" t="s">
        <v>22</v>
      </c>
      <c r="H20" s="7" t="s">
        <v>52</v>
      </c>
      <c r="I20" s="8">
        <v>44001</v>
      </c>
      <c r="J20" s="7" t="s">
        <v>79</v>
      </c>
      <c r="K20" s="7" t="s">
        <v>25</v>
      </c>
      <c r="L20" s="7" t="s">
        <v>26</v>
      </c>
      <c r="M20" s="7" t="s">
        <v>40</v>
      </c>
      <c r="N20" s="13">
        <v>74.5</v>
      </c>
      <c r="O20" s="13">
        <v>82.62</v>
      </c>
      <c r="P20" s="13">
        <f t="shared" si="0"/>
        <v>77.74799999999999</v>
      </c>
      <c r="Q20" s="7" t="s">
        <v>28</v>
      </c>
      <c r="R20" s="21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</row>
    <row r="21" spans="1:121" s="3" customFormat="1" ht="30" customHeight="1">
      <c r="A21" s="7">
        <v>18</v>
      </c>
      <c r="B21" s="9" t="s">
        <v>73</v>
      </c>
      <c r="C21" s="7" t="s">
        <v>19</v>
      </c>
      <c r="D21" s="7" t="s">
        <v>80</v>
      </c>
      <c r="E21" s="7" t="s">
        <v>21</v>
      </c>
      <c r="F21" s="8">
        <v>33680</v>
      </c>
      <c r="G21" s="7" t="s">
        <v>22</v>
      </c>
      <c r="H21" s="7" t="s">
        <v>67</v>
      </c>
      <c r="I21" s="8">
        <v>41808</v>
      </c>
      <c r="J21" s="7" t="s">
        <v>81</v>
      </c>
      <c r="K21" s="7" t="s">
        <v>25</v>
      </c>
      <c r="L21" s="7" t="s">
        <v>26</v>
      </c>
      <c r="M21" s="7" t="s">
        <v>40</v>
      </c>
      <c r="N21" s="13">
        <v>73.5</v>
      </c>
      <c r="O21" s="13">
        <v>83.8</v>
      </c>
      <c r="P21" s="13">
        <f t="shared" si="0"/>
        <v>77.62</v>
      </c>
      <c r="Q21" s="7" t="s">
        <v>28</v>
      </c>
      <c r="R21" s="2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</row>
    <row r="22" spans="1:121" s="3" customFormat="1" ht="30" customHeight="1">
      <c r="A22" s="7">
        <v>19</v>
      </c>
      <c r="B22" s="9" t="s">
        <v>73</v>
      </c>
      <c r="C22" s="7" t="s">
        <v>19</v>
      </c>
      <c r="D22" s="7" t="s">
        <v>82</v>
      </c>
      <c r="E22" s="7" t="s">
        <v>30</v>
      </c>
      <c r="F22" s="8">
        <v>36131</v>
      </c>
      <c r="G22" s="7" t="s">
        <v>70</v>
      </c>
      <c r="H22" s="7" t="s">
        <v>83</v>
      </c>
      <c r="I22" s="8">
        <v>44363</v>
      </c>
      <c r="J22" s="7" t="s">
        <v>76</v>
      </c>
      <c r="K22" s="7" t="s">
        <v>25</v>
      </c>
      <c r="L22" s="7" t="s">
        <v>26</v>
      </c>
      <c r="M22" s="7" t="s">
        <v>40</v>
      </c>
      <c r="N22" s="13">
        <v>74</v>
      </c>
      <c r="O22" s="13">
        <v>81.7</v>
      </c>
      <c r="P22" s="13">
        <f t="shared" si="0"/>
        <v>77.08</v>
      </c>
      <c r="Q22" s="7" t="s">
        <v>28</v>
      </c>
      <c r="R22" s="21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</row>
    <row r="23" spans="1:121" s="3" customFormat="1" ht="30" customHeight="1">
      <c r="A23" s="7">
        <v>20</v>
      </c>
      <c r="B23" s="9" t="s">
        <v>73</v>
      </c>
      <c r="C23" s="7" t="s">
        <v>19</v>
      </c>
      <c r="D23" s="7" t="s">
        <v>84</v>
      </c>
      <c r="E23" s="7" t="s">
        <v>30</v>
      </c>
      <c r="F23" s="8">
        <v>34878</v>
      </c>
      <c r="G23" s="7" t="s">
        <v>85</v>
      </c>
      <c r="H23" s="7" t="s">
        <v>86</v>
      </c>
      <c r="I23" s="8">
        <v>42917</v>
      </c>
      <c r="J23" s="7" t="s">
        <v>76</v>
      </c>
      <c r="K23" s="7" t="s">
        <v>25</v>
      </c>
      <c r="L23" s="7" t="s">
        <v>26</v>
      </c>
      <c r="M23" s="7" t="s">
        <v>40</v>
      </c>
      <c r="N23" s="13">
        <v>73.5</v>
      </c>
      <c r="O23" s="13">
        <v>82</v>
      </c>
      <c r="P23" s="13">
        <f t="shared" si="0"/>
        <v>76.900000000000006</v>
      </c>
      <c r="Q23" s="7" t="s">
        <v>40</v>
      </c>
      <c r="R23" s="21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</row>
    <row r="24" spans="1:121" s="3" customFormat="1" ht="30" customHeight="1">
      <c r="A24" s="7">
        <v>21</v>
      </c>
      <c r="B24" s="9" t="s">
        <v>73</v>
      </c>
      <c r="C24" s="7" t="s">
        <v>19</v>
      </c>
      <c r="D24" s="7" t="s">
        <v>87</v>
      </c>
      <c r="E24" s="7" t="s">
        <v>21</v>
      </c>
      <c r="F24" s="8">
        <v>35704</v>
      </c>
      <c r="G24" s="7" t="s">
        <v>55</v>
      </c>
      <c r="H24" s="7" t="s">
        <v>83</v>
      </c>
      <c r="I24" s="8">
        <v>44000</v>
      </c>
      <c r="J24" s="7" t="s">
        <v>76</v>
      </c>
      <c r="K24" s="7" t="s">
        <v>25</v>
      </c>
      <c r="L24" s="7" t="s">
        <v>26</v>
      </c>
      <c r="M24" s="7" t="s">
        <v>40</v>
      </c>
      <c r="N24" s="13">
        <v>74.5</v>
      </c>
      <c r="O24" s="13">
        <v>79.92</v>
      </c>
      <c r="P24" s="13">
        <f t="shared" si="0"/>
        <v>76.668000000000006</v>
      </c>
      <c r="Q24" s="7" t="s">
        <v>40</v>
      </c>
      <c r="R24" s="2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</row>
    <row r="25" spans="1:121" s="3" customFormat="1" ht="30" customHeight="1">
      <c r="A25" s="7">
        <v>22</v>
      </c>
      <c r="B25" s="9" t="s">
        <v>73</v>
      </c>
      <c r="C25" s="7" t="s">
        <v>19</v>
      </c>
      <c r="D25" s="7" t="s">
        <v>88</v>
      </c>
      <c r="E25" s="7" t="s">
        <v>21</v>
      </c>
      <c r="F25" s="8">
        <v>35419</v>
      </c>
      <c r="G25" s="7" t="s">
        <v>89</v>
      </c>
      <c r="H25" s="7" t="s">
        <v>52</v>
      </c>
      <c r="I25" s="8">
        <v>43636</v>
      </c>
      <c r="J25" s="7" t="s">
        <v>79</v>
      </c>
      <c r="K25" s="7" t="s">
        <v>25</v>
      </c>
      <c r="L25" s="7" t="s">
        <v>26</v>
      </c>
      <c r="M25" s="7" t="s">
        <v>40</v>
      </c>
      <c r="N25" s="13">
        <v>73.5</v>
      </c>
      <c r="O25" s="13">
        <v>81.2</v>
      </c>
      <c r="P25" s="13">
        <f t="shared" si="0"/>
        <v>76.580000000000013</v>
      </c>
      <c r="Q25" s="7" t="s">
        <v>40</v>
      </c>
      <c r="R25" s="2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</row>
    <row r="26" spans="1:121" s="3" customFormat="1" ht="30" customHeight="1">
      <c r="A26" s="7">
        <v>23</v>
      </c>
      <c r="B26" s="9" t="s">
        <v>73</v>
      </c>
      <c r="C26" s="7" t="s">
        <v>19</v>
      </c>
      <c r="D26" s="7" t="s">
        <v>90</v>
      </c>
      <c r="E26" s="7" t="s">
        <v>30</v>
      </c>
      <c r="F26" s="8">
        <v>35326</v>
      </c>
      <c r="G26" s="7" t="s">
        <v>48</v>
      </c>
      <c r="H26" s="7" t="s">
        <v>91</v>
      </c>
      <c r="I26" s="8">
        <v>44012</v>
      </c>
      <c r="J26" s="7" t="s">
        <v>76</v>
      </c>
      <c r="K26" s="7" t="s">
        <v>25</v>
      </c>
      <c r="L26" s="7" t="s">
        <v>26</v>
      </c>
      <c r="M26" s="7" t="s">
        <v>40</v>
      </c>
      <c r="N26" s="13">
        <v>74</v>
      </c>
      <c r="O26" s="13">
        <v>78.400000000000006</v>
      </c>
      <c r="P26" s="13">
        <f t="shared" si="0"/>
        <v>75.760000000000005</v>
      </c>
      <c r="Q26" s="7" t="s">
        <v>40</v>
      </c>
      <c r="R26" s="21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</row>
    <row r="27" spans="1:121" s="3" customFormat="1" ht="30" customHeight="1">
      <c r="A27" s="7">
        <v>24</v>
      </c>
      <c r="B27" s="9" t="s">
        <v>73</v>
      </c>
      <c r="C27" s="7" t="s">
        <v>19</v>
      </c>
      <c r="D27" s="7" t="s">
        <v>92</v>
      </c>
      <c r="E27" s="7" t="s">
        <v>30</v>
      </c>
      <c r="F27" s="8">
        <v>34265</v>
      </c>
      <c r="G27" s="7" t="s">
        <v>22</v>
      </c>
      <c r="H27" s="7" t="s">
        <v>93</v>
      </c>
      <c r="I27" s="8">
        <v>42906</v>
      </c>
      <c r="J27" s="7" t="s">
        <v>94</v>
      </c>
      <c r="K27" s="7" t="s">
        <v>25</v>
      </c>
      <c r="L27" s="7" t="s">
        <v>26</v>
      </c>
      <c r="M27" s="7" t="s">
        <v>40</v>
      </c>
      <c r="N27" s="13">
        <v>74</v>
      </c>
      <c r="O27" s="13">
        <v>76.599999999999994</v>
      </c>
      <c r="P27" s="13">
        <f t="shared" si="0"/>
        <v>75.039999999999992</v>
      </c>
      <c r="Q27" s="7" t="s">
        <v>40</v>
      </c>
      <c r="R27" s="2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</row>
    <row r="28" spans="1:121" s="4" customFormat="1" ht="90.75" customHeight="1">
      <c r="A28" s="7">
        <v>25</v>
      </c>
      <c r="B28" s="9" t="s">
        <v>95</v>
      </c>
      <c r="C28" s="7" t="s">
        <v>19</v>
      </c>
      <c r="D28" s="7" t="s">
        <v>96</v>
      </c>
      <c r="E28" s="7" t="s">
        <v>21</v>
      </c>
      <c r="F28" s="8">
        <v>34688</v>
      </c>
      <c r="G28" s="7" t="s">
        <v>22</v>
      </c>
      <c r="H28" s="7" t="s">
        <v>97</v>
      </c>
      <c r="I28" s="8">
        <v>42901</v>
      </c>
      <c r="J28" s="7" t="s">
        <v>98</v>
      </c>
      <c r="K28" s="7" t="s">
        <v>25</v>
      </c>
      <c r="L28" s="7" t="s">
        <v>26</v>
      </c>
      <c r="M28" s="7" t="s">
        <v>27</v>
      </c>
      <c r="N28" s="13">
        <v>76.5</v>
      </c>
      <c r="O28" s="13">
        <v>79.3</v>
      </c>
      <c r="P28" s="13">
        <f t="shared" si="0"/>
        <v>77.62</v>
      </c>
      <c r="Q28" s="7" t="s">
        <v>28</v>
      </c>
      <c r="R28" s="23" t="s">
        <v>152</v>
      </c>
    </row>
    <row r="29" spans="1:121" s="4" customFormat="1" ht="30" customHeight="1">
      <c r="A29" s="7">
        <v>26</v>
      </c>
      <c r="B29" s="9" t="s">
        <v>95</v>
      </c>
      <c r="C29" s="7" t="s">
        <v>19</v>
      </c>
      <c r="D29" s="7" t="s">
        <v>99</v>
      </c>
      <c r="E29" s="7" t="s">
        <v>30</v>
      </c>
      <c r="F29" s="8">
        <v>34609</v>
      </c>
      <c r="G29" s="7" t="s">
        <v>70</v>
      </c>
      <c r="H29" s="7" t="s">
        <v>86</v>
      </c>
      <c r="I29" s="8">
        <v>43643</v>
      </c>
      <c r="J29" s="7" t="s">
        <v>100</v>
      </c>
      <c r="K29" s="7" t="s">
        <v>25</v>
      </c>
      <c r="L29" s="7" t="s">
        <v>26</v>
      </c>
      <c r="M29" s="7" t="s">
        <v>40</v>
      </c>
      <c r="N29" s="13">
        <v>81.5</v>
      </c>
      <c r="O29" s="13">
        <v>82.28</v>
      </c>
      <c r="P29" s="13">
        <f t="shared" si="0"/>
        <v>81.811999999999998</v>
      </c>
      <c r="Q29" s="7" t="s">
        <v>28</v>
      </c>
      <c r="R29" s="21"/>
    </row>
    <row r="30" spans="1:121" s="4" customFormat="1" ht="30" customHeight="1">
      <c r="A30" s="7">
        <v>27</v>
      </c>
      <c r="B30" s="9" t="s">
        <v>95</v>
      </c>
      <c r="C30" s="7" t="s">
        <v>19</v>
      </c>
      <c r="D30" s="7" t="s">
        <v>101</v>
      </c>
      <c r="E30" s="7" t="s">
        <v>30</v>
      </c>
      <c r="F30" s="8">
        <v>35695</v>
      </c>
      <c r="G30" s="7" t="s">
        <v>70</v>
      </c>
      <c r="H30" s="7" t="s">
        <v>102</v>
      </c>
      <c r="I30" s="8">
        <v>44378</v>
      </c>
      <c r="J30" s="7" t="s">
        <v>103</v>
      </c>
      <c r="K30" s="7" t="s">
        <v>25</v>
      </c>
      <c r="L30" s="7" t="s">
        <v>26</v>
      </c>
      <c r="M30" s="7" t="s">
        <v>40</v>
      </c>
      <c r="N30" s="13">
        <v>79</v>
      </c>
      <c r="O30" s="13">
        <v>81.38</v>
      </c>
      <c r="P30" s="13">
        <f t="shared" si="0"/>
        <v>79.951999999999998</v>
      </c>
      <c r="Q30" s="7" t="s">
        <v>28</v>
      </c>
      <c r="R30" s="21"/>
    </row>
    <row r="31" spans="1:121" s="4" customFormat="1" ht="30" customHeight="1">
      <c r="A31" s="7">
        <v>28</v>
      </c>
      <c r="B31" s="9" t="s">
        <v>95</v>
      </c>
      <c r="C31" s="7" t="s">
        <v>19</v>
      </c>
      <c r="D31" s="7" t="s">
        <v>104</v>
      </c>
      <c r="E31" s="7" t="s">
        <v>21</v>
      </c>
      <c r="F31" s="8">
        <v>34416</v>
      </c>
      <c r="G31" s="7" t="s">
        <v>48</v>
      </c>
      <c r="H31" s="7" t="s">
        <v>49</v>
      </c>
      <c r="I31" s="8">
        <v>42917</v>
      </c>
      <c r="J31" s="7" t="s">
        <v>103</v>
      </c>
      <c r="K31" s="7" t="s">
        <v>25</v>
      </c>
      <c r="L31" s="7" t="s">
        <v>26</v>
      </c>
      <c r="M31" s="7" t="s">
        <v>40</v>
      </c>
      <c r="N31" s="13">
        <v>76</v>
      </c>
      <c r="O31" s="13">
        <v>85.32</v>
      </c>
      <c r="P31" s="13">
        <f t="shared" si="0"/>
        <v>79.728000000000009</v>
      </c>
      <c r="Q31" s="7" t="s">
        <v>28</v>
      </c>
      <c r="R31" s="21"/>
    </row>
    <row r="32" spans="1:121" s="4" customFormat="1" ht="30" customHeight="1">
      <c r="A32" s="7">
        <v>29</v>
      </c>
      <c r="B32" s="9" t="s">
        <v>95</v>
      </c>
      <c r="C32" s="7" t="s">
        <v>19</v>
      </c>
      <c r="D32" s="7" t="s">
        <v>105</v>
      </c>
      <c r="E32" s="7" t="s">
        <v>21</v>
      </c>
      <c r="F32" s="8">
        <v>34517</v>
      </c>
      <c r="G32" s="7" t="s">
        <v>106</v>
      </c>
      <c r="H32" s="7" t="s">
        <v>86</v>
      </c>
      <c r="I32" s="8">
        <v>43281</v>
      </c>
      <c r="J32" s="7" t="s">
        <v>100</v>
      </c>
      <c r="K32" s="7" t="s">
        <v>25</v>
      </c>
      <c r="L32" s="7" t="s">
        <v>26</v>
      </c>
      <c r="M32" s="7" t="s">
        <v>40</v>
      </c>
      <c r="N32" s="13">
        <v>78</v>
      </c>
      <c r="O32" s="13">
        <v>81.14</v>
      </c>
      <c r="P32" s="13">
        <f t="shared" si="0"/>
        <v>79.256</v>
      </c>
      <c r="Q32" s="7" t="s">
        <v>28</v>
      </c>
      <c r="R32" s="21"/>
    </row>
    <row r="33" spans="1:121" s="4" customFormat="1" ht="30" customHeight="1">
      <c r="A33" s="7">
        <v>30</v>
      </c>
      <c r="B33" s="9" t="s">
        <v>95</v>
      </c>
      <c r="C33" s="7" t="s">
        <v>19</v>
      </c>
      <c r="D33" s="7" t="s">
        <v>107</v>
      </c>
      <c r="E33" s="7" t="s">
        <v>21</v>
      </c>
      <c r="F33" s="8">
        <v>35464</v>
      </c>
      <c r="G33" s="7" t="s">
        <v>85</v>
      </c>
      <c r="H33" s="7" t="s">
        <v>52</v>
      </c>
      <c r="I33" s="8">
        <v>44001</v>
      </c>
      <c r="J33" s="7" t="s">
        <v>100</v>
      </c>
      <c r="K33" s="7" t="s">
        <v>25</v>
      </c>
      <c r="L33" s="7" t="s">
        <v>26</v>
      </c>
      <c r="M33" s="7" t="s">
        <v>40</v>
      </c>
      <c r="N33" s="13">
        <v>79</v>
      </c>
      <c r="O33" s="13">
        <v>78.680000000000007</v>
      </c>
      <c r="P33" s="13">
        <f t="shared" si="0"/>
        <v>78.872</v>
      </c>
      <c r="Q33" s="7" t="s">
        <v>40</v>
      </c>
      <c r="R33" s="21"/>
    </row>
    <row r="34" spans="1:121" s="4" customFormat="1" ht="30" customHeight="1">
      <c r="A34" s="7">
        <v>31</v>
      </c>
      <c r="B34" s="9" t="s">
        <v>95</v>
      </c>
      <c r="C34" s="7" t="s">
        <v>19</v>
      </c>
      <c r="D34" s="7" t="s">
        <v>108</v>
      </c>
      <c r="E34" s="7" t="s">
        <v>21</v>
      </c>
      <c r="F34" s="8">
        <v>34714</v>
      </c>
      <c r="G34" s="7" t="s">
        <v>22</v>
      </c>
      <c r="H34" s="7" t="s">
        <v>91</v>
      </c>
      <c r="I34" s="8">
        <v>42907</v>
      </c>
      <c r="J34" s="7" t="s">
        <v>109</v>
      </c>
      <c r="K34" s="7" t="s">
        <v>25</v>
      </c>
      <c r="L34" s="7" t="s">
        <v>26</v>
      </c>
      <c r="M34" s="7" t="s">
        <v>40</v>
      </c>
      <c r="N34" s="13">
        <v>77.5</v>
      </c>
      <c r="O34" s="13">
        <v>80.42</v>
      </c>
      <c r="P34" s="13">
        <f t="shared" si="0"/>
        <v>78.668000000000006</v>
      </c>
      <c r="Q34" s="7" t="s">
        <v>40</v>
      </c>
      <c r="R34" s="21"/>
    </row>
    <row r="35" spans="1:121" s="4" customFormat="1" ht="30" customHeight="1">
      <c r="A35" s="7">
        <v>32</v>
      </c>
      <c r="B35" s="9" t="s">
        <v>95</v>
      </c>
      <c r="C35" s="7" t="s">
        <v>19</v>
      </c>
      <c r="D35" s="7" t="s">
        <v>110</v>
      </c>
      <c r="E35" s="7" t="s">
        <v>21</v>
      </c>
      <c r="F35" s="8">
        <v>35700</v>
      </c>
      <c r="G35" s="7" t="s">
        <v>22</v>
      </c>
      <c r="H35" s="7" t="s">
        <v>86</v>
      </c>
      <c r="I35" s="8">
        <v>44372</v>
      </c>
      <c r="J35" s="7" t="s">
        <v>100</v>
      </c>
      <c r="K35" s="7" t="s">
        <v>25</v>
      </c>
      <c r="L35" s="7" t="s">
        <v>26</v>
      </c>
      <c r="M35" s="7" t="s">
        <v>40</v>
      </c>
      <c r="N35" s="13">
        <v>76</v>
      </c>
      <c r="O35" s="13">
        <v>82.34</v>
      </c>
      <c r="P35" s="13">
        <f t="shared" si="0"/>
        <v>78.536000000000001</v>
      </c>
      <c r="Q35" s="7" t="s">
        <v>40</v>
      </c>
      <c r="R35" s="21"/>
    </row>
    <row r="36" spans="1:121" s="4" customFormat="1" ht="30" customHeight="1">
      <c r="A36" s="7">
        <v>33</v>
      </c>
      <c r="B36" s="9" t="s">
        <v>95</v>
      </c>
      <c r="C36" s="7" t="s">
        <v>19</v>
      </c>
      <c r="D36" s="7" t="s">
        <v>111</v>
      </c>
      <c r="E36" s="7" t="s">
        <v>21</v>
      </c>
      <c r="F36" s="8">
        <v>34908</v>
      </c>
      <c r="G36" s="7" t="s">
        <v>22</v>
      </c>
      <c r="H36" s="7" t="s">
        <v>112</v>
      </c>
      <c r="I36" s="8">
        <v>43646</v>
      </c>
      <c r="J36" s="7" t="s">
        <v>113</v>
      </c>
      <c r="K36" s="7" t="s">
        <v>25</v>
      </c>
      <c r="L36" s="7" t="s">
        <v>26</v>
      </c>
      <c r="M36" s="7" t="s">
        <v>40</v>
      </c>
      <c r="N36" s="13">
        <v>76</v>
      </c>
      <c r="O36" s="13">
        <v>81.86</v>
      </c>
      <c r="P36" s="13">
        <f t="shared" si="0"/>
        <v>78.343999999999994</v>
      </c>
      <c r="Q36" s="7" t="s">
        <v>40</v>
      </c>
      <c r="R36" s="21"/>
    </row>
    <row r="37" spans="1:121" s="4" customFormat="1" ht="30" customHeight="1">
      <c r="A37" s="7">
        <v>34</v>
      </c>
      <c r="B37" s="10" t="s">
        <v>95</v>
      </c>
      <c r="C37" s="11" t="s">
        <v>19</v>
      </c>
      <c r="D37" s="11" t="s">
        <v>114</v>
      </c>
      <c r="E37" s="12" t="s">
        <v>21</v>
      </c>
      <c r="F37" s="12" t="s">
        <v>145</v>
      </c>
      <c r="G37" s="12" t="s">
        <v>115</v>
      </c>
      <c r="H37" s="12" t="s">
        <v>116</v>
      </c>
      <c r="I37" s="12" t="s">
        <v>148</v>
      </c>
      <c r="J37" s="12" t="s">
        <v>117</v>
      </c>
      <c r="K37" s="12" t="s">
        <v>25</v>
      </c>
      <c r="L37" s="12" t="s">
        <v>26</v>
      </c>
      <c r="M37" s="12" t="s">
        <v>40</v>
      </c>
      <c r="N37" s="14">
        <v>76</v>
      </c>
      <c r="O37" s="14">
        <v>80.7</v>
      </c>
      <c r="P37" s="13">
        <f t="shared" si="0"/>
        <v>77.88</v>
      </c>
      <c r="Q37" s="7" t="s">
        <v>40</v>
      </c>
      <c r="R37" s="21"/>
    </row>
    <row r="38" spans="1:121" s="5" customFormat="1" ht="30" customHeight="1">
      <c r="A38" s="7">
        <v>35</v>
      </c>
      <c r="B38" s="9" t="s">
        <v>118</v>
      </c>
      <c r="C38" s="9" t="s">
        <v>19</v>
      </c>
      <c r="D38" s="9" t="s">
        <v>119</v>
      </c>
      <c r="E38" s="9" t="s">
        <v>21</v>
      </c>
      <c r="F38" s="17">
        <v>36048</v>
      </c>
      <c r="G38" s="9" t="s">
        <v>70</v>
      </c>
      <c r="H38" s="9" t="s">
        <v>120</v>
      </c>
      <c r="I38" s="17">
        <v>44379</v>
      </c>
      <c r="J38" s="9" t="s">
        <v>121</v>
      </c>
      <c r="K38" s="9" t="s">
        <v>122</v>
      </c>
      <c r="L38" s="9" t="s">
        <v>123</v>
      </c>
      <c r="M38" s="9" t="s">
        <v>40</v>
      </c>
      <c r="N38" s="18">
        <v>62.5</v>
      </c>
      <c r="O38" s="18">
        <v>80.260000000000005</v>
      </c>
      <c r="P38" s="18">
        <f t="shared" si="0"/>
        <v>69.604000000000013</v>
      </c>
      <c r="Q38" s="9" t="s">
        <v>28</v>
      </c>
      <c r="R38" s="22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</row>
    <row r="39" spans="1:121" s="5" customFormat="1" ht="30" customHeight="1">
      <c r="A39" s="7">
        <v>36</v>
      </c>
      <c r="B39" s="9" t="s">
        <v>118</v>
      </c>
      <c r="C39" s="9" t="s">
        <v>19</v>
      </c>
      <c r="D39" s="9" t="s">
        <v>124</v>
      </c>
      <c r="E39" s="9" t="s">
        <v>21</v>
      </c>
      <c r="F39" s="17">
        <v>36582</v>
      </c>
      <c r="G39" s="9" t="s">
        <v>22</v>
      </c>
      <c r="H39" s="9" t="s">
        <v>125</v>
      </c>
      <c r="I39" s="17">
        <v>44377</v>
      </c>
      <c r="J39" s="9" t="s">
        <v>121</v>
      </c>
      <c r="K39" s="9" t="s">
        <v>122</v>
      </c>
      <c r="L39" s="9" t="s">
        <v>123</v>
      </c>
      <c r="M39" s="9" t="s">
        <v>40</v>
      </c>
      <c r="N39" s="18">
        <v>63.5</v>
      </c>
      <c r="O39" s="18">
        <v>76.38</v>
      </c>
      <c r="P39" s="18">
        <f t="shared" si="0"/>
        <v>68.652000000000001</v>
      </c>
      <c r="Q39" s="9" t="s">
        <v>28</v>
      </c>
      <c r="R39" s="22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</row>
    <row r="40" spans="1:121" s="5" customFormat="1" ht="30" customHeight="1">
      <c r="A40" s="7">
        <v>37</v>
      </c>
      <c r="B40" s="9" t="s">
        <v>118</v>
      </c>
      <c r="C40" s="9" t="s">
        <v>19</v>
      </c>
      <c r="D40" s="9" t="s">
        <v>126</v>
      </c>
      <c r="E40" s="9" t="s">
        <v>21</v>
      </c>
      <c r="F40" s="17">
        <v>36431</v>
      </c>
      <c r="G40" s="9" t="s">
        <v>22</v>
      </c>
      <c r="H40" s="9" t="s">
        <v>127</v>
      </c>
      <c r="I40" s="17">
        <v>44362</v>
      </c>
      <c r="J40" s="9" t="s">
        <v>121</v>
      </c>
      <c r="K40" s="9" t="s">
        <v>122</v>
      </c>
      <c r="L40" s="9" t="s">
        <v>123</v>
      </c>
      <c r="M40" s="9" t="s">
        <v>40</v>
      </c>
      <c r="N40" s="18">
        <v>52</v>
      </c>
      <c r="O40" s="18">
        <v>77.959999999999994</v>
      </c>
      <c r="P40" s="18">
        <f t="shared" si="0"/>
        <v>62.384</v>
      </c>
      <c r="Q40" s="9" t="s">
        <v>40</v>
      </c>
      <c r="R40" s="22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</row>
    <row r="41" spans="1:121" s="4" customFormat="1" ht="30" customHeight="1">
      <c r="A41" s="7">
        <v>38</v>
      </c>
      <c r="B41" s="10" t="s">
        <v>118</v>
      </c>
      <c r="C41" s="11" t="s">
        <v>128</v>
      </c>
      <c r="D41" s="11" t="s">
        <v>129</v>
      </c>
      <c r="E41" s="12" t="s">
        <v>30</v>
      </c>
      <c r="F41" s="12" t="s">
        <v>146</v>
      </c>
      <c r="G41" s="12" t="s">
        <v>85</v>
      </c>
      <c r="H41" s="12" t="s">
        <v>130</v>
      </c>
      <c r="I41" s="12" t="s">
        <v>147</v>
      </c>
      <c r="J41" s="12" t="s">
        <v>131</v>
      </c>
      <c r="K41" s="12" t="s">
        <v>25</v>
      </c>
      <c r="L41" s="12" t="s">
        <v>26</v>
      </c>
      <c r="M41" s="12" t="s">
        <v>40</v>
      </c>
      <c r="N41" s="14">
        <v>60.5</v>
      </c>
      <c r="O41" s="14">
        <v>81.02</v>
      </c>
      <c r="P41" s="13">
        <f t="shared" si="0"/>
        <v>68.707999999999998</v>
      </c>
      <c r="Q41" s="11" t="s">
        <v>28</v>
      </c>
      <c r="R41" s="21"/>
    </row>
    <row r="42" spans="1:121" s="4" customFormat="1" ht="30" customHeight="1">
      <c r="A42" s="7">
        <v>39</v>
      </c>
      <c r="B42" s="9" t="s">
        <v>118</v>
      </c>
      <c r="C42" s="7" t="s">
        <v>128</v>
      </c>
      <c r="D42" s="7" t="s">
        <v>132</v>
      </c>
      <c r="E42" s="7" t="s">
        <v>21</v>
      </c>
      <c r="F42" s="8">
        <v>36037</v>
      </c>
      <c r="G42" s="7" t="s">
        <v>22</v>
      </c>
      <c r="H42" s="7" t="s">
        <v>133</v>
      </c>
      <c r="I42" s="8">
        <v>44377</v>
      </c>
      <c r="J42" s="7" t="s">
        <v>134</v>
      </c>
      <c r="K42" s="7" t="s">
        <v>122</v>
      </c>
      <c r="L42" s="7" t="s">
        <v>123</v>
      </c>
      <c r="M42" s="7" t="s">
        <v>40</v>
      </c>
      <c r="N42" s="13">
        <v>60</v>
      </c>
      <c r="O42" s="13">
        <v>74.08</v>
      </c>
      <c r="P42" s="13">
        <f t="shared" si="0"/>
        <v>65.632000000000005</v>
      </c>
      <c r="Q42" s="7" t="s">
        <v>40</v>
      </c>
      <c r="R42" s="21"/>
    </row>
    <row r="43" spans="1:121" s="3" customFormat="1" ht="30" customHeight="1">
      <c r="A43" s="7">
        <v>40</v>
      </c>
      <c r="B43" s="9" t="s">
        <v>118</v>
      </c>
      <c r="C43" s="7" t="s">
        <v>135</v>
      </c>
      <c r="D43" s="7" t="s">
        <v>136</v>
      </c>
      <c r="E43" s="7" t="s">
        <v>21</v>
      </c>
      <c r="F43" s="8">
        <v>35920</v>
      </c>
      <c r="G43" s="7" t="s">
        <v>85</v>
      </c>
      <c r="H43" s="7" t="s">
        <v>133</v>
      </c>
      <c r="I43" s="8">
        <v>43281</v>
      </c>
      <c r="J43" s="7" t="s">
        <v>137</v>
      </c>
      <c r="K43" s="7" t="s">
        <v>122</v>
      </c>
      <c r="L43" s="7" t="s">
        <v>123</v>
      </c>
      <c r="M43" s="7" t="s">
        <v>40</v>
      </c>
      <c r="N43" s="13">
        <v>71</v>
      </c>
      <c r="O43" s="13">
        <v>82.66</v>
      </c>
      <c r="P43" s="13">
        <f t="shared" si="0"/>
        <v>75.664000000000001</v>
      </c>
      <c r="Q43" s="7" t="s">
        <v>28</v>
      </c>
      <c r="R43" s="21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</row>
    <row r="44" spans="1:121" s="3" customFormat="1" ht="30" customHeight="1">
      <c r="A44" s="7">
        <v>41</v>
      </c>
      <c r="B44" s="9" t="s">
        <v>118</v>
      </c>
      <c r="C44" s="7" t="s">
        <v>135</v>
      </c>
      <c r="D44" s="7" t="s">
        <v>138</v>
      </c>
      <c r="E44" s="7" t="s">
        <v>21</v>
      </c>
      <c r="F44" s="8">
        <v>35218</v>
      </c>
      <c r="G44" s="7" t="s">
        <v>22</v>
      </c>
      <c r="H44" s="7" t="s">
        <v>133</v>
      </c>
      <c r="I44" s="8">
        <v>43281</v>
      </c>
      <c r="J44" s="7" t="s">
        <v>137</v>
      </c>
      <c r="K44" s="7" t="s">
        <v>122</v>
      </c>
      <c r="L44" s="7" t="s">
        <v>123</v>
      </c>
      <c r="M44" s="7" t="s">
        <v>40</v>
      </c>
      <c r="N44" s="13">
        <v>66.5</v>
      </c>
      <c r="O44" s="13">
        <v>77.78</v>
      </c>
      <c r="P44" s="13">
        <f t="shared" si="0"/>
        <v>71.012</v>
      </c>
      <c r="Q44" s="7" t="s">
        <v>40</v>
      </c>
      <c r="R44" s="2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</row>
    <row r="45" spans="1:121" s="4" customFormat="1" ht="30" customHeight="1">
      <c r="A45" s="7">
        <v>42</v>
      </c>
      <c r="B45" s="9" t="s">
        <v>118</v>
      </c>
      <c r="C45" s="7" t="s">
        <v>139</v>
      </c>
      <c r="D45" s="7" t="s">
        <v>140</v>
      </c>
      <c r="E45" s="7" t="s">
        <v>21</v>
      </c>
      <c r="F45" s="8">
        <v>35198</v>
      </c>
      <c r="G45" s="7" t="s">
        <v>22</v>
      </c>
      <c r="H45" s="7" t="s">
        <v>141</v>
      </c>
      <c r="I45" s="8">
        <v>43282</v>
      </c>
      <c r="J45" s="7" t="s">
        <v>142</v>
      </c>
      <c r="K45" s="7" t="s">
        <v>122</v>
      </c>
      <c r="L45" s="7" t="s">
        <v>123</v>
      </c>
      <c r="M45" s="7" t="s">
        <v>40</v>
      </c>
      <c r="N45" s="13">
        <v>72</v>
      </c>
      <c r="O45" s="13">
        <v>80.72</v>
      </c>
      <c r="P45" s="13">
        <f t="shared" si="0"/>
        <v>75.488</v>
      </c>
      <c r="Q45" s="7" t="s">
        <v>28</v>
      </c>
      <c r="R45" s="21"/>
    </row>
    <row r="46" spans="1:121" s="4" customFormat="1" ht="30" customHeight="1">
      <c r="A46" s="7">
        <v>43</v>
      </c>
      <c r="B46" s="9" t="s">
        <v>118</v>
      </c>
      <c r="C46" s="7" t="s">
        <v>139</v>
      </c>
      <c r="D46" s="7" t="s">
        <v>143</v>
      </c>
      <c r="E46" s="7" t="s">
        <v>21</v>
      </c>
      <c r="F46" s="8">
        <v>35334</v>
      </c>
      <c r="G46" s="7" t="s">
        <v>22</v>
      </c>
      <c r="H46" s="7" t="s">
        <v>120</v>
      </c>
      <c r="I46" s="8">
        <v>43285</v>
      </c>
      <c r="J46" s="7" t="s">
        <v>144</v>
      </c>
      <c r="K46" s="7" t="s">
        <v>122</v>
      </c>
      <c r="L46" s="7" t="s">
        <v>123</v>
      </c>
      <c r="M46" s="7" t="s">
        <v>40</v>
      </c>
      <c r="N46" s="13">
        <v>65.5</v>
      </c>
      <c r="O46" s="13">
        <v>81.14</v>
      </c>
      <c r="P46" s="13">
        <f t="shared" si="0"/>
        <v>71.756</v>
      </c>
      <c r="Q46" s="7" t="s">
        <v>40</v>
      </c>
      <c r="R46" s="21"/>
    </row>
    <row r="47" spans="1:121" s="4" customFormat="1"/>
  </sheetData>
  <autoFilter ref="A3:R46">
    <extLst/>
  </autoFilter>
  <mergeCells count="3">
    <mergeCell ref="R4:R5"/>
    <mergeCell ref="A1:R1"/>
    <mergeCell ref="A2:R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m</vt:lpstr>
      <vt:lpstr>m!Print_Titles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dengzuobo</dc:creator>
  <cp:lastModifiedBy>Administrator</cp:lastModifiedBy>
  <cp:lastPrinted>2021-08-24T07:52:40Z</cp:lastPrinted>
  <dcterms:created xsi:type="dcterms:W3CDTF">2021-07-14T07:40:00Z</dcterms:created>
  <dcterms:modified xsi:type="dcterms:W3CDTF">2021-08-24T09:29:47Z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326F670E14E44E149054E6165DEBB7FD</vt:lpwstr>
  </property>
</Properties>
</file>