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65" activeTab="0"/>
  </bookViews>
  <sheets>
    <sheet name="bck" sheetId="1" r:id="rId1"/>
  </sheets>
  <definedNames>
    <definedName name="_xlnm._FilterDatabase" localSheetId="0" hidden="1">'bck'!$A$2:$I$24</definedName>
  </definedNames>
  <calcPr fullCalcOnLoad="1"/>
</workbook>
</file>

<file path=xl/sharedStrings.xml><?xml version="1.0" encoding="utf-8"?>
<sst xmlns="http://schemas.openxmlformats.org/spreadsheetml/2006/main" count="122" uniqueCount="87">
  <si>
    <t>姓名</t>
  </si>
  <si>
    <t>性别</t>
  </si>
  <si>
    <t>报考科目</t>
  </si>
  <si>
    <t>准考证号</t>
  </si>
  <si>
    <t>成绩</t>
  </si>
  <si>
    <t>女</t>
  </si>
  <si>
    <t>语文</t>
  </si>
  <si>
    <t>101082</t>
  </si>
  <si>
    <t>马跃</t>
  </si>
  <si>
    <t>1010110</t>
  </si>
  <si>
    <t>101041</t>
  </si>
  <si>
    <t>冯竖华</t>
  </si>
  <si>
    <t>1010120</t>
  </si>
  <si>
    <t>101062</t>
  </si>
  <si>
    <t>竭爽</t>
  </si>
  <si>
    <t>1010121</t>
  </si>
  <si>
    <t>101023</t>
  </si>
  <si>
    <t>魏李娜</t>
  </si>
  <si>
    <t>1010122</t>
  </si>
  <si>
    <t>101063</t>
  </si>
  <si>
    <t>胡爱菊</t>
  </si>
  <si>
    <t>1010124</t>
  </si>
  <si>
    <t>101003</t>
  </si>
  <si>
    <t>万丽静</t>
  </si>
  <si>
    <t>1010130</t>
  </si>
  <si>
    <t>数学</t>
  </si>
  <si>
    <t>男</t>
  </si>
  <si>
    <t>102048</t>
  </si>
  <si>
    <t>杨守荣</t>
  </si>
  <si>
    <t>1020306</t>
  </si>
  <si>
    <t>102047</t>
  </si>
  <si>
    <t>王敏</t>
  </si>
  <si>
    <t>1020308</t>
  </si>
  <si>
    <t>102053</t>
  </si>
  <si>
    <t>周文健</t>
  </si>
  <si>
    <t>1020311</t>
  </si>
  <si>
    <t>102094</t>
  </si>
  <si>
    <t>刘飞飞</t>
  </si>
  <si>
    <t>1020313</t>
  </si>
  <si>
    <t>102065</t>
  </si>
  <si>
    <t>董君艳</t>
  </si>
  <si>
    <t>1020317</t>
  </si>
  <si>
    <t>102004</t>
  </si>
  <si>
    <t>孟令梅</t>
  </si>
  <si>
    <t>1020321</t>
  </si>
  <si>
    <t>102036</t>
  </si>
  <si>
    <t>张爽</t>
  </si>
  <si>
    <t>1020322</t>
  </si>
  <si>
    <t>103029</t>
  </si>
  <si>
    <t>黄钰淇</t>
  </si>
  <si>
    <t>音乐</t>
  </si>
  <si>
    <t>1030401</t>
  </si>
  <si>
    <t>103105</t>
  </si>
  <si>
    <t>蒋伟</t>
  </si>
  <si>
    <t>1030404</t>
  </si>
  <si>
    <t>体育</t>
  </si>
  <si>
    <t>104086</t>
  </si>
  <si>
    <t>王贺明</t>
  </si>
  <si>
    <t>1040510</t>
  </si>
  <si>
    <t>104095</t>
  </si>
  <si>
    <t>邢穆杰</t>
  </si>
  <si>
    <t>1040511</t>
  </si>
  <si>
    <t>美术</t>
  </si>
  <si>
    <t>105061</t>
  </si>
  <si>
    <t>陈慕荣</t>
  </si>
  <si>
    <t>1050605</t>
  </si>
  <si>
    <t>计算机</t>
  </si>
  <si>
    <t>106064</t>
  </si>
  <si>
    <t>艾蕊蕊</t>
  </si>
  <si>
    <t>1060702</t>
  </si>
  <si>
    <t>106088</t>
  </si>
  <si>
    <t>揣丽媛</t>
  </si>
  <si>
    <t>1060705</t>
  </si>
  <si>
    <t>107033</t>
  </si>
  <si>
    <t>刘爱坤</t>
  </si>
  <si>
    <t>学前</t>
  </si>
  <si>
    <t>1070801</t>
  </si>
  <si>
    <t>107076</t>
  </si>
  <si>
    <t>王红</t>
  </si>
  <si>
    <t>1070807</t>
  </si>
  <si>
    <t>备注</t>
  </si>
  <si>
    <t>2020年考核优秀</t>
  </si>
  <si>
    <t>2019年考核优秀</t>
  </si>
  <si>
    <t>序号</t>
  </si>
  <si>
    <t>报名号</t>
  </si>
  <si>
    <t>名次</t>
  </si>
  <si>
    <t>卢龙县第五实验小学及特殊教育学校教师         拟选调名单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</si>
</sst>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0"/>
      <name val="Arial"/>
      <family val="2"/>
    </font>
    <font>
      <sz val="11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3"/>
      <color indexed="57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5"/>
      <color indexed="57"/>
      <name val="宋体"/>
      <family val="0"/>
    </font>
    <font>
      <sz val="11"/>
      <color indexed="17"/>
      <name val="宋体"/>
      <family val="0"/>
    </font>
    <font>
      <b/>
      <sz val="11"/>
      <color indexed="57"/>
      <name val="宋体"/>
      <family val="0"/>
    </font>
    <font>
      <b/>
      <sz val="18"/>
      <color indexed="57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1"/>
      <name val="宋体"/>
      <family val="0"/>
    </font>
    <font>
      <b/>
      <sz val="11"/>
      <color indexed="51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  <font>
      <sz val="20"/>
      <name val="宋体"/>
      <family val="0"/>
    </font>
    <font>
      <sz val="14"/>
      <name val="仿宋"/>
      <family val="3"/>
    </font>
    <font>
      <sz val="11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24"/>
      </bottom>
    </border>
    <border>
      <left/>
      <right/>
      <top/>
      <bottom style="medium">
        <color indexed="44"/>
      </bottom>
    </border>
    <border>
      <left/>
      <right/>
      <top style="thin">
        <color indexed="24"/>
      </top>
      <bottom style="double">
        <color indexed="2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2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7" borderId="0" applyNumberFormat="0" applyBorder="0" applyAlignment="0" applyProtection="0"/>
    <xf numFmtId="0" fontId="2" fillId="4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7" borderId="0" applyNumberFormat="0" applyBorder="0" applyAlignment="0" applyProtection="0"/>
    <xf numFmtId="9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4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13" fillId="0" borderId="0" applyNumberFormat="0" applyFill="0" applyBorder="0" applyAlignment="0" applyProtection="0"/>
    <xf numFmtId="0" fontId="10" fillId="9" borderId="0" applyNumberFormat="0" applyBorder="0" applyAlignment="0" applyProtection="0"/>
    <xf numFmtId="0" fontId="15" fillId="0" borderId="3" applyNumberFormat="0" applyFill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19" fillId="10" borderId="4" applyNumberFormat="0" applyAlignment="0" applyProtection="0"/>
    <xf numFmtId="0" fontId="20" fillId="11" borderId="5" applyNumberFormat="0" applyAlignment="0" applyProtection="0"/>
    <xf numFmtId="0" fontId="1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8" fillId="0" borderId="6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" fillId="12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6" borderId="0" applyNumberFormat="0" applyBorder="0" applyAlignment="0" applyProtection="0"/>
    <xf numFmtId="0" fontId="8" fillId="10" borderId="7" applyNumberFormat="0" applyAlignment="0" applyProtection="0"/>
    <xf numFmtId="0" fontId="14" fillId="9" borderId="4" applyNumberFormat="0" applyAlignment="0" applyProtection="0"/>
    <xf numFmtId="0" fontId="17" fillId="0" borderId="0" applyNumberFormat="0" applyFill="0" applyBorder="0" applyAlignment="0" applyProtection="0"/>
    <xf numFmtId="0" fontId="6" fillId="3" borderId="8" applyNumberFormat="0" applyFont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24" fillId="0" borderId="0" xfId="0" applyFont="1" applyAlignment="1">
      <alignment/>
    </xf>
    <xf numFmtId="0" fontId="23" fillId="16" borderId="9" xfId="0" applyFont="1" applyFill="1" applyBorder="1" applyAlignment="1">
      <alignment horizontal="center" vertical="center" wrapText="1"/>
    </xf>
    <xf numFmtId="0" fontId="23" fillId="16" borderId="9" xfId="0" applyFont="1" applyFill="1" applyBorder="1" applyAlignment="1">
      <alignment horizontal="center" vertical="center"/>
    </xf>
    <xf numFmtId="0" fontId="0" fillId="16" borderId="9" xfId="0" applyFill="1" applyBorder="1" applyAlignment="1">
      <alignment/>
    </xf>
    <xf numFmtId="0" fontId="0" fillId="16" borderId="0" xfId="0" applyFill="1" applyAlignment="1">
      <alignment/>
    </xf>
    <xf numFmtId="0" fontId="23" fillId="16" borderId="9" xfId="0" applyFont="1" applyFill="1" applyBorder="1" applyAlignment="1">
      <alignment horizontal="center" vertical="center" shrinkToFit="1"/>
    </xf>
    <xf numFmtId="0" fontId="22" fillId="0" borderId="1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workbookViewId="0" topLeftCell="A1">
      <selection activeCell="N7" sqref="N7"/>
    </sheetView>
  </sheetViews>
  <sheetFormatPr defaultColWidth="9.140625" defaultRowHeight="12.75"/>
  <cols>
    <col min="1" max="1" width="7.8515625" style="1" customWidth="1"/>
    <col min="2" max="2" width="12.7109375" style="1" customWidth="1"/>
    <col min="3" max="3" width="9.7109375" style="1" customWidth="1"/>
    <col min="4" max="4" width="4.421875" style="1" customWidth="1"/>
    <col min="5" max="5" width="9.140625" style="1" customWidth="1"/>
    <col min="6" max="6" width="12.00390625" style="1" customWidth="1"/>
    <col min="7" max="7" width="7.421875" style="1" customWidth="1"/>
    <col min="8" max="8" width="6.8515625" style="1" customWidth="1"/>
  </cols>
  <sheetData>
    <row r="1" spans="1:9" ht="68.25" customHeight="1">
      <c r="A1" s="9" t="s">
        <v>86</v>
      </c>
      <c r="B1" s="9"/>
      <c r="C1" s="9"/>
      <c r="D1" s="9"/>
      <c r="E1" s="9"/>
      <c r="F1" s="9"/>
      <c r="G1" s="9"/>
      <c r="H1" s="9"/>
      <c r="I1" s="9"/>
    </row>
    <row r="2" spans="1:9" s="3" customFormat="1" ht="24" customHeight="1">
      <c r="A2" s="2" t="s">
        <v>83</v>
      </c>
      <c r="B2" s="2" t="s">
        <v>84</v>
      </c>
      <c r="C2" s="2" t="s">
        <v>0</v>
      </c>
      <c r="D2" s="2" t="s">
        <v>1</v>
      </c>
      <c r="E2" s="2" t="s">
        <v>2</v>
      </c>
      <c r="F2" s="2" t="s">
        <v>3</v>
      </c>
      <c r="G2" s="2" t="s">
        <v>4</v>
      </c>
      <c r="H2" s="2" t="s">
        <v>85</v>
      </c>
      <c r="I2" s="2" t="s">
        <v>80</v>
      </c>
    </row>
    <row r="3" spans="1:9" s="7" customFormat="1" ht="18.75">
      <c r="A3" s="4">
        <f>IF(B3="","",SUBTOTAL(3,B3:B$3))</f>
        <v>1</v>
      </c>
      <c r="B3" s="5" t="s">
        <v>22</v>
      </c>
      <c r="C3" s="5" t="s">
        <v>23</v>
      </c>
      <c r="D3" s="5" t="s">
        <v>5</v>
      </c>
      <c r="E3" s="5" t="s">
        <v>6</v>
      </c>
      <c r="F3" s="5" t="s">
        <v>24</v>
      </c>
      <c r="G3" s="5">
        <v>96</v>
      </c>
      <c r="H3" s="5">
        <v>1</v>
      </c>
      <c r="I3" s="6"/>
    </row>
    <row r="4" spans="1:9" s="7" customFormat="1" ht="18.75">
      <c r="A4" s="4">
        <f>IF(B4="","",SUBTOTAL(3,B$3:B4))</f>
        <v>2</v>
      </c>
      <c r="B4" s="5" t="s">
        <v>7</v>
      </c>
      <c r="C4" s="5" t="s">
        <v>8</v>
      </c>
      <c r="D4" s="5" t="s">
        <v>5</v>
      </c>
      <c r="E4" s="5" t="s">
        <v>6</v>
      </c>
      <c r="F4" s="5" t="s">
        <v>9</v>
      </c>
      <c r="G4" s="5">
        <v>91</v>
      </c>
      <c r="H4" s="5">
        <v>2</v>
      </c>
      <c r="I4" s="6"/>
    </row>
    <row r="5" spans="1:9" s="7" customFormat="1" ht="18.75">
      <c r="A5" s="4">
        <f>IF(B5="","",SUBTOTAL(3,B$3:B5))</f>
        <v>3</v>
      </c>
      <c r="B5" s="5" t="s">
        <v>19</v>
      </c>
      <c r="C5" s="5" t="s">
        <v>20</v>
      </c>
      <c r="D5" s="5" t="s">
        <v>5</v>
      </c>
      <c r="E5" s="5" t="s">
        <v>6</v>
      </c>
      <c r="F5" s="5" t="s">
        <v>21</v>
      </c>
      <c r="G5" s="5">
        <v>91</v>
      </c>
      <c r="H5" s="5">
        <v>2</v>
      </c>
      <c r="I5" s="6"/>
    </row>
    <row r="6" spans="1:9" s="7" customFormat="1" ht="18.75">
      <c r="A6" s="4">
        <f>IF(B6="","",SUBTOTAL(3,B$3:B6))</f>
        <v>4</v>
      </c>
      <c r="B6" s="5" t="s">
        <v>10</v>
      </c>
      <c r="C6" s="5" t="s">
        <v>11</v>
      </c>
      <c r="D6" s="5" t="s">
        <v>5</v>
      </c>
      <c r="E6" s="5" t="s">
        <v>6</v>
      </c>
      <c r="F6" s="5" t="s">
        <v>12</v>
      </c>
      <c r="G6" s="5">
        <v>90</v>
      </c>
      <c r="H6" s="5">
        <v>4</v>
      </c>
      <c r="I6" s="6"/>
    </row>
    <row r="7" spans="1:9" s="7" customFormat="1" ht="18.75">
      <c r="A7" s="4">
        <f>IF(B7="","",SUBTOTAL(3,B$3:B7))</f>
        <v>5</v>
      </c>
      <c r="B7" s="5" t="s">
        <v>13</v>
      </c>
      <c r="C7" s="5" t="s">
        <v>14</v>
      </c>
      <c r="D7" s="5" t="s">
        <v>5</v>
      </c>
      <c r="E7" s="5" t="s">
        <v>6</v>
      </c>
      <c r="F7" s="5" t="s">
        <v>15</v>
      </c>
      <c r="G7" s="5">
        <v>90</v>
      </c>
      <c r="H7" s="5">
        <v>4</v>
      </c>
      <c r="I7" s="6"/>
    </row>
    <row r="8" spans="1:9" s="7" customFormat="1" ht="18.75">
      <c r="A8" s="4">
        <f>IF(B8="","",SUBTOTAL(3,B$3:B8))</f>
        <v>6</v>
      </c>
      <c r="B8" s="5" t="s">
        <v>16</v>
      </c>
      <c r="C8" s="5" t="s">
        <v>17</v>
      </c>
      <c r="D8" s="5" t="s">
        <v>5</v>
      </c>
      <c r="E8" s="5" t="s">
        <v>6</v>
      </c>
      <c r="F8" s="5" t="s">
        <v>18</v>
      </c>
      <c r="G8" s="5">
        <v>89</v>
      </c>
      <c r="H8" s="5">
        <v>6</v>
      </c>
      <c r="I8" s="8" t="s">
        <v>81</v>
      </c>
    </row>
    <row r="9" spans="1:9" s="7" customFormat="1" ht="18.75">
      <c r="A9" s="4">
        <f>IF(B9="","",SUBTOTAL(3,B$3:B9))</f>
        <v>7</v>
      </c>
      <c r="B9" s="5" t="s">
        <v>48</v>
      </c>
      <c r="C9" s="5" t="s">
        <v>49</v>
      </c>
      <c r="D9" s="5" t="s">
        <v>5</v>
      </c>
      <c r="E9" s="5" t="s">
        <v>50</v>
      </c>
      <c r="F9" s="5" t="s">
        <v>51</v>
      </c>
      <c r="G9" s="5">
        <v>74</v>
      </c>
      <c r="H9" s="5">
        <v>1</v>
      </c>
      <c r="I9" s="5"/>
    </row>
    <row r="10" spans="1:9" s="7" customFormat="1" ht="18.75">
      <c r="A10" s="4">
        <f>IF(B10="","",SUBTOTAL(3,B$3:B10))</f>
        <v>8</v>
      </c>
      <c r="B10" s="5" t="s">
        <v>52</v>
      </c>
      <c r="C10" s="5" t="s">
        <v>53</v>
      </c>
      <c r="D10" s="5" t="s">
        <v>5</v>
      </c>
      <c r="E10" s="5" t="s">
        <v>50</v>
      </c>
      <c r="F10" s="5" t="s">
        <v>54</v>
      </c>
      <c r="G10" s="5">
        <v>68</v>
      </c>
      <c r="H10" s="5">
        <v>2</v>
      </c>
      <c r="I10" s="5"/>
    </row>
    <row r="11" spans="1:9" s="7" customFormat="1" ht="18.75">
      <c r="A11" s="4">
        <f>IF(B11="","",SUBTOTAL(3,B$3:B11))</f>
        <v>9</v>
      </c>
      <c r="B11" s="5" t="s">
        <v>77</v>
      </c>
      <c r="C11" s="5" t="s">
        <v>78</v>
      </c>
      <c r="D11" s="5" t="s">
        <v>5</v>
      </c>
      <c r="E11" s="5" t="s">
        <v>75</v>
      </c>
      <c r="F11" s="5" t="s">
        <v>79</v>
      </c>
      <c r="G11" s="5">
        <v>73</v>
      </c>
      <c r="H11" s="5">
        <v>1</v>
      </c>
      <c r="I11" s="5"/>
    </row>
    <row r="12" spans="1:9" s="7" customFormat="1" ht="18.75">
      <c r="A12" s="4">
        <f>IF(B12="","",SUBTOTAL(3,B$3:B12))</f>
        <v>10</v>
      </c>
      <c r="B12" s="5" t="s">
        <v>73</v>
      </c>
      <c r="C12" s="5" t="s">
        <v>74</v>
      </c>
      <c r="D12" s="5" t="s">
        <v>5</v>
      </c>
      <c r="E12" s="5" t="s">
        <v>75</v>
      </c>
      <c r="F12" s="5" t="s">
        <v>76</v>
      </c>
      <c r="G12" s="5">
        <v>64</v>
      </c>
      <c r="H12" s="5">
        <v>2</v>
      </c>
      <c r="I12" s="5"/>
    </row>
    <row r="13" spans="1:9" s="7" customFormat="1" ht="18.75">
      <c r="A13" s="4">
        <f>IF(B13="","",SUBTOTAL(3,B$3:B13))</f>
        <v>11</v>
      </c>
      <c r="B13" s="5" t="s">
        <v>56</v>
      </c>
      <c r="C13" s="5" t="s">
        <v>57</v>
      </c>
      <c r="D13" s="5" t="s">
        <v>26</v>
      </c>
      <c r="E13" s="5" t="s">
        <v>55</v>
      </c>
      <c r="F13" s="5" t="s">
        <v>58</v>
      </c>
      <c r="G13" s="5">
        <v>60</v>
      </c>
      <c r="H13" s="5">
        <v>1</v>
      </c>
      <c r="I13" s="5"/>
    </row>
    <row r="14" spans="1:9" s="7" customFormat="1" ht="18.75">
      <c r="A14" s="4">
        <f>IF(B14="","",SUBTOTAL(3,B$3:B14))</f>
        <v>12</v>
      </c>
      <c r="B14" s="5" t="s">
        <v>59</v>
      </c>
      <c r="C14" s="5" t="s">
        <v>60</v>
      </c>
      <c r="D14" s="5" t="s">
        <v>26</v>
      </c>
      <c r="E14" s="5" t="s">
        <v>55</v>
      </c>
      <c r="F14" s="5" t="s">
        <v>61</v>
      </c>
      <c r="G14" s="5">
        <v>60</v>
      </c>
      <c r="H14" s="5">
        <v>1</v>
      </c>
      <c r="I14" s="5"/>
    </row>
    <row r="15" spans="1:9" s="7" customFormat="1" ht="18.75">
      <c r="A15" s="4">
        <f>IF(B15="","",SUBTOTAL(3,B$3:B15))</f>
        <v>13</v>
      </c>
      <c r="B15" s="5" t="s">
        <v>33</v>
      </c>
      <c r="C15" s="5" t="s">
        <v>34</v>
      </c>
      <c r="D15" s="5" t="s">
        <v>5</v>
      </c>
      <c r="E15" s="5" t="s">
        <v>25</v>
      </c>
      <c r="F15" s="5" t="s">
        <v>35</v>
      </c>
      <c r="G15" s="5">
        <v>98</v>
      </c>
      <c r="H15" s="5">
        <v>1</v>
      </c>
      <c r="I15" s="5"/>
    </row>
    <row r="16" spans="1:9" s="7" customFormat="1" ht="18.75">
      <c r="A16" s="4">
        <f>IF(B16="","",SUBTOTAL(3,B$3:B16))</f>
        <v>14</v>
      </c>
      <c r="B16" s="5" t="s">
        <v>39</v>
      </c>
      <c r="C16" s="5" t="s">
        <v>40</v>
      </c>
      <c r="D16" s="5" t="s">
        <v>5</v>
      </c>
      <c r="E16" s="5" t="s">
        <v>25</v>
      </c>
      <c r="F16" s="5" t="s">
        <v>41</v>
      </c>
      <c r="G16" s="5">
        <v>98</v>
      </c>
      <c r="H16" s="5">
        <v>1</v>
      </c>
      <c r="I16" s="5"/>
    </row>
    <row r="17" spans="1:9" s="7" customFormat="1" ht="18.75">
      <c r="A17" s="4">
        <f>IF(B17="","",SUBTOTAL(3,B$3:B17))</f>
        <v>15</v>
      </c>
      <c r="B17" s="5" t="s">
        <v>42</v>
      </c>
      <c r="C17" s="5" t="s">
        <v>43</v>
      </c>
      <c r="D17" s="5" t="s">
        <v>5</v>
      </c>
      <c r="E17" s="5" t="s">
        <v>25</v>
      </c>
      <c r="F17" s="5" t="s">
        <v>44</v>
      </c>
      <c r="G17" s="5">
        <v>98</v>
      </c>
      <c r="H17" s="5">
        <v>1</v>
      </c>
      <c r="I17" s="5"/>
    </row>
    <row r="18" spans="1:9" s="7" customFormat="1" ht="18.75">
      <c r="A18" s="4">
        <f>IF(B18="","",SUBTOTAL(3,B$3:B18))</f>
        <v>16</v>
      </c>
      <c r="B18" s="5" t="s">
        <v>30</v>
      </c>
      <c r="C18" s="5" t="s">
        <v>31</v>
      </c>
      <c r="D18" s="5" t="s">
        <v>5</v>
      </c>
      <c r="E18" s="5" t="s">
        <v>25</v>
      </c>
      <c r="F18" s="5" t="s">
        <v>32</v>
      </c>
      <c r="G18" s="5">
        <v>96</v>
      </c>
      <c r="H18" s="5">
        <v>4</v>
      </c>
      <c r="I18" s="5"/>
    </row>
    <row r="19" spans="1:9" s="7" customFormat="1" ht="18.75">
      <c r="A19" s="4">
        <f>IF(B19="","",SUBTOTAL(3,B$3:B19))</f>
        <v>17</v>
      </c>
      <c r="B19" s="5" t="s">
        <v>27</v>
      </c>
      <c r="C19" s="5" t="s">
        <v>28</v>
      </c>
      <c r="D19" s="5" t="s">
        <v>5</v>
      </c>
      <c r="E19" s="5" t="s">
        <v>25</v>
      </c>
      <c r="F19" s="5" t="s">
        <v>29</v>
      </c>
      <c r="G19" s="5">
        <v>95</v>
      </c>
      <c r="H19" s="5">
        <v>5</v>
      </c>
      <c r="I19" s="5"/>
    </row>
    <row r="20" spans="1:9" s="7" customFormat="1" ht="18.75">
      <c r="A20" s="4">
        <f>IF(B20="","",SUBTOTAL(3,B$3:B20))</f>
        <v>18</v>
      </c>
      <c r="B20" s="5" t="s">
        <v>36</v>
      </c>
      <c r="C20" s="5" t="s">
        <v>37</v>
      </c>
      <c r="D20" s="5" t="s">
        <v>5</v>
      </c>
      <c r="E20" s="5" t="s">
        <v>25</v>
      </c>
      <c r="F20" s="5" t="s">
        <v>38</v>
      </c>
      <c r="G20" s="5">
        <v>89</v>
      </c>
      <c r="H20" s="5">
        <v>6</v>
      </c>
      <c r="I20" s="5"/>
    </row>
    <row r="21" spans="1:9" s="7" customFormat="1" ht="18.75">
      <c r="A21" s="4">
        <f>IF(B21="","",SUBTOTAL(3,B$3:B21))</f>
        <v>19</v>
      </c>
      <c r="B21" s="5" t="s">
        <v>45</v>
      </c>
      <c r="C21" s="5" t="s">
        <v>46</v>
      </c>
      <c r="D21" s="5" t="s">
        <v>5</v>
      </c>
      <c r="E21" s="5" t="s">
        <v>25</v>
      </c>
      <c r="F21" s="5" t="s">
        <v>47</v>
      </c>
      <c r="G21" s="5">
        <v>87</v>
      </c>
      <c r="H21" s="5">
        <v>7</v>
      </c>
      <c r="I21" s="5"/>
    </row>
    <row r="22" spans="1:9" s="7" customFormat="1" ht="18.75">
      <c r="A22" s="4">
        <f>IF(B22="","",SUBTOTAL(3,B$3:B22))</f>
        <v>20</v>
      </c>
      <c r="B22" s="5" t="s">
        <v>63</v>
      </c>
      <c r="C22" s="5" t="s">
        <v>64</v>
      </c>
      <c r="D22" s="5" t="s">
        <v>5</v>
      </c>
      <c r="E22" s="5" t="s">
        <v>62</v>
      </c>
      <c r="F22" s="5" t="s">
        <v>65</v>
      </c>
      <c r="G22" s="5">
        <v>79</v>
      </c>
      <c r="H22" s="5">
        <v>1</v>
      </c>
      <c r="I22" s="5"/>
    </row>
    <row r="23" spans="1:9" s="7" customFormat="1" ht="18.75">
      <c r="A23" s="4">
        <f>IF(B23="","",SUBTOTAL(3,B$3:B23))</f>
        <v>21</v>
      </c>
      <c r="B23" s="5" t="s">
        <v>67</v>
      </c>
      <c r="C23" s="5" t="s">
        <v>68</v>
      </c>
      <c r="D23" s="5" t="s">
        <v>5</v>
      </c>
      <c r="E23" s="5" t="s">
        <v>66</v>
      </c>
      <c r="F23" s="5" t="s">
        <v>69</v>
      </c>
      <c r="G23" s="5">
        <v>78</v>
      </c>
      <c r="H23" s="5">
        <v>1</v>
      </c>
      <c r="I23" s="5"/>
    </row>
    <row r="24" spans="1:9" s="7" customFormat="1" ht="18.75">
      <c r="A24" s="4">
        <f>IF(B24="","",SUBTOTAL(3,B$3:B24))</f>
        <v>22</v>
      </c>
      <c r="B24" s="5" t="s">
        <v>70</v>
      </c>
      <c r="C24" s="5" t="s">
        <v>71</v>
      </c>
      <c r="D24" s="5" t="s">
        <v>5</v>
      </c>
      <c r="E24" s="5" t="s">
        <v>66</v>
      </c>
      <c r="F24" s="5" t="s">
        <v>72</v>
      </c>
      <c r="G24" s="5">
        <v>73</v>
      </c>
      <c r="H24" s="5">
        <v>2</v>
      </c>
      <c r="I24" s="8" t="s">
        <v>82</v>
      </c>
    </row>
  </sheetData>
  <sheetProtection/>
  <autoFilter ref="A2:I24"/>
  <mergeCells count="1">
    <mergeCell ref="A1:I1"/>
  </mergeCells>
  <printOptions/>
  <pageMargins left="0.7480314960629921" right="0.7480314960629921" top="0.98425196850393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用户</cp:lastModifiedBy>
  <cp:lastPrinted>2021-08-25T10:11:54Z</cp:lastPrinted>
  <dcterms:created xsi:type="dcterms:W3CDTF">2021-08-25T01:53:32Z</dcterms:created>
  <dcterms:modified xsi:type="dcterms:W3CDTF">2021-08-25T10:14:10Z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2052-11.8.2.8875</vt:lpwstr>
  </property>
  <property fmtid="{D5CDD505-2E9C-101B-9397-08002B2CF9AE}" pid="3" name="ICV">
    <vt:lpwstr>DC7FB4D1F8214341897E703C9C7D377D</vt:lpwstr>
  </property>
</Properties>
</file>