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及排名" sheetId="5" r:id="rId1"/>
  </sheets>
  <definedNames>
    <definedName name="_xlnm._FilterDatabase" localSheetId="0" hidden="1">总成绩及排名!$A$1:$N$13</definedName>
  </definedNames>
  <calcPr calcId="144525"/>
</workbook>
</file>

<file path=xl/sharedStrings.xml><?xml version="1.0" encoding="utf-8"?>
<sst xmlns="http://schemas.openxmlformats.org/spreadsheetml/2006/main" count="84" uniqueCount="57">
  <si>
    <t>附件：</t>
  </si>
  <si>
    <t>2021年四川省招募高校毕业生“三支一扶”计划乐山市沙湾区总成绩及排名</t>
  </si>
  <si>
    <t>序号</t>
  </si>
  <si>
    <t>姓名</t>
  </si>
  <si>
    <t>报考单位</t>
  </si>
  <si>
    <t>报考岗位</t>
  </si>
  <si>
    <t>岗位编码</t>
  </si>
  <si>
    <t>准考证号</t>
  </si>
  <si>
    <t>笔试成绩</t>
  </si>
  <si>
    <t>笔试折合成绩</t>
  </si>
  <si>
    <t>面试序号</t>
  </si>
  <si>
    <t>面试成绩</t>
  </si>
  <si>
    <t>面试折合成绩</t>
  </si>
  <si>
    <t>总成绩</t>
  </si>
  <si>
    <t>总名次</t>
  </si>
  <si>
    <t>备注</t>
  </si>
  <si>
    <t>彭秋红</t>
  </si>
  <si>
    <t>乐山市沙湾区福禄镇中心卫生院</t>
  </si>
  <si>
    <t>沙湾区乐山市沙湾区福禄镇中心卫生院支医计划</t>
  </si>
  <si>
    <t>10080101</t>
  </si>
  <si>
    <t>7071100203627</t>
  </si>
  <si>
    <t>8号</t>
  </si>
  <si>
    <t>陈雪</t>
  </si>
  <si>
    <t>7071100200606</t>
  </si>
  <si>
    <t>缺考</t>
  </si>
  <si>
    <t>陈颖</t>
  </si>
  <si>
    <t>乐山市沙湾区福禄镇中心校</t>
  </si>
  <si>
    <t>沙湾区乐山市沙湾区福禄镇中心校支教计划</t>
  </si>
  <si>
    <t>10080201</t>
  </si>
  <si>
    <t>7071100201017</t>
  </si>
  <si>
    <t>6号</t>
  </si>
  <si>
    <t>陈晨</t>
  </si>
  <si>
    <t>7071100100505</t>
  </si>
  <si>
    <t>7号</t>
  </si>
  <si>
    <t>黄晨</t>
  </si>
  <si>
    <t>7071100101104</t>
  </si>
  <si>
    <t>5号</t>
  </si>
  <si>
    <t>王涵竹</t>
  </si>
  <si>
    <t>7071100105228</t>
  </si>
  <si>
    <t>王萌</t>
  </si>
  <si>
    <t>乐山市沙湾区嘉农镇中心小学</t>
  </si>
  <si>
    <t>沙湾区乐山市沙湾区嘉农镇中心小学支教计划</t>
  </si>
  <si>
    <t>10080301</t>
  </si>
  <si>
    <t>7071100100219</t>
  </si>
  <si>
    <t>2号</t>
  </si>
  <si>
    <t>木乃取达</t>
  </si>
  <si>
    <t>7071100404212</t>
  </si>
  <si>
    <t>4号</t>
  </si>
  <si>
    <t>王颜飞</t>
  </si>
  <si>
    <t>7071100301805</t>
  </si>
  <si>
    <t>3号</t>
  </si>
  <si>
    <t>廖菁婧</t>
  </si>
  <si>
    <t>乐山市沙湾区轸溪镇学校</t>
  </si>
  <si>
    <t>沙湾区乐山市沙湾区轸溪镇学校支教计划</t>
  </si>
  <si>
    <t>10080501</t>
  </si>
  <si>
    <t>7071100402827</t>
  </si>
  <si>
    <t>1号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</si>
</sst>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topLeftCell="A6" workbookViewId="0">
      <selection activeCell="J11" sqref="J11"/>
    </sheetView>
  </sheetViews>
  <sheetFormatPr defaultColWidth="9" defaultRowHeight="32.25" customHeight="1"/>
  <cols>
    <col min="1" max="1" width="5.88333333333333" customWidth="1"/>
    <col min="2" max="2" width="9.33333333333333" customWidth="1"/>
    <col min="3" max="3" width="15" customWidth="1"/>
    <col min="4" max="4" width="17.2166666666667" customWidth="1"/>
    <col min="5" max="5" width="11.4416666666667" customWidth="1"/>
    <col min="6" max="6" width="15.1083333333333" customWidth="1"/>
    <col min="7" max="7" width="10.2166666666667" customWidth="1"/>
    <col min="8" max="9" width="9.88333333333333" customWidth="1"/>
    <col min="10" max="12" width="12.4416666666667" customWidth="1"/>
    <col min="13" max="13" width="12" customWidth="1"/>
    <col min="14" max="14" width="18.1083333333333" customWidth="1"/>
  </cols>
  <sheetData>
    <row r="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0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Height="1" spans="1:14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6" t="s">
        <v>12</v>
      </c>
      <c r="L3" s="6" t="s">
        <v>13</v>
      </c>
      <c r="M3" s="5" t="s">
        <v>14</v>
      </c>
      <c r="N3" s="5" t="s">
        <v>15</v>
      </c>
    </row>
    <row r="4" ht="49.95" customHeight="1" spans="1:14">
      <c r="A4" s="7">
        <v>1</v>
      </c>
      <c r="B4" s="7" t="s">
        <v>16</v>
      </c>
      <c r="C4" s="8" t="s">
        <v>17</v>
      </c>
      <c r="D4" s="8" t="s">
        <v>18</v>
      </c>
      <c r="E4" s="8" t="s">
        <v>19</v>
      </c>
      <c r="F4" s="7" t="s">
        <v>20</v>
      </c>
      <c r="G4" s="9">
        <v>44</v>
      </c>
      <c r="H4" s="9">
        <f>G4*0.5</f>
        <v>22</v>
      </c>
      <c r="I4" s="7" t="s">
        <v>21</v>
      </c>
      <c r="J4" s="9">
        <v>78.2</v>
      </c>
      <c r="K4" s="9">
        <f>J4*0.5</f>
        <v>39.1</v>
      </c>
      <c r="L4" s="9">
        <f>H4+K4</f>
        <v>61.1</v>
      </c>
      <c r="M4" s="10">
        <v>1</v>
      </c>
      <c r="N4" s="10"/>
    </row>
    <row r="5" ht="49.95" customHeight="1" spans="1:14">
      <c r="A5" s="7">
        <v>2</v>
      </c>
      <c r="B5" s="7" t="s">
        <v>22</v>
      </c>
      <c r="C5" s="8" t="s">
        <v>17</v>
      </c>
      <c r="D5" s="8" t="s">
        <v>18</v>
      </c>
      <c r="E5" s="8" t="s">
        <v>19</v>
      </c>
      <c r="F5" s="7" t="s">
        <v>23</v>
      </c>
      <c r="G5" s="9">
        <v>40</v>
      </c>
      <c r="H5" s="9">
        <f t="shared" ref="H5:H13" si="0">G5*0.5</f>
        <v>20</v>
      </c>
      <c r="I5" s="7" t="s">
        <v>24</v>
      </c>
      <c r="J5" s="9" t="s">
        <v>24</v>
      </c>
      <c r="K5" s="7" t="s">
        <v>24</v>
      </c>
      <c r="L5" s="7" t="s">
        <v>24</v>
      </c>
      <c r="M5" s="7" t="s">
        <v>24</v>
      </c>
      <c r="N5" s="10"/>
    </row>
    <row r="6" ht="49.95" customHeight="1" spans="1:14">
      <c r="A6" s="7">
        <v>3</v>
      </c>
      <c r="B6" s="7" t="s">
        <v>25</v>
      </c>
      <c r="C6" s="8" t="s">
        <v>26</v>
      </c>
      <c r="D6" s="8" t="s">
        <v>27</v>
      </c>
      <c r="E6" s="8" t="s">
        <v>28</v>
      </c>
      <c r="F6" s="7" t="s">
        <v>29</v>
      </c>
      <c r="G6" s="9">
        <v>65</v>
      </c>
      <c r="H6" s="9">
        <f t="shared" si="0"/>
        <v>32.5</v>
      </c>
      <c r="I6" s="7" t="s">
        <v>30</v>
      </c>
      <c r="J6" s="9">
        <v>84.2</v>
      </c>
      <c r="K6" s="9">
        <f>J6*0.5</f>
        <v>42.1</v>
      </c>
      <c r="L6" s="9">
        <f>H6+K6</f>
        <v>74.6</v>
      </c>
      <c r="M6" s="10">
        <v>1</v>
      </c>
      <c r="N6" s="10"/>
    </row>
    <row r="7" ht="49.95" customHeight="1" spans="1:14">
      <c r="A7" s="7">
        <v>5</v>
      </c>
      <c r="B7" s="7" t="s">
        <v>31</v>
      </c>
      <c r="C7" s="8" t="s">
        <v>26</v>
      </c>
      <c r="D7" s="8" t="s">
        <v>27</v>
      </c>
      <c r="E7" s="8" t="s">
        <v>28</v>
      </c>
      <c r="F7" s="7" t="s">
        <v>32</v>
      </c>
      <c r="G7" s="9">
        <v>57</v>
      </c>
      <c r="H7" s="9">
        <f t="shared" si="0"/>
        <v>28.5</v>
      </c>
      <c r="I7" s="7" t="s">
        <v>33</v>
      </c>
      <c r="J7" s="9">
        <v>90.4</v>
      </c>
      <c r="K7" s="9">
        <f>J7*0.5</f>
        <v>45.2</v>
      </c>
      <c r="L7" s="9">
        <f>H7+K7</f>
        <v>73.7</v>
      </c>
      <c r="M7" s="10">
        <v>2</v>
      </c>
      <c r="N7" s="10"/>
    </row>
    <row r="8" ht="49.95" customHeight="1" spans="1:14">
      <c r="A8" s="7">
        <v>4</v>
      </c>
      <c r="B8" s="7" t="s">
        <v>34</v>
      </c>
      <c r="C8" s="8" t="s">
        <v>26</v>
      </c>
      <c r="D8" s="8" t="s">
        <v>27</v>
      </c>
      <c r="E8" s="8" t="s">
        <v>28</v>
      </c>
      <c r="F8" s="7" t="s">
        <v>35</v>
      </c>
      <c r="G8" s="9">
        <v>58</v>
      </c>
      <c r="H8" s="9">
        <f t="shared" si="0"/>
        <v>29</v>
      </c>
      <c r="I8" s="7" t="s">
        <v>36</v>
      </c>
      <c r="J8" s="9">
        <v>88.2</v>
      </c>
      <c r="K8" s="9">
        <f>J8*0.5</f>
        <v>44.1</v>
      </c>
      <c r="L8" s="9">
        <f>H8+K8</f>
        <v>73.1</v>
      </c>
      <c r="M8" s="10">
        <v>3</v>
      </c>
      <c r="N8" s="10"/>
    </row>
    <row r="9" ht="49.95" customHeight="1" spans="1:14">
      <c r="A9" s="7">
        <v>6</v>
      </c>
      <c r="B9" s="7" t="s">
        <v>37</v>
      </c>
      <c r="C9" s="8" t="s">
        <v>26</v>
      </c>
      <c r="D9" s="8" t="s">
        <v>27</v>
      </c>
      <c r="E9" s="8" t="s">
        <v>28</v>
      </c>
      <c r="F9" s="7" t="s">
        <v>38</v>
      </c>
      <c r="G9" s="9">
        <v>57</v>
      </c>
      <c r="H9" s="9">
        <f t="shared" si="0"/>
        <v>28.5</v>
      </c>
      <c r="I9" s="7" t="s">
        <v>24</v>
      </c>
      <c r="J9" s="9" t="s">
        <v>24</v>
      </c>
      <c r="K9" s="7" t="s">
        <v>24</v>
      </c>
      <c r="L9" s="7" t="s">
        <v>24</v>
      </c>
      <c r="M9" s="7" t="s">
        <v>24</v>
      </c>
      <c r="N9" s="10"/>
    </row>
    <row r="10" ht="49.95" customHeight="1" spans="1:14">
      <c r="A10" s="7">
        <v>7</v>
      </c>
      <c r="B10" s="7" t="s">
        <v>39</v>
      </c>
      <c r="C10" s="8" t="s">
        <v>40</v>
      </c>
      <c r="D10" s="8" t="s">
        <v>41</v>
      </c>
      <c r="E10" s="8" t="s">
        <v>42</v>
      </c>
      <c r="F10" s="7" t="s">
        <v>43</v>
      </c>
      <c r="G10" s="9">
        <v>58</v>
      </c>
      <c r="H10" s="9">
        <f t="shared" si="0"/>
        <v>29</v>
      </c>
      <c r="I10" s="7" t="s">
        <v>44</v>
      </c>
      <c r="J10" s="9">
        <v>88.4</v>
      </c>
      <c r="K10" s="9">
        <f>J10*0.5</f>
        <v>44.2</v>
      </c>
      <c r="L10" s="9">
        <f>H10+K10</f>
        <v>73.2</v>
      </c>
      <c r="M10" s="10">
        <v>1</v>
      </c>
      <c r="N10" s="10"/>
    </row>
    <row r="11" ht="49.95" customHeight="1" spans="1:14">
      <c r="A11" s="7">
        <v>9</v>
      </c>
      <c r="B11" s="7" t="s">
        <v>45</v>
      </c>
      <c r="C11" s="8" t="s">
        <v>40</v>
      </c>
      <c r="D11" s="8" t="s">
        <v>41</v>
      </c>
      <c r="E11" s="8" t="s">
        <v>42</v>
      </c>
      <c r="F11" s="7" t="s">
        <v>46</v>
      </c>
      <c r="G11" s="9">
        <v>55</v>
      </c>
      <c r="H11" s="9">
        <f t="shared" si="0"/>
        <v>27.5</v>
      </c>
      <c r="I11" s="7" t="s">
        <v>47</v>
      </c>
      <c r="J11" s="9">
        <v>86</v>
      </c>
      <c r="K11" s="9">
        <f>J11*0.5</f>
        <v>43</v>
      </c>
      <c r="L11" s="9">
        <f>H11+K11</f>
        <v>70.5</v>
      </c>
      <c r="M11" s="10">
        <v>2</v>
      </c>
      <c r="N11" s="10"/>
    </row>
    <row r="12" ht="49.95" customHeight="1" spans="1:14">
      <c r="A12" s="7">
        <v>8</v>
      </c>
      <c r="B12" s="7" t="s">
        <v>48</v>
      </c>
      <c r="C12" s="8" t="s">
        <v>40</v>
      </c>
      <c r="D12" s="8" t="s">
        <v>41</v>
      </c>
      <c r="E12" s="8" t="s">
        <v>42</v>
      </c>
      <c r="F12" s="7" t="s">
        <v>49</v>
      </c>
      <c r="G12" s="9">
        <v>56</v>
      </c>
      <c r="H12" s="9">
        <f t="shared" si="0"/>
        <v>28</v>
      </c>
      <c r="I12" s="7" t="s">
        <v>50</v>
      </c>
      <c r="J12" s="9">
        <v>77.4</v>
      </c>
      <c r="K12" s="9">
        <f>J12*0.5</f>
        <v>38.7</v>
      </c>
      <c r="L12" s="9">
        <f>H12+K12</f>
        <v>66.7</v>
      </c>
      <c r="M12" s="10">
        <v>3</v>
      </c>
      <c r="N12" s="10"/>
    </row>
    <row r="13" ht="49.95" customHeight="1" spans="1:14">
      <c r="A13" s="7">
        <v>10</v>
      </c>
      <c r="B13" s="7" t="s">
        <v>51</v>
      </c>
      <c r="C13" s="8" t="s">
        <v>52</v>
      </c>
      <c r="D13" s="8" t="s">
        <v>53</v>
      </c>
      <c r="E13" s="8" t="s">
        <v>54</v>
      </c>
      <c r="F13" s="7" t="s">
        <v>55</v>
      </c>
      <c r="G13" s="9">
        <v>49</v>
      </c>
      <c r="H13" s="9">
        <f t="shared" si="0"/>
        <v>24.5</v>
      </c>
      <c r="I13" s="7" t="s">
        <v>56</v>
      </c>
      <c r="J13" s="9">
        <v>83.6</v>
      </c>
      <c r="K13" s="9">
        <f t="shared" ref="K5:K13" si="1">J13*0.5</f>
        <v>41.8</v>
      </c>
      <c r="L13" s="9">
        <f t="shared" ref="L5:L13" si="2">H13+K13</f>
        <v>66.3</v>
      </c>
      <c r="M13" s="10">
        <v>1</v>
      </c>
      <c r="N13" s="10"/>
    </row>
  </sheetData>
  <sortState ref="A10:N12">
    <sortCondition ref="L10:L12" descending="1"/>
  </sortState>
  <mergeCells count="1">
    <mergeCell ref="A2:N2"/>
  </mergeCells>
  <pageMargins left="0.708661417322835" right="0.708661417322835" top="0.550694444444444" bottom="0.393055555555556" header="0.31496062992126" footer="0.0784722222222222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代丹</dc:creator>
  <cp:lastModifiedBy>Sakura</cp:lastModifiedBy>
  <dcterms:created xsi:type="dcterms:W3CDTF">2021-07-21T02:18:00Z</dcterms:created>
  <cp:lastPrinted>2021-07-21T03:16:00Z</cp:lastPrinted>
  <dcterms:modified xsi:type="dcterms:W3CDTF">2021-08-23T02:11:05Z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5572440FC7874E0297F17A9DE2BFB788</vt:lpwstr>
  </property>
</Properties>
</file>