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<sst xmlns="http://schemas.openxmlformats.org/spreadsheetml/2006/main" count="113" uniqueCount="70">
  <si>
    <t>信丰县公开选拔2021年小学校长面试成绩公示表</t>
  </si>
  <si>
    <t>时间：2021年8月23日</t>
  </si>
  <si>
    <t>报名序号</t>
  </si>
  <si>
    <t>姓名</t>
  </si>
  <si>
    <t>性别</t>
  </si>
  <si>
    <t>出生年月</t>
  </si>
  <si>
    <t>现工作单位</t>
  </si>
  <si>
    <t>抽签号</t>
  </si>
  <si>
    <t>面试成绩</t>
  </si>
  <si>
    <t>排名</t>
  </si>
  <si>
    <t>是否入闱考察</t>
  </si>
  <si>
    <t>王京山</t>
  </si>
  <si>
    <t>男</t>
  </si>
  <si>
    <t>信丰县陈毅希望学校</t>
  </si>
  <si>
    <t>是</t>
  </si>
  <si>
    <t>张金英</t>
  </si>
  <si>
    <t>女</t>
  </si>
  <si>
    <t>曾春荀</t>
  </si>
  <si>
    <t>正平镇中心小学</t>
  </si>
  <si>
    <t>黄期国</t>
  </si>
  <si>
    <t>正平镇九渡中心小学</t>
  </si>
  <si>
    <t>郭光斌</t>
  </si>
  <si>
    <t>1978年10</t>
  </si>
  <si>
    <t>黄泥学校</t>
  </si>
  <si>
    <t>李慧敏</t>
  </si>
  <si>
    <t>新田镇中心小学</t>
  </si>
  <si>
    <t>曹龙翔</t>
  </si>
  <si>
    <t>信丰县第二小学</t>
  </si>
  <si>
    <t>叶湘岚</t>
  </si>
  <si>
    <t>信丰县第七小学</t>
  </si>
  <si>
    <t>吴和妹</t>
  </si>
  <si>
    <t>信丰县第一小学</t>
  </si>
  <si>
    <t>徐翠平</t>
  </si>
  <si>
    <t>西牛镇中心小学</t>
  </si>
  <si>
    <t>刘爱萍</t>
  </si>
  <si>
    <t>王超干</t>
  </si>
  <si>
    <t>张洁如</t>
  </si>
  <si>
    <t>大塘埠镇中心小学</t>
  </si>
  <si>
    <t>郑小军</t>
  </si>
  <si>
    <t>信丰县第九小学</t>
  </si>
  <si>
    <t>王晓敏</t>
  </si>
  <si>
    <t>铁石口镇中心小学</t>
  </si>
  <si>
    <t>张建芳</t>
  </si>
  <si>
    <t>信丰县思源实验学校</t>
  </si>
  <si>
    <t>卢春林</t>
  </si>
  <si>
    <t>信丰县第四小学</t>
  </si>
  <si>
    <t>王良中</t>
  </si>
  <si>
    <t>小河镇中心小学</t>
  </si>
  <si>
    <t>李泽斌</t>
  </si>
  <si>
    <t>信丰县花园小学</t>
  </si>
  <si>
    <t>李津</t>
  </si>
  <si>
    <t>嘉定镇中心小学</t>
  </si>
  <si>
    <t>黄银生</t>
  </si>
  <si>
    <t>廖祥喜</t>
  </si>
  <si>
    <t>信丰县万隆乡中心小学</t>
  </si>
  <si>
    <t>李琳</t>
  </si>
  <si>
    <t>信丰县铁石口镇中心小学</t>
  </si>
  <si>
    <t>张贤锋</t>
  </si>
  <si>
    <t>曾宪珠</t>
  </si>
  <si>
    <t>李福文</t>
  </si>
  <si>
    <t>万隆乡中心小学</t>
  </si>
  <si>
    <t>施先喜</t>
  </si>
  <si>
    <t>小江镇中心小学</t>
  </si>
  <si>
    <t>肖优生</t>
  </si>
  <si>
    <t>兰华金</t>
  </si>
  <si>
    <t>郭晓俊</t>
  </si>
  <si>
    <t>安西镇中心小学</t>
  </si>
  <si>
    <t>缺考</t>
  </si>
  <si>
    <t>袁斌</t>
  </si>
  <si>
    <t>大阿镇中心小学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</si>
</sst>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31" fontId="5" fillId="0" borderId="0" xfId="0" applyNumberFormat="1" applyFont="1" applyFill="1" applyAlignment="1" applyProtection="1">
      <alignment horizontal="center" vertical="center" wrapText="1"/>
      <protection locked="0"/>
    </xf>
    <xf numFmtId="0" fontId="5" fillId="33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57" fontId="48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57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57" fontId="48" fillId="0" borderId="9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SheetLayoutView="100" workbookViewId="0" topLeftCell="A1">
      <selection activeCell="K8" sqref="K8"/>
    </sheetView>
  </sheetViews>
  <sheetFormatPr defaultColWidth="8.125" defaultRowHeight="14.25"/>
  <cols>
    <col min="1" max="1" width="10.25390625" style="1" customWidth="1"/>
    <col min="2" max="2" width="12.625" style="1" customWidth="1"/>
    <col min="3" max="3" width="8.125" style="1" customWidth="1"/>
    <col min="4" max="4" width="14.00390625" style="1" customWidth="1"/>
    <col min="5" max="5" width="28.375" style="1" customWidth="1"/>
    <col min="6" max="6" width="9.00390625" style="1" customWidth="1"/>
    <col min="7" max="7" width="10.375" style="1" customWidth="1"/>
    <col min="8" max="8" width="8.875" style="1" customWidth="1"/>
    <col min="9" max="9" width="14.875" style="1" customWidth="1"/>
    <col min="10" max="247" width="8.125" style="1" customWidth="1"/>
  </cols>
  <sheetData>
    <row r="1" spans="1:9" s="1" customFormat="1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4.75" customHeight="1">
      <c r="A2" s="4"/>
      <c r="B2" s="4"/>
      <c r="C2" s="4"/>
      <c r="D2" s="4"/>
      <c r="E2" s="4"/>
      <c r="F2" s="4"/>
      <c r="G2" s="4"/>
      <c r="H2" s="5" t="s">
        <v>1</v>
      </c>
      <c r="I2" s="5"/>
    </row>
    <row r="3" spans="1:9" s="1" customFormat="1" ht="21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19" t="s">
        <v>10</v>
      </c>
    </row>
    <row r="4" spans="1:9" s="1" customFormat="1" ht="21" customHeight="1">
      <c r="A4" s="6"/>
      <c r="B4" s="7"/>
      <c r="C4" s="7"/>
      <c r="D4" s="8"/>
      <c r="E4" s="7"/>
      <c r="F4" s="9"/>
      <c r="G4" s="9"/>
      <c r="H4" s="9"/>
      <c r="I4" s="20"/>
    </row>
    <row r="5" spans="1:256" s="1" customFormat="1" ht="27.75" customHeight="1">
      <c r="A5" s="10">
        <v>27</v>
      </c>
      <c r="B5" s="11" t="s">
        <v>11</v>
      </c>
      <c r="C5" s="11" t="s">
        <v>12</v>
      </c>
      <c r="D5" s="12">
        <v>30498</v>
      </c>
      <c r="E5" s="11" t="s">
        <v>13</v>
      </c>
      <c r="F5" s="11">
        <v>31</v>
      </c>
      <c r="G5" s="11">
        <v>94.1</v>
      </c>
      <c r="H5" s="11">
        <f>RANK(G5,$G$5:$G$35,0)</f>
        <v>1</v>
      </c>
      <c r="I5" s="21" t="s">
        <v>14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27.75" customHeight="1">
      <c r="A6" s="10">
        <v>9</v>
      </c>
      <c r="B6" s="11" t="s">
        <v>15</v>
      </c>
      <c r="C6" s="11" t="s">
        <v>16</v>
      </c>
      <c r="D6" s="12">
        <v>29342</v>
      </c>
      <c r="E6" s="11" t="s">
        <v>13</v>
      </c>
      <c r="F6" s="11">
        <v>25</v>
      </c>
      <c r="G6" s="11">
        <v>93.6</v>
      </c>
      <c r="H6" s="11">
        <f>RANK(G6,$G$5:$G$35,0)</f>
        <v>2</v>
      </c>
      <c r="I6" s="21" t="s">
        <v>14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9" s="1" customFormat="1" ht="27.75" customHeight="1">
      <c r="A7" s="10">
        <v>4</v>
      </c>
      <c r="B7" s="11" t="s">
        <v>17</v>
      </c>
      <c r="C7" s="11" t="s">
        <v>12</v>
      </c>
      <c r="D7" s="12">
        <v>28034</v>
      </c>
      <c r="E7" s="11" t="s">
        <v>18</v>
      </c>
      <c r="F7" s="13">
        <v>10</v>
      </c>
      <c r="G7" s="11">
        <v>93</v>
      </c>
      <c r="H7" s="11">
        <f>RANK(G7,$G$5:$G$35,0)</f>
        <v>3</v>
      </c>
      <c r="I7" s="21" t="s">
        <v>14</v>
      </c>
    </row>
    <row r="8" spans="1:9" s="1" customFormat="1" ht="27.75" customHeight="1">
      <c r="A8" s="10">
        <v>23</v>
      </c>
      <c r="B8" s="11" t="s">
        <v>19</v>
      </c>
      <c r="C8" s="11" t="s">
        <v>12</v>
      </c>
      <c r="D8" s="12">
        <v>32325</v>
      </c>
      <c r="E8" s="11" t="s">
        <v>20</v>
      </c>
      <c r="F8" s="11">
        <v>21</v>
      </c>
      <c r="G8" s="11">
        <v>93</v>
      </c>
      <c r="H8" s="11">
        <f>RANK(G8,$G$5:$G$35,0)</f>
        <v>3</v>
      </c>
      <c r="I8" s="21" t="s">
        <v>14</v>
      </c>
    </row>
    <row r="9" spans="1:256" s="2" customFormat="1" ht="27.75" customHeight="1">
      <c r="A9" s="10">
        <v>22</v>
      </c>
      <c r="B9" s="14" t="s">
        <v>21</v>
      </c>
      <c r="C9" s="14" t="s">
        <v>12</v>
      </c>
      <c r="D9" s="14" t="s">
        <v>22</v>
      </c>
      <c r="E9" s="14" t="s">
        <v>23</v>
      </c>
      <c r="F9" s="14">
        <v>2</v>
      </c>
      <c r="G9" s="14">
        <v>92.6</v>
      </c>
      <c r="H9" s="11">
        <f>RANK(G9,$G$5:$G$35,0)</f>
        <v>5</v>
      </c>
      <c r="I9" s="1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9" s="1" customFormat="1" ht="27.75" customHeight="1">
      <c r="A10" s="10">
        <v>19</v>
      </c>
      <c r="B10" s="14" t="s">
        <v>24</v>
      </c>
      <c r="C10" s="14" t="s">
        <v>12</v>
      </c>
      <c r="D10" s="15">
        <v>30742</v>
      </c>
      <c r="E10" s="14" t="s">
        <v>25</v>
      </c>
      <c r="F10" s="14">
        <v>4</v>
      </c>
      <c r="G10" s="14">
        <v>92.1</v>
      </c>
      <c r="H10" s="11">
        <f>RANK(G10,$G$5:$G$35,0)</f>
        <v>6</v>
      </c>
      <c r="I10" s="21"/>
    </row>
    <row r="11" spans="1:13" s="1" customFormat="1" ht="27.75" customHeight="1">
      <c r="A11" s="10">
        <v>31</v>
      </c>
      <c r="B11" s="16" t="s">
        <v>26</v>
      </c>
      <c r="C11" s="16" t="s">
        <v>12</v>
      </c>
      <c r="D11" s="15">
        <v>29495</v>
      </c>
      <c r="E11" s="16" t="s">
        <v>27</v>
      </c>
      <c r="F11" s="14">
        <v>13</v>
      </c>
      <c r="G11" s="14">
        <v>90.3</v>
      </c>
      <c r="H11" s="11">
        <f>RANK(G11,$G$5:$G$35,0)</f>
        <v>7</v>
      </c>
      <c r="I11" s="16"/>
      <c r="J11" s="3"/>
      <c r="K11" s="3"/>
      <c r="L11" s="3"/>
      <c r="M11" s="3"/>
    </row>
    <row r="12" spans="1:9" s="1" customFormat="1" ht="27.75" customHeight="1">
      <c r="A12" s="10">
        <v>26</v>
      </c>
      <c r="B12" s="14" t="s">
        <v>28</v>
      </c>
      <c r="C12" s="14" t="s">
        <v>16</v>
      </c>
      <c r="D12" s="15">
        <v>28491</v>
      </c>
      <c r="E12" s="14" t="s">
        <v>29</v>
      </c>
      <c r="F12" s="14">
        <v>20</v>
      </c>
      <c r="G12" s="14">
        <v>89.6</v>
      </c>
      <c r="H12" s="11">
        <f>RANK(G12,$G$5:$G$35,0)</f>
        <v>8</v>
      </c>
      <c r="I12" s="21"/>
    </row>
    <row r="13" spans="1:9" s="1" customFormat="1" ht="27.75" customHeight="1">
      <c r="A13" s="10">
        <v>11</v>
      </c>
      <c r="B13" s="14" t="s">
        <v>30</v>
      </c>
      <c r="C13" s="14" t="s">
        <v>16</v>
      </c>
      <c r="D13" s="15">
        <v>28611</v>
      </c>
      <c r="E13" s="14" t="s">
        <v>31</v>
      </c>
      <c r="F13" s="14">
        <v>22</v>
      </c>
      <c r="G13" s="14">
        <v>89</v>
      </c>
      <c r="H13" s="11">
        <f>RANK(G13,$G$5:$G$35,0)</f>
        <v>9</v>
      </c>
      <c r="I13" s="21"/>
    </row>
    <row r="14" spans="1:256" s="1" customFormat="1" ht="27.75" customHeight="1">
      <c r="A14" s="10">
        <v>18</v>
      </c>
      <c r="B14" s="14" t="s">
        <v>32</v>
      </c>
      <c r="C14" s="14" t="s">
        <v>12</v>
      </c>
      <c r="D14" s="15">
        <v>31929</v>
      </c>
      <c r="E14" s="14" t="s">
        <v>33</v>
      </c>
      <c r="F14" s="14">
        <v>23</v>
      </c>
      <c r="G14" s="14">
        <v>89</v>
      </c>
      <c r="H14" s="11">
        <f>RANK(G14,$G$5:$G$35,0)</f>
        <v>9</v>
      </c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13" s="1" customFormat="1" ht="27.75" customHeight="1">
      <c r="A15" s="10">
        <v>17</v>
      </c>
      <c r="B15" s="14" t="s">
        <v>34</v>
      </c>
      <c r="C15" s="14" t="s">
        <v>12</v>
      </c>
      <c r="D15" s="15">
        <v>31868</v>
      </c>
      <c r="E15" s="14" t="s">
        <v>20</v>
      </c>
      <c r="F15" s="14">
        <v>29</v>
      </c>
      <c r="G15" s="14">
        <v>88.1</v>
      </c>
      <c r="H15" s="11">
        <f>RANK(G15,$G$5:$G$35,0)</f>
        <v>11</v>
      </c>
      <c r="I15" s="24"/>
      <c r="J15"/>
      <c r="K15"/>
      <c r="L15"/>
      <c r="M15"/>
    </row>
    <row r="16" spans="1:13" s="1" customFormat="1" ht="27.75" customHeight="1">
      <c r="A16" s="10">
        <v>7</v>
      </c>
      <c r="B16" s="14" t="s">
        <v>35</v>
      </c>
      <c r="C16" s="14" t="s">
        <v>12</v>
      </c>
      <c r="D16" s="15">
        <v>31260</v>
      </c>
      <c r="E16" s="14" t="s">
        <v>33</v>
      </c>
      <c r="F16" s="14">
        <v>5</v>
      </c>
      <c r="G16" s="14">
        <v>87.2</v>
      </c>
      <c r="H16" s="11">
        <f>RANK(G16,$G$5:$G$35,0)</f>
        <v>12</v>
      </c>
      <c r="I16" s="21"/>
      <c r="J16" s="22"/>
      <c r="K16" s="22"/>
      <c r="L16" s="22"/>
      <c r="M16" s="22"/>
    </row>
    <row r="17" spans="1:9" s="1" customFormat="1" ht="27.75" customHeight="1">
      <c r="A17" s="10">
        <v>12</v>
      </c>
      <c r="B17" s="14" t="s">
        <v>36</v>
      </c>
      <c r="C17" s="14" t="s">
        <v>16</v>
      </c>
      <c r="D17" s="15">
        <v>32752</v>
      </c>
      <c r="E17" s="14" t="s">
        <v>37</v>
      </c>
      <c r="F17" s="14">
        <v>18</v>
      </c>
      <c r="G17" s="14">
        <v>87.2</v>
      </c>
      <c r="H17" s="11">
        <f>RANK(G17,$G$5:$G$35,0)</f>
        <v>12</v>
      </c>
      <c r="I17" s="21"/>
    </row>
    <row r="18" spans="1:13" s="1" customFormat="1" ht="27.75" customHeight="1">
      <c r="A18" s="10">
        <v>30</v>
      </c>
      <c r="B18" s="14" t="s">
        <v>38</v>
      </c>
      <c r="C18" s="16" t="s">
        <v>12</v>
      </c>
      <c r="D18" s="15">
        <v>29465</v>
      </c>
      <c r="E18" s="16" t="s">
        <v>39</v>
      </c>
      <c r="F18" s="14">
        <v>16</v>
      </c>
      <c r="G18" s="14">
        <v>86.9</v>
      </c>
      <c r="H18" s="11">
        <f>RANK(G18,$G$5:$G$35,0)</f>
        <v>14</v>
      </c>
      <c r="I18" s="16"/>
      <c r="J18" s="3"/>
      <c r="K18" s="3"/>
      <c r="L18" s="3"/>
      <c r="M18" s="3"/>
    </row>
    <row r="19" spans="1:13" s="1" customFormat="1" ht="27.75" customHeight="1">
      <c r="A19" s="10">
        <v>20</v>
      </c>
      <c r="B19" s="14" t="s">
        <v>40</v>
      </c>
      <c r="C19" s="14" t="s">
        <v>12</v>
      </c>
      <c r="D19" s="15">
        <v>30348</v>
      </c>
      <c r="E19" s="14" t="s">
        <v>41</v>
      </c>
      <c r="F19" s="14">
        <v>7</v>
      </c>
      <c r="G19" s="14">
        <v>86.6</v>
      </c>
      <c r="H19" s="11">
        <f>RANK(G19,$G$5:$G$35,0)</f>
        <v>15</v>
      </c>
      <c r="I19" s="13"/>
      <c r="J19" s="25"/>
      <c r="K19" s="25"/>
      <c r="L19" s="25"/>
      <c r="M19" s="25"/>
    </row>
    <row r="20" spans="1:9" s="1" customFormat="1" ht="27.75" customHeight="1">
      <c r="A20" s="10">
        <v>10</v>
      </c>
      <c r="B20" s="14" t="s">
        <v>42</v>
      </c>
      <c r="C20" s="14" t="s">
        <v>12</v>
      </c>
      <c r="D20" s="15">
        <v>30956</v>
      </c>
      <c r="E20" s="14" t="s">
        <v>43</v>
      </c>
      <c r="F20" s="14">
        <v>9</v>
      </c>
      <c r="G20" s="14">
        <v>86.2</v>
      </c>
      <c r="H20" s="11">
        <f>RANK(G20,$G$5:$G$35,0)</f>
        <v>16</v>
      </c>
      <c r="I20" s="21"/>
    </row>
    <row r="21" spans="1:9" s="1" customFormat="1" ht="27.75" customHeight="1">
      <c r="A21" s="10">
        <v>24</v>
      </c>
      <c r="B21" s="14" t="s">
        <v>44</v>
      </c>
      <c r="C21" s="14" t="s">
        <v>12</v>
      </c>
      <c r="D21" s="15">
        <v>28338</v>
      </c>
      <c r="E21" s="14" t="s">
        <v>45</v>
      </c>
      <c r="F21" s="14">
        <v>19</v>
      </c>
      <c r="G21" s="14">
        <v>86.2</v>
      </c>
      <c r="H21" s="11">
        <f>RANK(G21,$G$5:$G$35,0)</f>
        <v>16</v>
      </c>
      <c r="I21" s="21"/>
    </row>
    <row r="22" spans="1:9" s="1" customFormat="1" ht="27.75" customHeight="1">
      <c r="A22" s="10">
        <v>3</v>
      </c>
      <c r="B22" s="14" t="s">
        <v>46</v>
      </c>
      <c r="C22" s="14" t="s">
        <v>12</v>
      </c>
      <c r="D22" s="15">
        <v>29037</v>
      </c>
      <c r="E22" s="14" t="s">
        <v>47</v>
      </c>
      <c r="F22" s="14">
        <v>8</v>
      </c>
      <c r="G22" s="14">
        <v>85.6</v>
      </c>
      <c r="H22" s="11">
        <f>RANK(G22,$G$5:$G$35,0)</f>
        <v>18</v>
      </c>
      <c r="I22" s="21"/>
    </row>
    <row r="23" spans="1:9" s="1" customFormat="1" ht="27.75" customHeight="1">
      <c r="A23" s="10">
        <v>1</v>
      </c>
      <c r="B23" s="14" t="s">
        <v>48</v>
      </c>
      <c r="C23" s="14" t="s">
        <v>12</v>
      </c>
      <c r="D23" s="15">
        <v>29952</v>
      </c>
      <c r="E23" s="14" t="s">
        <v>49</v>
      </c>
      <c r="F23" s="14">
        <v>30</v>
      </c>
      <c r="G23" s="14">
        <v>85.4</v>
      </c>
      <c r="H23" s="11">
        <f>RANK(G23,$G$5:$G$35,0)</f>
        <v>19</v>
      </c>
      <c r="I23" s="21"/>
    </row>
    <row r="24" spans="1:9" s="1" customFormat="1" ht="27.75" customHeight="1">
      <c r="A24" s="10">
        <v>16</v>
      </c>
      <c r="B24" s="14" t="s">
        <v>50</v>
      </c>
      <c r="C24" s="14" t="s">
        <v>12</v>
      </c>
      <c r="D24" s="15">
        <v>29312</v>
      </c>
      <c r="E24" s="14" t="s">
        <v>51</v>
      </c>
      <c r="F24" s="14">
        <v>28</v>
      </c>
      <c r="G24" s="14">
        <v>85</v>
      </c>
      <c r="H24" s="11">
        <f>RANK(G24,$G$5:$G$35,0)</f>
        <v>20</v>
      </c>
      <c r="I24" s="21"/>
    </row>
    <row r="25" spans="1:9" s="1" customFormat="1" ht="27.75" customHeight="1">
      <c r="A25" s="10">
        <v>28</v>
      </c>
      <c r="B25" s="14" t="s">
        <v>52</v>
      </c>
      <c r="C25" s="14" t="s">
        <v>12</v>
      </c>
      <c r="D25" s="15">
        <v>31291</v>
      </c>
      <c r="E25" s="14" t="s">
        <v>25</v>
      </c>
      <c r="F25" s="14">
        <v>15</v>
      </c>
      <c r="G25" s="14">
        <v>84.9</v>
      </c>
      <c r="H25" s="11">
        <f>RANK(G25,$G$5:$G$35,0)</f>
        <v>21</v>
      </c>
      <c r="I25" s="21"/>
    </row>
    <row r="26" spans="1:256" s="1" customFormat="1" ht="27.75" customHeight="1">
      <c r="A26" s="10">
        <v>15</v>
      </c>
      <c r="B26" s="14" t="s">
        <v>53</v>
      </c>
      <c r="C26" s="14" t="s">
        <v>12</v>
      </c>
      <c r="D26" s="15">
        <v>29068</v>
      </c>
      <c r="E26" s="14" t="s">
        <v>54</v>
      </c>
      <c r="F26" s="14">
        <v>6</v>
      </c>
      <c r="G26" s="14">
        <v>84.6</v>
      </c>
      <c r="H26" s="11">
        <f>RANK(G26,$G$5:$G$35,0)</f>
        <v>22</v>
      </c>
      <c r="I26" s="2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9" s="1" customFormat="1" ht="27.75" customHeight="1">
      <c r="A27" s="10">
        <v>13</v>
      </c>
      <c r="B27" s="14" t="s">
        <v>55</v>
      </c>
      <c r="C27" s="14" t="s">
        <v>12</v>
      </c>
      <c r="D27" s="15">
        <v>32203</v>
      </c>
      <c r="E27" s="14" t="s">
        <v>56</v>
      </c>
      <c r="F27" s="14">
        <v>26</v>
      </c>
      <c r="G27" s="14">
        <v>84.4</v>
      </c>
      <c r="H27" s="11">
        <f>RANK(G27,$G$5:$G$35,0)</f>
        <v>23</v>
      </c>
      <c r="I27" s="21"/>
    </row>
    <row r="28" spans="1:9" s="1" customFormat="1" ht="27.75" customHeight="1">
      <c r="A28" s="10">
        <v>14</v>
      </c>
      <c r="B28" s="14" t="s">
        <v>57</v>
      </c>
      <c r="C28" s="14" t="s">
        <v>12</v>
      </c>
      <c r="D28" s="15">
        <v>28734</v>
      </c>
      <c r="E28" s="14" t="s">
        <v>45</v>
      </c>
      <c r="F28" s="14">
        <v>12</v>
      </c>
      <c r="G28" s="14">
        <v>84.3</v>
      </c>
      <c r="H28" s="11">
        <f>RANK(G28,$G$5:$G$35,0)</f>
        <v>24</v>
      </c>
      <c r="I28" s="21"/>
    </row>
    <row r="29" spans="1:13" s="1" customFormat="1" ht="27.75" customHeight="1">
      <c r="A29" s="10">
        <v>8</v>
      </c>
      <c r="B29" s="14" t="s">
        <v>58</v>
      </c>
      <c r="C29" s="14" t="s">
        <v>12</v>
      </c>
      <c r="D29" s="15">
        <v>30864</v>
      </c>
      <c r="E29" s="14" t="s">
        <v>29</v>
      </c>
      <c r="F29" s="14">
        <v>14</v>
      </c>
      <c r="G29" s="14">
        <v>83.5</v>
      </c>
      <c r="H29" s="11">
        <f>RANK(G29,$G$5:$G$35,0)</f>
        <v>25</v>
      </c>
      <c r="I29" s="13"/>
      <c r="J29" s="25"/>
      <c r="K29" s="25"/>
      <c r="L29" s="25"/>
      <c r="M29" s="25"/>
    </row>
    <row r="30" spans="1:9" s="1" customFormat="1" ht="27.75" customHeight="1">
      <c r="A30" s="10">
        <v>21</v>
      </c>
      <c r="B30" s="14" t="s">
        <v>59</v>
      </c>
      <c r="C30" s="14" t="s">
        <v>12</v>
      </c>
      <c r="D30" s="15">
        <v>31382</v>
      </c>
      <c r="E30" s="14" t="s">
        <v>60</v>
      </c>
      <c r="F30" s="14">
        <v>17</v>
      </c>
      <c r="G30" s="14">
        <v>83.4</v>
      </c>
      <c r="H30" s="11">
        <f>RANK(G30,$G$5:$G$35,0)</f>
        <v>26</v>
      </c>
      <c r="I30" s="21"/>
    </row>
    <row r="31" spans="1:13" s="1" customFormat="1" ht="27.75" customHeight="1">
      <c r="A31" s="10">
        <v>2</v>
      </c>
      <c r="B31" s="14" t="s">
        <v>61</v>
      </c>
      <c r="C31" s="14" t="s">
        <v>12</v>
      </c>
      <c r="D31" s="15">
        <v>30895</v>
      </c>
      <c r="E31" s="14" t="s">
        <v>62</v>
      </c>
      <c r="F31" s="14">
        <v>1</v>
      </c>
      <c r="G31" s="14">
        <v>83.3</v>
      </c>
      <c r="H31" s="11">
        <f>RANK(G31,$G$5:$G$35,0)</f>
        <v>27</v>
      </c>
      <c r="I31" s="13"/>
      <c r="J31" s="22"/>
      <c r="K31" s="22"/>
      <c r="L31" s="22"/>
      <c r="M31" s="22"/>
    </row>
    <row r="32" spans="1:13" s="1" customFormat="1" ht="27.75" customHeight="1">
      <c r="A32" s="10">
        <v>5</v>
      </c>
      <c r="B32" s="14" t="s">
        <v>63</v>
      </c>
      <c r="C32" s="14" t="s">
        <v>12</v>
      </c>
      <c r="D32" s="17">
        <v>30195</v>
      </c>
      <c r="E32" s="14" t="s">
        <v>18</v>
      </c>
      <c r="F32" s="14">
        <v>27</v>
      </c>
      <c r="G32" s="14">
        <v>83.3</v>
      </c>
      <c r="H32" s="11">
        <f>RANK(G32,$G$5:$G$35,0)</f>
        <v>27</v>
      </c>
      <c r="I32" s="26"/>
      <c r="J32" s="2"/>
      <c r="K32" s="2"/>
      <c r="L32" s="2"/>
      <c r="M32" s="2"/>
    </row>
    <row r="33" spans="1:256" s="3" customFormat="1" ht="27.75" customHeight="1">
      <c r="A33" s="10">
        <v>6</v>
      </c>
      <c r="B33" s="14" t="s">
        <v>64</v>
      </c>
      <c r="C33" s="14" t="s">
        <v>12</v>
      </c>
      <c r="D33" s="15">
        <v>30529</v>
      </c>
      <c r="E33" s="14" t="s">
        <v>20</v>
      </c>
      <c r="F33" s="14">
        <v>11</v>
      </c>
      <c r="G33" s="14">
        <v>82.9</v>
      </c>
      <c r="H33" s="11">
        <f>RANK(G33,$G$5:$G$35,0)</f>
        <v>29</v>
      </c>
      <c r="I33" s="2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13" s="3" customFormat="1" ht="27.75" customHeight="1">
      <c r="A34" s="10">
        <v>25</v>
      </c>
      <c r="B34" s="14" t="s">
        <v>65</v>
      </c>
      <c r="C34" s="14" t="s">
        <v>12</v>
      </c>
      <c r="D34" s="15">
        <v>28157</v>
      </c>
      <c r="E34" s="14" t="s">
        <v>66</v>
      </c>
      <c r="F34" s="14" t="s">
        <v>67</v>
      </c>
      <c r="G34" s="14"/>
      <c r="H34" s="14" t="s">
        <v>67</v>
      </c>
      <c r="I34" s="13"/>
      <c r="J34" s="23"/>
      <c r="K34" s="23"/>
      <c r="L34" s="23"/>
      <c r="M34" s="23"/>
    </row>
    <row r="35" spans="1:13" s="3" customFormat="1" ht="27.75" customHeight="1">
      <c r="A35" s="10">
        <v>29</v>
      </c>
      <c r="B35" s="14" t="s">
        <v>68</v>
      </c>
      <c r="C35" s="14" t="s">
        <v>12</v>
      </c>
      <c r="D35" s="15">
        <v>28430</v>
      </c>
      <c r="E35" s="16" t="s">
        <v>69</v>
      </c>
      <c r="F35" s="14" t="s">
        <v>67</v>
      </c>
      <c r="G35" s="14"/>
      <c r="H35" s="14" t="s">
        <v>67</v>
      </c>
      <c r="I35" s="27"/>
      <c r="J35" s="22"/>
      <c r="K35" s="22"/>
      <c r="L35" s="22"/>
      <c r="M35" s="22"/>
    </row>
    <row r="36" spans="248:256" s="1" customFormat="1" ht="14.25">
      <c r="IN36"/>
      <c r="IO36"/>
      <c r="IP36"/>
      <c r="IQ36"/>
      <c r="IR36"/>
      <c r="IS36"/>
      <c r="IT36"/>
      <c r="IU36"/>
      <c r="IV36"/>
    </row>
    <row r="37" spans="2:256" s="1" customFormat="1" ht="19.5" customHeight="1">
      <c r="B37" s="18"/>
      <c r="E37" s="18"/>
      <c r="G37" s="18"/>
      <c r="IN37"/>
      <c r="IO37"/>
      <c r="IP37"/>
      <c r="IQ37"/>
      <c r="IR37"/>
      <c r="IS37"/>
      <c r="IT37"/>
      <c r="IU37"/>
      <c r="IV37"/>
    </row>
    <row r="38" spans="248:256" s="1" customFormat="1" ht="19.5" customHeight="1">
      <c r="IN38"/>
      <c r="IO38"/>
      <c r="IP38"/>
      <c r="IQ38"/>
      <c r="IR38"/>
      <c r="IS38"/>
      <c r="IT38"/>
      <c r="IU38"/>
      <c r="IV38"/>
    </row>
    <row r="39" spans="2:256" s="1" customFormat="1" ht="19.5" customHeight="1">
      <c r="B39" s="18"/>
      <c r="IN39"/>
      <c r="IO39"/>
      <c r="IP39"/>
      <c r="IQ39"/>
      <c r="IR39"/>
      <c r="IS39"/>
      <c r="IT39"/>
      <c r="IU39"/>
      <c r="IV39"/>
    </row>
    <row r="40" spans="248:256" s="1" customFormat="1" ht="19.5" customHeight="1">
      <c r="IN40"/>
      <c r="IO40"/>
      <c r="IP40"/>
      <c r="IQ40"/>
      <c r="IR40"/>
      <c r="IS40"/>
      <c r="IT40"/>
      <c r="IU40"/>
      <c r="IV40"/>
    </row>
  </sheetData>
  <sheetProtection/>
  <mergeCells count="11">
    <mergeCell ref="A1:I1"/>
    <mergeCell ref="H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Max</cp:lastModifiedBy>
  <dcterms:created xsi:type="dcterms:W3CDTF">2016-12-02T08:54:00Z</dcterms:created>
  <dcterms:modified xsi:type="dcterms:W3CDTF">2021-08-23T07:07:11Z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596408B011D447ABAC40832A71071799</vt:lpwstr>
  </property>
</Properties>
</file>