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教师编成绩（不带名字） " sheetId="56" r:id="rId1"/>
  </sheets>
  <definedNames/>
  <calcPr calcId="144525"/>
</workbook>
</file>

<file path=xl/sharedStrings.xml><?xml version="1.0" encoding="utf-8"?>
<sst xmlns="http://schemas.openxmlformats.org/spreadsheetml/2006/main" count="34" uniqueCount="23">
  <si>
    <t>2021年庆云县公开招聘教师进入考察阶段递补人员名单</t>
  </si>
  <si>
    <t>序号</t>
  </si>
  <si>
    <t>报考职位</t>
  </si>
  <si>
    <t>考号</t>
  </si>
  <si>
    <t>笔试成绩</t>
  </si>
  <si>
    <r>
      <rPr>
        <b/>
        <sz val="11"/>
        <color theme="1"/>
        <rFont val="Calibri"/>
        <family val="2"/>
        <scheme val="minor"/>
      </rPr>
      <t>折合后成绩50</t>
    </r>
    <r>
      <rPr>
        <b/>
        <sz val="11"/>
        <color theme="1"/>
        <rFont val="SimSun"/>
        <family val="2"/>
      </rPr>
      <t>％</t>
    </r>
  </si>
  <si>
    <t>面试成绩</t>
  </si>
  <si>
    <t>总成绩</t>
  </si>
  <si>
    <t>备注</t>
  </si>
  <si>
    <t>08小学语文教师B</t>
  </si>
  <si>
    <t>2021061030</t>
  </si>
  <si>
    <t>递补</t>
  </si>
  <si>
    <t>09小学语文教师C</t>
  </si>
  <si>
    <t>2021061109</t>
  </si>
  <si>
    <t>11小学数学教师B</t>
  </si>
  <si>
    <t>2021062426</t>
  </si>
  <si>
    <t>2021062412</t>
  </si>
  <si>
    <t>2021062428</t>
  </si>
  <si>
    <t>13小学英语教师B</t>
  </si>
  <si>
    <t>2021063330</t>
  </si>
  <si>
    <t>19小学体育教师B</t>
  </si>
  <si>
    <t>2021064608</t>
  </si>
  <si>
    <t>2021064424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</si>
</sst>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宋体"/>
      <family val="2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SimSu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9" fillId="11" borderId="5" applyNumberFormat="0" applyProtection="0">
      <alignment/>
    </xf>
    <xf numFmtId="0" fontId="21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14" fillId="0" borderId="0">
      <alignment vertical="center"/>
      <protection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68" applyFont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2" xfId="68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4" fillId="0" borderId="9" xfId="68" applyFont="1" applyBorder="1" applyAlignment="1">
      <alignment horizontal="center" vertical="center"/>
      <protection/>
    </xf>
    <xf numFmtId="176" fontId="4" fillId="0" borderId="9" xfId="68" applyNumberFormat="1" applyFont="1" applyBorder="1" applyAlignment="1">
      <alignment horizontal="center" vertical="center"/>
      <protection/>
    </xf>
    <xf numFmtId="176" fontId="4" fillId="0" borderId="12" xfId="68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0"/>
  <sheetViews>
    <sheetView tabSelected="1" workbookViewId="0" topLeftCell="A1">
      <selection activeCell="E33" sqref="E33"/>
    </sheetView>
  </sheetViews>
  <sheetFormatPr defaultColWidth="9.00390625" defaultRowHeight="15"/>
  <cols>
    <col min="1" max="1" width="5.7109375" style="0" customWidth="1"/>
    <col min="2" max="2" width="21.140625" style="0" customWidth="1"/>
    <col min="3" max="3" width="14.8515625" style="0" customWidth="1"/>
    <col min="4" max="4" width="9.8515625" style="0" customWidth="1"/>
    <col min="5" max="5" width="17.00390625" style="0" customWidth="1"/>
    <col min="6" max="6" width="12.8515625" style="2" customWidth="1"/>
    <col min="7" max="8" width="15.57421875" style="2" customWidth="1"/>
    <col min="9" max="9" width="8.421875" style="3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0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5</v>
      </c>
      <c r="H2" s="5" t="s">
        <v>7</v>
      </c>
      <c r="I2" s="20" t="s">
        <v>8</v>
      </c>
    </row>
    <row r="3" spans="1:9" s="1" customFormat="1" ht="20" customHeight="1">
      <c r="A3" s="8">
        <v>1</v>
      </c>
      <c r="B3" s="9" t="s">
        <v>9</v>
      </c>
      <c r="C3" s="10" t="s">
        <v>10</v>
      </c>
      <c r="D3" s="11">
        <v>78</v>
      </c>
      <c r="E3" s="12">
        <f aca="true" t="shared" si="0" ref="E3:E10">D3*0.5</f>
        <v>39</v>
      </c>
      <c r="F3" s="13">
        <v>90.74</v>
      </c>
      <c r="G3" s="14">
        <f aca="true" t="shared" si="1" ref="G3:G10">F3*0.5</f>
        <v>45.37</v>
      </c>
      <c r="H3" s="14">
        <f>E:E+G:G</f>
        <v>84.37</v>
      </c>
      <c r="I3" s="21" t="s">
        <v>11</v>
      </c>
    </row>
    <row r="4" spans="1:9" s="1" customFormat="1" ht="20" customHeight="1">
      <c r="A4" s="15">
        <v>2</v>
      </c>
      <c r="B4" s="9" t="s">
        <v>12</v>
      </c>
      <c r="C4" s="10" t="s">
        <v>13</v>
      </c>
      <c r="D4" s="11">
        <v>72</v>
      </c>
      <c r="E4" s="12">
        <f t="shared" si="0"/>
        <v>36</v>
      </c>
      <c r="F4" s="16">
        <v>92.6</v>
      </c>
      <c r="G4" s="14">
        <f t="shared" si="1"/>
        <v>46.3</v>
      </c>
      <c r="H4" s="14">
        <f>E:E+G:G</f>
        <v>82.3</v>
      </c>
      <c r="I4" s="22" t="s">
        <v>11</v>
      </c>
    </row>
    <row r="5" spans="1:9" s="1" customFormat="1" ht="20" customHeight="1">
      <c r="A5" s="8">
        <v>3</v>
      </c>
      <c r="B5" s="9" t="s">
        <v>14</v>
      </c>
      <c r="C5" s="10" t="s">
        <v>15</v>
      </c>
      <c r="D5" s="11">
        <v>67</v>
      </c>
      <c r="E5" s="12">
        <f t="shared" si="0"/>
        <v>33.5</v>
      </c>
      <c r="F5" s="13">
        <v>90.68</v>
      </c>
      <c r="G5" s="14">
        <f t="shared" si="1"/>
        <v>45.34</v>
      </c>
      <c r="H5" s="14">
        <f>E:E+G:G</f>
        <v>78.84</v>
      </c>
      <c r="I5" s="21" t="s">
        <v>11</v>
      </c>
    </row>
    <row r="6" spans="1:9" s="1" customFormat="1" ht="20" customHeight="1">
      <c r="A6" s="15">
        <v>4</v>
      </c>
      <c r="B6" s="9" t="s">
        <v>14</v>
      </c>
      <c r="C6" s="10" t="s">
        <v>16</v>
      </c>
      <c r="D6" s="11">
        <v>69</v>
      </c>
      <c r="E6" s="12">
        <f t="shared" si="0"/>
        <v>34.5</v>
      </c>
      <c r="F6" s="16">
        <v>87.96</v>
      </c>
      <c r="G6" s="14">
        <f t="shared" si="1"/>
        <v>43.98</v>
      </c>
      <c r="H6" s="14">
        <f>E:E+G:G</f>
        <v>78.48</v>
      </c>
      <c r="I6" s="21" t="s">
        <v>11</v>
      </c>
    </row>
    <row r="7" spans="1:9" s="1" customFormat="1" ht="20" customHeight="1">
      <c r="A7" s="8">
        <v>5</v>
      </c>
      <c r="B7" s="9" t="s">
        <v>14</v>
      </c>
      <c r="C7" s="10" t="s">
        <v>17</v>
      </c>
      <c r="D7" s="11">
        <v>66</v>
      </c>
      <c r="E7" s="12">
        <f t="shared" si="0"/>
        <v>33</v>
      </c>
      <c r="F7" s="13">
        <v>90.92</v>
      </c>
      <c r="G7" s="14">
        <f t="shared" si="1"/>
        <v>45.46</v>
      </c>
      <c r="H7" s="14">
        <f>E:E+G:G</f>
        <v>78.46</v>
      </c>
      <c r="I7" s="21" t="s">
        <v>11</v>
      </c>
    </row>
    <row r="8" spans="1:9" s="1" customFormat="1" ht="20" customHeight="1">
      <c r="A8" s="15">
        <v>6</v>
      </c>
      <c r="B8" s="9" t="s">
        <v>18</v>
      </c>
      <c r="C8" s="10" t="s">
        <v>19</v>
      </c>
      <c r="D8" s="17">
        <v>83</v>
      </c>
      <c r="E8" s="12">
        <f t="shared" si="0"/>
        <v>41.5</v>
      </c>
      <c r="F8" s="18">
        <v>85.1</v>
      </c>
      <c r="G8" s="14">
        <f t="shared" si="1"/>
        <v>42.55</v>
      </c>
      <c r="H8" s="14">
        <f>E:E+G:G</f>
        <v>84.05</v>
      </c>
      <c r="I8" s="21" t="s">
        <v>11</v>
      </c>
    </row>
    <row r="9" spans="1:9" s="1" customFormat="1" ht="20" customHeight="1">
      <c r="A9" s="8">
        <v>7</v>
      </c>
      <c r="B9" s="9" t="s">
        <v>20</v>
      </c>
      <c r="C9" s="10" t="s">
        <v>21</v>
      </c>
      <c r="D9" s="17">
        <v>53</v>
      </c>
      <c r="E9" s="12">
        <f t="shared" si="0"/>
        <v>26.5</v>
      </c>
      <c r="F9" s="19">
        <v>84.04</v>
      </c>
      <c r="G9" s="14">
        <f t="shared" si="1"/>
        <v>42.02</v>
      </c>
      <c r="H9" s="14">
        <f>E:E+G:G</f>
        <v>68.52</v>
      </c>
      <c r="I9" s="22" t="s">
        <v>11</v>
      </c>
    </row>
    <row r="10" spans="1:9" s="1" customFormat="1" ht="20" customHeight="1">
      <c r="A10" s="15">
        <v>8</v>
      </c>
      <c r="B10" s="9" t="s">
        <v>20</v>
      </c>
      <c r="C10" s="10" t="s">
        <v>22</v>
      </c>
      <c r="D10" s="17">
        <v>46</v>
      </c>
      <c r="E10" s="12">
        <f t="shared" si="0"/>
        <v>23</v>
      </c>
      <c r="F10" s="18">
        <v>87.46</v>
      </c>
      <c r="G10" s="14">
        <f t="shared" si="1"/>
        <v>43.73</v>
      </c>
      <c r="H10" s="14">
        <f>E:E+G:G</f>
        <v>66.73</v>
      </c>
      <c r="I10" s="22" t="s">
        <v>11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2021-08-23T01:18:07Z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DDF9A9B3E88A4B448737207B6BAD4B9C</vt:lpwstr>
  </property>
  <property fmtid="{D5CDD505-2E9C-101B-9397-08002B2CF9AE}" pid="3" name="KSOProductBuildVer">
    <vt:lpwstr>2052-11.1.0.10700</vt:lpwstr>
  </property>
</Properties>
</file>