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<sst xmlns="http://schemas.openxmlformats.org/spreadsheetml/2006/main" count="99" uniqueCount="53">
  <si>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江口县2021年城区学校选调教师考试成绩</t>
  </si>
  <si>
    <t>序号</t>
  </si>
  <si>
    <t>姓  名</t>
  </si>
  <si>
    <t>性别</t>
  </si>
  <si>
    <t>任教学校</t>
  </si>
  <si>
    <t>报考志愿</t>
  </si>
  <si>
    <t>报考学校</t>
  </si>
  <si>
    <t>报考专业</t>
  </si>
  <si>
    <t>学段</t>
  </si>
  <si>
    <t>联系电话</t>
  </si>
  <si>
    <t>考核情况</t>
  </si>
  <si>
    <t>笔试成绩</t>
  </si>
  <si>
    <t>面试成绩</t>
  </si>
  <si>
    <t>总成绩</t>
  </si>
  <si>
    <t>雷文彬</t>
  </si>
  <si>
    <t>女</t>
  </si>
  <si>
    <t>民和中学</t>
  </si>
  <si>
    <t>高中</t>
  </si>
  <si>
    <t>江口中学</t>
  </si>
  <si>
    <t>英语</t>
  </si>
  <si>
    <t>秦英</t>
  </si>
  <si>
    <t>桃映中学</t>
  </si>
  <si>
    <t>生物</t>
  </si>
  <si>
    <t>石梅珍</t>
  </si>
  <si>
    <t>闵孝中学</t>
  </si>
  <si>
    <t>心理</t>
  </si>
  <si>
    <t>张金玲</t>
  </si>
  <si>
    <t>骆象小学</t>
  </si>
  <si>
    <t>政治</t>
  </si>
  <si>
    <t>舒菲</t>
  </si>
  <si>
    <t>王松宇</t>
  </si>
  <si>
    <t>男</t>
  </si>
  <si>
    <t>怒溪完小</t>
  </si>
  <si>
    <t>小学</t>
  </si>
  <si>
    <t>张靖谊</t>
  </si>
  <si>
    <t>闵校完小</t>
  </si>
  <si>
    <t>颜建文</t>
  </si>
  <si>
    <t>语文</t>
  </si>
  <si>
    <t>赵莹</t>
  </si>
  <si>
    <t>德旺完小</t>
  </si>
  <si>
    <t>陈浇</t>
  </si>
  <si>
    <t>桃映完小</t>
  </si>
  <si>
    <t>曾瑾</t>
  </si>
  <si>
    <t>王进</t>
  </si>
  <si>
    <t>铁广小学</t>
  </si>
  <si>
    <t>刘晓兰</t>
  </si>
  <si>
    <t>民和完小</t>
  </si>
  <si>
    <t>数学</t>
  </si>
  <si>
    <t>杨鹏</t>
  </si>
  <si>
    <t>体育</t>
  </si>
  <si>
    <t>腾令</t>
  </si>
  <si>
    <t>杨辞</t>
  </si>
  <si>
    <t>官和完小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</si>
</sst>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1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3">
      <selection activeCell="A2" sqref="A2:IV18"/>
    </sheetView>
  </sheetViews>
  <sheetFormatPr defaultColWidth="9.00390625" defaultRowHeight="30" customHeight="1"/>
  <cols>
    <col min="1" max="1" width="5.375" style="0" customWidth="1"/>
    <col min="2" max="2" width="7.75390625" style="0" customWidth="1"/>
    <col min="3" max="3" width="4.625" style="0" customWidth="1"/>
    <col min="4" max="4" width="9.375" style="0" customWidth="1"/>
    <col min="5" max="5" width="8.50390625" style="0" customWidth="1"/>
    <col min="8" max="8" width="5.50390625" style="0" customWidth="1"/>
    <col min="9" max="9" width="12.625" style="0" hidden="1" customWidth="1"/>
    <col min="10" max="10" width="17.75390625" style="0" hidden="1" customWidth="1"/>
    <col min="11" max="11" width="8.25390625" style="3" customWidth="1"/>
    <col min="12" max="12" width="8.75390625" style="3" customWidth="1"/>
    <col min="13" max="13" width="8.00390625" style="4" customWidth="1"/>
  </cols>
  <sheetData>
    <row r="1" spans="1:13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8" t="s">
        <v>9</v>
      </c>
      <c r="J2" s="6" t="s">
        <v>10</v>
      </c>
      <c r="K2" s="16" t="s">
        <v>11</v>
      </c>
      <c r="L2" s="16" t="s">
        <v>12</v>
      </c>
      <c r="M2" s="17" t="s">
        <v>13</v>
      </c>
    </row>
    <row r="3" spans="1:13" s="2" customFormat="1" ht="24" customHeight="1">
      <c r="A3" s="9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9">
        <v>5</v>
      </c>
      <c r="I3" s="9">
        <v>18285611727</v>
      </c>
      <c r="J3" s="11"/>
      <c r="K3" s="18">
        <v>78</v>
      </c>
      <c r="L3" s="19"/>
      <c r="M3" s="20">
        <f aca="true" t="shared" si="0" ref="M3:M15">H3+K3</f>
        <v>83</v>
      </c>
    </row>
    <row r="4" spans="1:13" s="2" customFormat="1" ht="24" customHeight="1">
      <c r="A4" s="9">
        <v>2</v>
      </c>
      <c r="B4" s="10" t="s">
        <v>20</v>
      </c>
      <c r="C4" s="10" t="s">
        <v>15</v>
      </c>
      <c r="D4" s="10" t="s">
        <v>21</v>
      </c>
      <c r="E4" s="10" t="s">
        <v>17</v>
      </c>
      <c r="F4" s="10" t="s">
        <v>18</v>
      </c>
      <c r="G4" s="10" t="s">
        <v>22</v>
      </c>
      <c r="H4" s="9">
        <v>1.7</v>
      </c>
      <c r="I4" s="9">
        <v>13648569926</v>
      </c>
      <c r="J4" s="11"/>
      <c r="K4" s="18">
        <v>96</v>
      </c>
      <c r="L4" s="19"/>
      <c r="M4" s="20">
        <f t="shared" si="0"/>
        <v>97.7</v>
      </c>
    </row>
    <row r="5" spans="1:13" s="2" customFormat="1" ht="24" customHeight="1">
      <c r="A5" s="9">
        <v>3</v>
      </c>
      <c r="B5" s="10" t="s">
        <v>23</v>
      </c>
      <c r="C5" s="10" t="s">
        <v>15</v>
      </c>
      <c r="D5" s="10" t="s">
        <v>24</v>
      </c>
      <c r="E5" s="10" t="s">
        <v>17</v>
      </c>
      <c r="F5" s="10" t="s">
        <v>18</v>
      </c>
      <c r="G5" s="10" t="s">
        <v>25</v>
      </c>
      <c r="H5" s="9">
        <v>3</v>
      </c>
      <c r="I5" s="9">
        <v>15286703602</v>
      </c>
      <c r="J5" s="6"/>
      <c r="K5" s="18">
        <v>62</v>
      </c>
      <c r="L5" s="19"/>
      <c r="M5" s="20">
        <f t="shared" si="0"/>
        <v>65</v>
      </c>
    </row>
    <row r="6" spans="1:13" s="2" customFormat="1" ht="24" customHeight="1">
      <c r="A6" s="9">
        <v>4</v>
      </c>
      <c r="B6" s="10" t="s">
        <v>26</v>
      </c>
      <c r="C6" s="10" t="s">
        <v>15</v>
      </c>
      <c r="D6" s="10" t="s">
        <v>27</v>
      </c>
      <c r="E6" s="10" t="s">
        <v>17</v>
      </c>
      <c r="F6" s="10" t="s">
        <v>18</v>
      </c>
      <c r="G6" s="10" t="s">
        <v>28</v>
      </c>
      <c r="H6" s="9">
        <v>0</v>
      </c>
      <c r="I6" s="9">
        <v>18212493053</v>
      </c>
      <c r="J6" s="6"/>
      <c r="K6" s="18">
        <v>68</v>
      </c>
      <c r="L6" s="19"/>
      <c r="M6" s="21">
        <f t="shared" si="0"/>
        <v>68</v>
      </c>
    </row>
    <row r="7" spans="1:13" s="2" customFormat="1" ht="24" customHeight="1">
      <c r="A7" s="9">
        <v>5</v>
      </c>
      <c r="B7" s="10" t="s">
        <v>29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28</v>
      </c>
      <c r="H7" s="9">
        <v>1.6</v>
      </c>
      <c r="I7" s="9">
        <v>18485695650</v>
      </c>
      <c r="J7" s="6"/>
      <c r="K7" s="18">
        <v>84</v>
      </c>
      <c r="L7" s="19"/>
      <c r="M7" s="20">
        <f t="shared" si="0"/>
        <v>85.6</v>
      </c>
    </row>
    <row r="8" spans="1:13" s="2" customFormat="1" ht="24" customHeight="1">
      <c r="A8" s="9">
        <v>6</v>
      </c>
      <c r="B8" s="6" t="s">
        <v>30</v>
      </c>
      <c r="C8" s="6" t="s">
        <v>31</v>
      </c>
      <c r="D8" s="6" t="s">
        <v>32</v>
      </c>
      <c r="E8" s="6" t="s">
        <v>33</v>
      </c>
      <c r="F8" s="11"/>
      <c r="G8" s="6" t="s">
        <v>19</v>
      </c>
      <c r="H8" s="11">
        <v>0</v>
      </c>
      <c r="I8" s="11">
        <v>13638108568</v>
      </c>
      <c r="J8" s="6"/>
      <c r="K8" s="18">
        <v>87.5</v>
      </c>
      <c r="L8" s="19"/>
      <c r="M8" s="21">
        <f t="shared" si="0"/>
        <v>87.5</v>
      </c>
    </row>
    <row r="9" spans="1:13" s="2" customFormat="1" ht="24" customHeight="1">
      <c r="A9" s="9">
        <v>7</v>
      </c>
      <c r="B9" s="6" t="s">
        <v>34</v>
      </c>
      <c r="C9" s="6" t="s">
        <v>15</v>
      </c>
      <c r="D9" s="6" t="s">
        <v>35</v>
      </c>
      <c r="E9" s="6" t="s">
        <v>33</v>
      </c>
      <c r="F9" s="11"/>
      <c r="G9" s="6" t="s">
        <v>19</v>
      </c>
      <c r="H9" s="11">
        <v>0.4</v>
      </c>
      <c r="I9" s="11">
        <v>15885795458</v>
      </c>
      <c r="J9" s="11"/>
      <c r="K9" s="18">
        <v>88</v>
      </c>
      <c r="L9" s="19"/>
      <c r="M9" s="20">
        <f t="shared" si="0"/>
        <v>88.4</v>
      </c>
    </row>
    <row r="10" spans="1:13" s="2" customFormat="1" ht="24" customHeight="1">
      <c r="A10" s="9">
        <v>8</v>
      </c>
      <c r="B10" s="6" t="s">
        <v>36</v>
      </c>
      <c r="C10" s="6" t="s">
        <v>31</v>
      </c>
      <c r="D10" s="6" t="s">
        <v>32</v>
      </c>
      <c r="E10" s="6" t="s">
        <v>33</v>
      </c>
      <c r="F10" s="11"/>
      <c r="G10" s="6" t="s">
        <v>37</v>
      </c>
      <c r="H10" s="11">
        <v>1.5</v>
      </c>
      <c r="I10" s="11">
        <v>15885795458</v>
      </c>
      <c r="J10" s="13"/>
      <c r="K10" s="18">
        <v>70</v>
      </c>
      <c r="L10" s="19"/>
      <c r="M10" s="20">
        <f t="shared" si="0"/>
        <v>71.5</v>
      </c>
    </row>
    <row r="11" spans="1:13" s="2" customFormat="1" ht="24" customHeight="1">
      <c r="A11" s="9">
        <v>9</v>
      </c>
      <c r="B11" s="12" t="s">
        <v>38</v>
      </c>
      <c r="C11" s="12" t="s">
        <v>15</v>
      </c>
      <c r="D11" s="12" t="s">
        <v>39</v>
      </c>
      <c r="E11" s="12" t="s">
        <v>33</v>
      </c>
      <c r="F11" s="13"/>
      <c r="G11" s="12" t="s">
        <v>37</v>
      </c>
      <c r="H11" s="13">
        <v>0</v>
      </c>
      <c r="I11" s="13">
        <v>18785571853</v>
      </c>
      <c r="J11" s="13"/>
      <c r="K11" s="18">
        <v>55</v>
      </c>
      <c r="L11" s="19"/>
      <c r="M11" s="21">
        <f t="shared" si="0"/>
        <v>55</v>
      </c>
    </row>
    <row r="12" spans="1:13" s="2" customFormat="1" ht="24" customHeight="1">
      <c r="A12" s="9">
        <v>10</v>
      </c>
      <c r="B12" s="6" t="s">
        <v>40</v>
      </c>
      <c r="C12" s="6" t="s">
        <v>15</v>
      </c>
      <c r="D12" s="6" t="s">
        <v>41</v>
      </c>
      <c r="E12" s="6" t="s">
        <v>33</v>
      </c>
      <c r="F12" s="11"/>
      <c r="G12" s="6" t="s">
        <v>37</v>
      </c>
      <c r="H12" s="11">
        <v>0</v>
      </c>
      <c r="I12" s="11">
        <v>18385934880</v>
      </c>
      <c r="J12" s="22"/>
      <c r="K12" s="18">
        <v>55</v>
      </c>
      <c r="L12" s="19"/>
      <c r="M12" s="21">
        <f t="shared" si="0"/>
        <v>55</v>
      </c>
    </row>
    <row r="13" spans="1:13" s="2" customFormat="1" ht="24" customHeight="1">
      <c r="A13" s="9">
        <v>11</v>
      </c>
      <c r="B13" s="14" t="s">
        <v>42</v>
      </c>
      <c r="C13" s="12" t="s">
        <v>15</v>
      </c>
      <c r="D13" s="6" t="s">
        <v>41</v>
      </c>
      <c r="E13" s="12" t="s">
        <v>33</v>
      </c>
      <c r="F13" s="15"/>
      <c r="G13" s="12" t="s">
        <v>37</v>
      </c>
      <c r="H13" s="13">
        <v>1</v>
      </c>
      <c r="I13" s="13">
        <v>18932059659</v>
      </c>
      <c r="J13" s="22"/>
      <c r="K13" s="18">
        <v>75</v>
      </c>
      <c r="L13" s="19"/>
      <c r="M13" s="20">
        <f t="shared" si="0"/>
        <v>76</v>
      </c>
    </row>
    <row r="14" spans="1:13" s="2" customFormat="1" ht="24" customHeight="1">
      <c r="A14" s="9">
        <v>12</v>
      </c>
      <c r="B14" s="6" t="s">
        <v>43</v>
      </c>
      <c r="C14" s="6" t="s">
        <v>31</v>
      </c>
      <c r="D14" s="6" t="s">
        <v>44</v>
      </c>
      <c r="E14" s="6" t="s">
        <v>33</v>
      </c>
      <c r="F14" s="11"/>
      <c r="G14" s="6" t="s">
        <v>37</v>
      </c>
      <c r="H14" s="11">
        <v>0</v>
      </c>
      <c r="I14" s="11">
        <v>15008501677</v>
      </c>
      <c r="J14" s="22"/>
      <c r="K14" s="18">
        <v>61</v>
      </c>
      <c r="L14" s="19"/>
      <c r="M14" s="20">
        <f t="shared" si="0"/>
        <v>61</v>
      </c>
    </row>
    <row r="15" spans="1:13" s="2" customFormat="1" ht="24" customHeight="1">
      <c r="A15" s="9">
        <v>13</v>
      </c>
      <c r="B15" s="6" t="s">
        <v>45</v>
      </c>
      <c r="C15" s="6" t="s">
        <v>15</v>
      </c>
      <c r="D15" s="6" t="s">
        <v>46</v>
      </c>
      <c r="E15" s="6" t="s">
        <v>33</v>
      </c>
      <c r="F15" s="11"/>
      <c r="G15" s="6" t="s">
        <v>47</v>
      </c>
      <c r="H15" s="11">
        <v>2.5</v>
      </c>
      <c r="I15" s="11">
        <v>18722912577</v>
      </c>
      <c r="J15" s="22"/>
      <c r="K15" s="18">
        <v>32</v>
      </c>
      <c r="L15" s="19"/>
      <c r="M15" s="21">
        <f t="shared" si="0"/>
        <v>34.5</v>
      </c>
    </row>
    <row r="16" spans="1:13" s="2" customFormat="1" ht="24" customHeight="1">
      <c r="A16" s="9">
        <v>14</v>
      </c>
      <c r="B16" s="6" t="s">
        <v>48</v>
      </c>
      <c r="C16" s="6" t="s">
        <v>31</v>
      </c>
      <c r="D16" s="6" t="s">
        <v>32</v>
      </c>
      <c r="E16" s="6" t="s">
        <v>33</v>
      </c>
      <c r="F16" s="11"/>
      <c r="G16" s="6" t="s">
        <v>49</v>
      </c>
      <c r="H16" s="11">
        <v>3.7</v>
      </c>
      <c r="I16" s="11">
        <v>13638133476</v>
      </c>
      <c r="J16" s="13"/>
      <c r="K16" s="18">
        <v>76</v>
      </c>
      <c r="L16" s="18">
        <v>92</v>
      </c>
      <c r="M16" s="20">
        <f aca="true" t="shared" si="1" ref="M16:M18">L16/2+K16/2+H16</f>
        <v>87.7</v>
      </c>
    </row>
    <row r="17" spans="1:13" s="2" customFormat="1" ht="24" customHeight="1">
      <c r="A17" s="9">
        <v>15</v>
      </c>
      <c r="B17" s="12" t="s">
        <v>50</v>
      </c>
      <c r="C17" s="12" t="s">
        <v>31</v>
      </c>
      <c r="D17" s="12" t="s">
        <v>41</v>
      </c>
      <c r="E17" s="12" t="s">
        <v>33</v>
      </c>
      <c r="F17" s="13"/>
      <c r="G17" s="12" t="s">
        <v>49</v>
      </c>
      <c r="H17" s="13">
        <v>5</v>
      </c>
      <c r="I17" s="13">
        <v>18798014489</v>
      </c>
      <c r="J17" s="22"/>
      <c r="K17" s="18">
        <v>71</v>
      </c>
      <c r="L17" s="18">
        <v>93</v>
      </c>
      <c r="M17" s="20">
        <f t="shared" si="1"/>
        <v>87</v>
      </c>
    </row>
    <row r="18" spans="1:13" s="2" customFormat="1" ht="24" customHeight="1">
      <c r="A18" s="9">
        <v>16</v>
      </c>
      <c r="B18" s="12" t="s">
        <v>51</v>
      </c>
      <c r="C18" s="12" t="s">
        <v>31</v>
      </c>
      <c r="D18" s="12" t="s">
        <v>52</v>
      </c>
      <c r="E18" s="12" t="s">
        <v>33</v>
      </c>
      <c r="F18" s="13"/>
      <c r="G18" s="12" t="s">
        <v>49</v>
      </c>
      <c r="H18" s="13">
        <v>3.2</v>
      </c>
      <c r="I18" s="13">
        <v>18885686840</v>
      </c>
      <c r="J18" s="22"/>
      <c r="K18" s="18">
        <v>84</v>
      </c>
      <c r="L18" s="18">
        <v>80</v>
      </c>
      <c r="M18" s="21">
        <f t="shared" si="1"/>
        <v>85.2</v>
      </c>
    </row>
  </sheetData>
  <sheetProtection/>
  <mergeCells count="1">
    <mergeCell ref="A1:M1"/>
  </mergeCells>
  <printOptions/>
  <pageMargins left="0.5506944444444445" right="0.2361111111111111" top="1.45625" bottom="0.7479166666666667" header="1.1805555555555556" footer="0.4722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2021-08-18T08:28:27Z</dcterms:created>
  <dcterms:modified xsi:type="dcterms:W3CDTF">2021-08-20T03:29:17Z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F4D515E1427B4E5D84457DEF8A716798</vt:lpwstr>
  </property>
</Properties>
</file>