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进入考察人员名单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<sst xmlns="http://schemas.openxmlformats.org/spreadsheetml/2006/main" count="91" uniqueCount="47">
  <si>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2021年公开招聘备案制管理幼儿教师进入体检范围第二批体检人员名单</t>
  </si>
  <si>
    <t>序号</t>
  </si>
  <si>
    <t>报考职位</t>
  </si>
  <si>
    <t>考号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</si>
  <si>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</si>
  <si>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</si>
  <si>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</si>
  <si>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</si>
  <si>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抽签号</t>
  </si>
  <si>
    <t>总成绩</t>
  </si>
  <si>
    <t>备注</t>
  </si>
  <si>
    <t>备案制管理幼儿教师一04</t>
  </si>
  <si>
    <t>2021051103</t>
  </si>
  <si>
    <t>√</t>
  </si>
  <si>
    <t>2021050415</t>
  </si>
  <si>
    <t>备案制管理幼儿教师一05</t>
  </si>
  <si>
    <t>2021051507</t>
  </si>
  <si>
    <t>86</t>
  </si>
  <si>
    <t>2021050811</t>
  </si>
  <si>
    <t>82.3</t>
  </si>
  <si>
    <t>2021050702</t>
  </si>
  <si>
    <t>84</t>
  </si>
  <si>
    <t>2021052002</t>
  </si>
  <si>
    <t>77</t>
  </si>
  <si>
    <t>2021050711</t>
  </si>
  <si>
    <t>78.8</t>
  </si>
  <si>
    <t>2021050513</t>
  </si>
  <si>
    <t>73.7</t>
  </si>
  <si>
    <t>2021051419</t>
  </si>
  <si>
    <t>78.5</t>
  </si>
  <si>
    <t>2021051616</t>
  </si>
  <si>
    <t>77.6</t>
  </si>
  <si>
    <t>备案制管理幼儿教师一09</t>
  </si>
  <si>
    <t>2021051512</t>
  </si>
  <si>
    <t>2021050105</t>
  </si>
  <si>
    <t>2021051201</t>
  </si>
  <si>
    <t>2021051922</t>
  </si>
  <si>
    <t>2021050128</t>
  </si>
  <si>
    <t>2021050913</t>
  </si>
  <si>
    <t>2021050724</t>
  </si>
  <si>
    <t>2021051707</t>
  </si>
  <si>
    <t>2021051915</t>
  </si>
  <si>
    <t>2021051311</t>
  </si>
  <si>
    <t>2021050729</t>
  </si>
  <si>
    <t>2021051724</t>
  </si>
  <si>
    <t>2021052022</t>
  </si>
  <si>
    <t>2021050614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</si>
</sst>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E32" sqref="E32"/>
    </sheetView>
  </sheetViews>
  <sheetFormatPr defaultColWidth="9.00390625" defaultRowHeight="14.25"/>
  <cols>
    <col min="1" max="1" width="5.375" style="0" customWidth="1"/>
    <col min="2" max="2" width="22.75390625" style="0" customWidth="1"/>
    <col min="3" max="3" width="12.875" style="0" customWidth="1"/>
    <col min="4" max="4" width="9.25390625" style="0" customWidth="1"/>
    <col min="5" max="5" width="10.25390625" style="0" customWidth="1"/>
    <col min="6" max="6" width="9.50390625" style="0" customWidth="1"/>
    <col min="7" max="7" width="9.625" style="0" customWidth="1"/>
    <col min="8" max="8" width="7.375" style="0" customWidth="1"/>
    <col min="9" max="9" width="8.125" style="0" customWidth="1"/>
    <col min="10" max="10" width="7.12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5" t="s">
        <v>7</v>
      </c>
      <c r="H2" s="2" t="s">
        <v>8</v>
      </c>
      <c r="I2" s="2" t="s">
        <v>9</v>
      </c>
      <c r="J2" s="2" t="s">
        <v>10</v>
      </c>
    </row>
    <row r="3" spans="1:10" ht="15">
      <c r="A3" s="6">
        <v>1</v>
      </c>
      <c r="B3" s="7" t="s">
        <v>11</v>
      </c>
      <c r="C3" s="7" t="s">
        <v>12</v>
      </c>
      <c r="D3" s="8">
        <v>75</v>
      </c>
      <c r="E3" s="9">
        <f>D3*0.4</f>
        <v>30</v>
      </c>
      <c r="F3" s="8">
        <v>89.52</v>
      </c>
      <c r="G3" s="10">
        <f>F3*0.6</f>
        <v>53.711999999999996</v>
      </c>
      <c r="H3" s="6">
        <v>6</v>
      </c>
      <c r="I3" s="11">
        <f>E3+G3</f>
        <v>83.71199999999999</v>
      </c>
      <c r="J3" s="12" t="s">
        <v>13</v>
      </c>
    </row>
    <row r="4" spans="1:10" ht="15">
      <c r="A4" s="6">
        <v>2</v>
      </c>
      <c r="B4" s="7" t="s">
        <v>11</v>
      </c>
      <c r="C4" s="7" t="s">
        <v>14</v>
      </c>
      <c r="D4" s="8">
        <v>56</v>
      </c>
      <c r="E4" s="9">
        <f>D4*0.4</f>
        <v>22.400000000000002</v>
      </c>
      <c r="F4" s="8">
        <v>89.96</v>
      </c>
      <c r="G4" s="10">
        <f>F4*0.6</f>
        <v>53.97599999999999</v>
      </c>
      <c r="H4" s="6">
        <v>4</v>
      </c>
      <c r="I4" s="11">
        <f>E4+G4</f>
        <v>76.37599999999999</v>
      </c>
      <c r="J4" s="12" t="s">
        <v>13</v>
      </c>
    </row>
    <row r="5" spans="1:10" ht="15">
      <c r="A5" s="6">
        <v>3</v>
      </c>
      <c r="B5" s="7" t="s">
        <v>15</v>
      </c>
      <c r="C5" s="7" t="s">
        <v>16</v>
      </c>
      <c r="D5" s="8">
        <v>64</v>
      </c>
      <c r="E5" s="9">
        <f>D5*0.4</f>
        <v>25.6</v>
      </c>
      <c r="F5" s="7" t="s">
        <v>17</v>
      </c>
      <c r="G5" s="10">
        <f>F5*0.6</f>
        <v>51.6</v>
      </c>
      <c r="H5" s="6">
        <v>27</v>
      </c>
      <c r="I5" s="11">
        <f>E5+G5</f>
        <v>77.2</v>
      </c>
      <c r="J5" s="12" t="s">
        <v>13</v>
      </c>
    </row>
    <row r="6" spans="1:10" ht="15">
      <c r="A6" s="6">
        <v>4</v>
      </c>
      <c r="B6" s="7" t="s">
        <v>15</v>
      </c>
      <c r="C6" s="7" t="s">
        <v>18</v>
      </c>
      <c r="D6" s="8">
        <v>65.8</v>
      </c>
      <c r="E6" s="9">
        <f>D6*0.4</f>
        <v>26.32</v>
      </c>
      <c r="F6" s="7" t="s">
        <v>19</v>
      </c>
      <c r="G6" s="10">
        <f>F6*0.6</f>
        <v>49.379999999999995</v>
      </c>
      <c r="H6" s="6">
        <v>28</v>
      </c>
      <c r="I6" s="11">
        <f>E6+G6</f>
        <v>75.69999999999999</v>
      </c>
      <c r="J6" s="12" t="s">
        <v>13</v>
      </c>
    </row>
    <row r="7" spans="1:10" ht="15">
      <c r="A7" s="6">
        <v>5</v>
      </c>
      <c r="B7" s="7" t="s">
        <v>15</v>
      </c>
      <c r="C7" s="7" t="s">
        <v>20</v>
      </c>
      <c r="D7" s="8">
        <v>50.8</v>
      </c>
      <c r="E7" s="9">
        <f aca="true" t="shared" si="0" ref="E7:E12">D7*0.4</f>
        <v>20.32</v>
      </c>
      <c r="F7" s="7" t="s">
        <v>21</v>
      </c>
      <c r="G7" s="10">
        <f aca="true" t="shared" si="1" ref="G7:G12">F7*0.6</f>
        <v>50.4</v>
      </c>
      <c r="H7" s="6">
        <v>30</v>
      </c>
      <c r="I7" s="11">
        <f aca="true" t="shared" si="2" ref="I7:I12">E7+G7</f>
        <v>70.72</v>
      </c>
      <c r="J7" s="12" t="s">
        <v>13</v>
      </c>
    </row>
    <row r="8" spans="1:10" ht="15">
      <c r="A8" s="6">
        <v>6</v>
      </c>
      <c r="B8" s="7" t="s">
        <v>15</v>
      </c>
      <c r="C8" s="7" t="s">
        <v>22</v>
      </c>
      <c r="D8" s="8">
        <v>55.5</v>
      </c>
      <c r="E8" s="9">
        <f t="shared" si="0"/>
        <v>22.200000000000003</v>
      </c>
      <c r="F8" s="7" t="s">
        <v>23</v>
      </c>
      <c r="G8" s="10">
        <f t="shared" si="1"/>
        <v>46.199999999999996</v>
      </c>
      <c r="H8" s="6">
        <v>25</v>
      </c>
      <c r="I8" s="11">
        <f t="shared" si="2"/>
        <v>68.4</v>
      </c>
      <c r="J8" s="12" t="s">
        <v>13</v>
      </c>
    </row>
    <row r="9" spans="1:10" ht="15">
      <c r="A9" s="6">
        <v>7</v>
      </c>
      <c r="B9" s="7" t="s">
        <v>15</v>
      </c>
      <c r="C9" s="7" t="s">
        <v>24</v>
      </c>
      <c r="D9" s="8">
        <v>51.8</v>
      </c>
      <c r="E9" s="9">
        <f t="shared" si="0"/>
        <v>20.72</v>
      </c>
      <c r="F9" s="7" t="s">
        <v>25</v>
      </c>
      <c r="G9" s="10">
        <f t="shared" si="1"/>
        <v>47.279999999999994</v>
      </c>
      <c r="H9" s="6">
        <v>26</v>
      </c>
      <c r="I9" s="11">
        <f t="shared" si="2"/>
        <v>68</v>
      </c>
      <c r="J9" s="12" t="s">
        <v>13</v>
      </c>
    </row>
    <row r="10" spans="1:10" ht="14.25">
      <c r="A10" s="6">
        <v>8</v>
      </c>
      <c r="B10" s="7" t="s">
        <v>15</v>
      </c>
      <c r="C10" s="7" t="s">
        <v>26</v>
      </c>
      <c r="D10" s="8">
        <v>58.3</v>
      </c>
      <c r="E10" s="9">
        <f t="shared" si="0"/>
        <v>23.32</v>
      </c>
      <c r="F10" s="7" t="s">
        <v>27</v>
      </c>
      <c r="G10" s="10">
        <f t="shared" si="1"/>
        <v>44.22</v>
      </c>
      <c r="H10" s="6">
        <v>24</v>
      </c>
      <c r="I10" s="11">
        <f t="shared" si="2"/>
        <v>67.53999999999999</v>
      </c>
      <c r="J10" s="13" t="s">
        <v>13</v>
      </c>
    </row>
    <row r="11" spans="1:10" ht="14.25">
      <c r="A11" s="6">
        <v>9</v>
      </c>
      <c r="B11" s="7" t="s">
        <v>15</v>
      </c>
      <c r="C11" s="7" t="s">
        <v>28</v>
      </c>
      <c r="D11" s="8">
        <v>46</v>
      </c>
      <c r="E11" s="9">
        <f t="shared" si="0"/>
        <v>18.400000000000002</v>
      </c>
      <c r="F11" s="7" t="s">
        <v>29</v>
      </c>
      <c r="G11" s="10">
        <f t="shared" si="1"/>
        <v>47.1</v>
      </c>
      <c r="H11" s="6">
        <v>23</v>
      </c>
      <c r="I11" s="11">
        <f t="shared" si="2"/>
        <v>65.5</v>
      </c>
      <c r="J11" s="13" t="s">
        <v>13</v>
      </c>
    </row>
    <row r="12" spans="1:10" ht="14.25">
      <c r="A12" s="6">
        <v>10</v>
      </c>
      <c r="B12" s="7" t="s">
        <v>15</v>
      </c>
      <c r="C12" s="7" t="s">
        <v>30</v>
      </c>
      <c r="D12" s="8">
        <v>40.5</v>
      </c>
      <c r="E12" s="9">
        <f t="shared" si="0"/>
        <v>16.2</v>
      </c>
      <c r="F12" s="7" t="s">
        <v>31</v>
      </c>
      <c r="G12" s="10">
        <f t="shared" si="1"/>
        <v>46.559999999999995</v>
      </c>
      <c r="H12" s="6">
        <v>33</v>
      </c>
      <c r="I12" s="11">
        <f t="shared" si="2"/>
        <v>62.75999999999999</v>
      </c>
      <c r="J12" s="13" t="s">
        <v>13</v>
      </c>
    </row>
    <row r="13" spans="1:10" ht="14.25">
      <c r="A13" s="6">
        <v>11</v>
      </c>
      <c r="B13" s="7" t="s">
        <v>32</v>
      </c>
      <c r="C13" s="7" t="s">
        <v>33</v>
      </c>
      <c r="D13" s="8">
        <v>69.5</v>
      </c>
      <c r="E13" s="9">
        <f>D13*0.4</f>
        <v>27.8</v>
      </c>
      <c r="F13" s="8">
        <v>90.46</v>
      </c>
      <c r="G13" s="10">
        <f>F13*0.6</f>
        <v>54.275999999999996</v>
      </c>
      <c r="H13" s="6">
        <v>15</v>
      </c>
      <c r="I13" s="11">
        <f>E13+G13</f>
        <v>82.076</v>
      </c>
      <c r="J13" s="13" t="s">
        <v>13</v>
      </c>
    </row>
    <row r="14" spans="1:10" ht="14.25">
      <c r="A14" s="6">
        <v>12</v>
      </c>
      <c r="B14" s="7" t="s">
        <v>32</v>
      </c>
      <c r="C14" s="7" t="s">
        <v>34</v>
      </c>
      <c r="D14" s="8">
        <v>70</v>
      </c>
      <c r="E14" s="9">
        <f>D14*0.4</f>
        <v>28</v>
      </c>
      <c r="F14" s="8">
        <v>85.72</v>
      </c>
      <c r="G14" s="10">
        <f>F14*0.6</f>
        <v>51.431999999999995</v>
      </c>
      <c r="H14" s="6">
        <v>16</v>
      </c>
      <c r="I14" s="11">
        <f>E14+G14</f>
        <v>79.43199999999999</v>
      </c>
      <c r="J14" s="13" t="s">
        <v>13</v>
      </c>
    </row>
    <row r="15" spans="1:10" ht="14.25">
      <c r="A15" s="6">
        <v>13</v>
      </c>
      <c r="B15" s="7" t="s">
        <v>32</v>
      </c>
      <c r="C15" s="7" t="s">
        <v>35</v>
      </c>
      <c r="D15" s="8">
        <v>63.8</v>
      </c>
      <c r="E15" s="9">
        <f>D15*0.4</f>
        <v>25.52</v>
      </c>
      <c r="F15" s="8">
        <v>87.04</v>
      </c>
      <c r="G15" s="10">
        <f>F15*0.6</f>
        <v>52.224000000000004</v>
      </c>
      <c r="H15" s="6">
        <v>14</v>
      </c>
      <c r="I15" s="11">
        <f>E15+G15</f>
        <v>77.744</v>
      </c>
      <c r="J15" s="13" t="s">
        <v>13</v>
      </c>
    </row>
    <row r="16" spans="1:10" ht="14.25">
      <c r="A16" s="6">
        <v>14</v>
      </c>
      <c r="B16" s="7" t="s">
        <v>32</v>
      </c>
      <c r="C16" s="7" t="s">
        <v>36</v>
      </c>
      <c r="D16" s="8">
        <v>59.5</v>
      </c>
      <c r="E16" s="9">
        <f>D16*0.4</f>
        <v>23.8</v>
      </c>
      <c r="F16" s="8">
        <v>88.7</v>
      </c>
      <c r="G16" s="10">
        <f>F16*0.6</f>
        <v>53.22</v>
      </c>
      <c r="H16" s="6">
        <v>12</v>
      </c>
      <c r="I16" s="11">
        <f>E16+G16</f>
        <v>77.02</v>
      </c>
      <c r="J16" s="13" t="s">
        <v>13</v>
      </c>
    </row>
    <row r="17" spans="1:10" ht="14.25">
      <c r="A17" s="6">
        <v>15</v>
      </c>
      <c r="B17" s="7" t="s">
        <v>32</v>
      </c>
      <c r="C17" s="7" t="s">
        <v>37</v>
      </c>
      <c r="D17" s="8">
        <v>60</v>
      </c>
      <c r="E17" s="9">
        <f>D17*0.4</f>
        <v>24</v>
      </c>
      <c r="F17" s="8">
        <v>88.22</v>
      </c>
      <c r="G17" s="10">
        <f>F17*0.6</f>
        <v>52.931999999999995</v>
      </c>
      <c r="H17" s="6">
        <v>11</v>
      </c>
      <c r="I17" s="11">
        <f>E17+G17</f>
        <v>76.93199999999999</v>
      </c>
      <c r="J17" s="13" t="s">
        <v>13</v>
      </c>
    </row>
    <row r="18" spans="1:10" ht="15">
      <c r="A18" s="6">
        <v>16</v>
      </c>
      <c r="B18" s="7" t="s">
        <v>32</v>
      </c>
      <c r="C18" s="7" t="s">
        <v>38</v>
      </c>
      <c r="D18" s="8">
        <v>59.5</v>
      </c>
      <c r="E18" s="9">
        <f>D18*0.4</f>
        <v>23.8</v>
      </c>
      <c r="F18" s="8">
        <v>87.66</v>
      </c>
      <c r="G18" s="10">
        <f>F18*0.6</f>
        <v>52.596</v>
      </c>
      <c r="H18" s="6">
        <v>26</v>
      </c>
      <c r="I18" s="11">
        <f>E18+G18</f>
        <v>76.396</v>
      </c>
      <c r="J18" s="12" t="s">
        <v>13</v>
      </c>
    </row>
    <row r="19" spans="1:10" ht="15">
      <c r="A19" s="6">
        <v>17</v>
      </c>
      <c r="B19" s="7" t="s">
        <v>32</v>
      </c>
      <c r="C19" s="7" t="s">
        <v>39</v>
      </c>
      <c r="D19" s="8">
        <v>59</v>
      </c>
      <c r="E19" s="9">
        <f>D19*0.4</f>
        <v>23.6</v>
      </c>
      <c r="F19" s="8">
        <v>87.74</v>
      </c>
      <c r="G19" s="10">
        <f>F19*0.6</f>
        <v>52.644</v>
      </c>
      <c r="H19" s="6">
        <v>7</v>
      </c>
      <c r="I19" s="11">
        <f>E19+G19</f>
        <v>76.244</v>
      </c>
      <c r="J19" s="12" t="s">
        <v>13</v>
      </c>
    </row>
    <row r="20" spans="1:10" ht="15">
      <c r="A20" s="6">
        <v>18</v>
      </c>
      <c r="B20" s="7" t="s">
        <v>32</v>
      </c>
      <c r="C20" s="7" t="s">
        <v>40</v>
      </c>
      <c r="D20" s="8">
        <v>59.5</v>
      </c>
      <c r="E20" s="9">
        <f>D20*0.4</f>
        <v>23.8</v>
      </c>
      <c r="F20" s="8">
        <v>87.02</v>
      </c>
      <c r="G20" s="10">
        <f>F20*0.6</f>
        <v>52.211999999999996</v>
      </c>
      <c r="H20" s="6">
        <v>1</v>
      </c>
      <c r="I20" s="11">
        <f>E20+G20</f>
        <v>76.012</v>
      </c>
      <c r="J20" s="12" t="s">
        <v>13</v>
      </c>
    </row>
    <row r="21" spans="1:10" ht="15">
      <c r="A21" s="6">
        <v>19</v>
      </c>
      <c r="B21" s="7" t="s">
        <v>32</v>
      </c>
      <c r="C21" s="7" t="s">
        <v>41</v>
      </c>
      <c r="D21" s="8">
        <v>62</v>
      </c>
      <c r="E21" s="9">
        <f>D21*0.4</f>
        <v>24.8</v>
      </c>
      <c r="F21" s="8">
        <v>85.34</v>
      </c>
      <c r="G21" s="10">
        <f>F21*0.6</f>
        <v>51.204</v>
      </c>
      <c r="H21" s="6">
        <v>18</v>
      </c>
      <c r="I21" s="11">
        <f>E21+G21</f>
        <v>76.004</v>
      </c>
      <c r="J21" s="12" t="s">
        <v>13</v>
      </c>
    </row>
    <row r="22" spans="1:10" ht="15">
      <c r="A22" s="6">
        <v>20</v>
      </c>
      <c r="B22" s="7" t="s">
        <v>32</v>
      </c>
      <c r="C22" s="7" t="s">
        <v>42</v>
      </c>
      <c r="D22" s="8">
        <v>62</v>
      </c>
      <c r="E22" s="9">
        <f aca="true" t="shared" si="3" ref="E22:E39">D22*0.4</f>
        <v>24.8</v>
      </c>
      <c r="F22" s="8">
        <v>84.8</v>
      </c>
      <c r="G22" s="10">
        <f aca="true" t="shared" si="4" ref="G22:G39">F22*0.6</f>
        <v>50.879999999999995</v>
      </c>
      <c r="H22" s="6">
        <v>22</v>
      </c>
      <c r="I22" s="11">
        <f aca="true" t="shared" si="5" ref="I22:I39">E22+G22</f>
        <v>75.67999999999999</v>
      </c>
      <c r="J22" s="12" t="s">
        <v>13</v>
      </c>
    </row>
    <row r="23" spans="1:10" ht="15">
      <c r="A23" s="6">
        <v>21</v>
      </c>
      <c r="B23" s="7" t="s">
        <v>32</v>
      </c>
      <c r="C23" s="7" t="s">
        <v>43</v>
      </c>
      <c r="D23" s="8">
        <v>59.8</v>
      </c>
      <c r="E23" s="9">
        <f t="shared" si="3"/>
        <v>23.92</v>
      </c>
      <c r="F23" s="8">
        <v>86.08</v>
      </c>
      <c r="G23" s="10">
        <f t="shared" si="4"/>
        <v>51.647999999999996</v>
      </c>
      <c r="H23" s="6">
        <v>23</v>
      </c>
      <c r="I23" s="11">
        <f t="shared" si="5"/>
        <v>75.568</v>
      </c>
      <c r="J23" s="12" t="s">
        <v>13</v>
      </c>
    </row>
    <row r="24" spans="1:10" ht="15">
      <c r="A24" s="6">
        <v>22</v>
      </c>
      <c r="B24" s="7" t="s">
        <v>32</v>
      </c>
      <c r="C24" s="7" t="s">
        <v>44</v>
      </c>
      <c r="D24" s="8">
        <v>57</v>
      </c>
      <c r="E24" s="9">
        <f t="shared" si="3"/>
        <v>22.8</v>
      </c>
      <c r="F24" s="8">
        <v>87.34</v>
      </c>
      <c r="G24" s="10">
        <f t="shared" si="4"/>
        <v>52.404</v>
      </c>
      <c r="H24" s="6">
        <v>4</v>
      </c>
      <c r="I24" s="11">
        <f t="shared" si="5"/>
        <v>75.20400000000001</v>
      </c>
      <c r="J24" s="12" t="s">
        <v>13</v>
      </c>
    </row>
    <row r="25" spans="1:10" ht="15">
      <c r="A25" s="6">
        <v>23</v>
      </c>
      <c r="B25" s="7" t="s">
        <v>32</v>
      </c>
      <c r="C25" s="7" t="s">
        <v>45</v>
      </c>
      <c r="D25" s="8">
        <v>59</v>
      </c>
      <c r="E25" s="9">
        <f t="shared" si="3"/>
        <v>23.6</v>
      </c>
      <c r="F25" s="8">
        <v>85.54</v>
      </c>
      <c r="G25" s="10">
        <f t="shared" si="4"/>
        <v>51.324000000000005</v>
      </c>
      <c r="H25" s="6">
        <v>6</v>
      </c>
      <c r="I25" s="11">
        <f t="shared" si="5"/>
        <v>74.924</v>
      </c>
      <c r="J25" s="12" t="s">
        <v>13</v>
      </c>
    </row>
    <row r="26" spans="1:10" ht="15">
      <c r="A26" s="6">
        <v>24</v>
      </c>
      <c r="B26" s="7" t="s">
        <v>32</v>
      </c>
      <c r="C26" s="7" t="s">
        <v>46</v>
      </c>
      <c r="D26" s="8">
        <v>56.8</v>
      </c>
      <c r="E26" s="9">
        <f t="shared" si="3"/>
        <v>22.72</v>
      </c>
      <c r="F26" s="8">
        <v>86.78</v>
      </c>
      <c r="G26" s="10">
        <f t="shared" si="4"/>
        <v>52.068</v>
      </c>
      <c r="H26" s="6">
        <v>17</v>
      </c>
      <c r="I26" s="11">
        <f t="shared" si="5"/>
        <v>74.788</v>
      </c>
      <c r="J26" s="12" t="s">
        <v>13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2021-08-20T01:33:28Z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2DBEB9F417DB404E944160B709A1FE51</vt:lpwstr>
  </property>
</Properties>
</file>