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<sst xmlns="http://schemas.openxmlformats.org/spreadsheetml/2006/main" count="37" uniqueCount="35">
  <si>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1</t>
    </r>
  </si>
  <si>
    <t>达州市2021年上半年公招公务员第四轮体检人员名单</t>
  </si>
  <si>
    <t>考生姓名</t>
  </si>
  <si>
    <t>证件号码</t>
  </si>
  <si>
    <t>职位编码</t>
  </si>
  <si>
    <t>招录机关</t>
  </si>
  <si>
    <t>准考证号</t>
  </si>
  <si>
    <t>名额</t>
  </si>
  <si>
    <t>行政能力测试成绩</t>
  </si>
  <si>
    <t>行测折合成绩</t>
  </si>
  <si>
    <t>申论成绩</t>
  </si>
  <si>
    <t>申论折合成绩</t>
  </si>
  <si>
    <t>笔试折合成绩</t>
  </si>
  <si>
    <t>面试成绩</t>
  </si>
  <si>
    <t>面试折合成绩</t>
  </si>
  <si>
    <t>总成绩</t>
  </si>
  <si>
    <t>职位排名</t>
  </si>
  <si>
    <t>王凯</t>
  </si>
  <si>
    <t>5130211995****499X</t>
  </si>
  <si>
    <t>26112076</t>
  </si>
  <si>
    <t>宣汉县纪委监委</t>
  </si>
  <si>
    <t>3031120303204</t>
  </si>
  <si>
    <t>曾康宁</t>
  </si>
  <si>
    <t>5113041998****141X</t>
  </si>
  <si>
    <t>3031120305915</t>
  </si>
  <si>
    <t>肖霞</t>
  </si>
  <si>
    <t>5130301997****6720</t>
  </si>
  <si>
    <t>26112207</t>
  </si>
  <si>
    <t>开江县医疗保障局</t>
  </si>
  <si>
    <t>3031120205021</t>
  </si>
  <si>
    <t>彭春霖</t>
  </si>
  <si>
    <t>5137211996****3595</t>
  </si>
  <si>
    <t>26212054</t>
  </si>
  <si>
    <t>达州市达川区乡镇机关</t>
  </si>
  <si>
    <t>3032120402814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</si>
</sst>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大标宋简体"/>
      <charset val="134"/>
    </font>
    <font>
      <sz val="12"/>
      <color theme="1"/>
      <name val="CESI黑体-GB13000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16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0" fillId="30" borderId="4" applyNumberFormat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7" fillId="22" borderId="7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7"/>
  <sheetViews>
    <sheetView tabSelected="1" workbookViewId="0">
      <selection activeCell="N11" sqref="N11"/>
    </sheetView>
  </sheetViews>
  <sheetFormatPr defaultColWidth="9" defaultRowHeight="13.5" outlineLevelRow="6"/>
  <cols>
    <col min="2" max="2" width="20.75" customWidth="true"/>
    <col min="4" max="4" width="20.25" customWidth="true"/>
    <col min="5" max="5" width="14.375" customWidth="true"/>
    <col min="6" max="6" width="5.875" customWidth="true"/>
    <col min="9" max="9" width="5.375" customWidth="true"/>
    <col min="12" max="12" width="5.5" customWidth="true"/>
    <col min="14" max="14" width="7.875" customWidth="true"/>
    <col min="15" max="15" width="6" customWidth="true"/>
  </cols>
  <sheetData>
    <row r="1" spans="1:1">
      <c r="A1" s="1" t="s">
        <v>0</v>
      </c>
    </row>
    <row r="2" ht="25" customHeight="true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3" spans="1:1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>
      <c r="A4" s="5" t="s">
        <v>17</v>
      </c>
      <c r="B4" s="5" t="s">
        <v>18</v>
      </c>
      <c r="C4" s="6" t="s">
        <v>19</v>
      </c>
      <c r="D4" s="5" t="s">
        <v>20</v>
      </c>
      <c r="E4" s="5" t="s">
        <v>21</v>
      </c>
      <c r="F4" s="5">
        <v>3</v>
      </c>
      <c r="G4" s="5">
        <v>66</v>
      </c>
      <c r="H4" s="5">
        <v>19.8</v>
      </c>
      <c r="I4" s="5">
        <v>59.5</v>
      </c>
      <c r="J4" s="5">
        <v>17.85</v>
      </c>
      <c r="K4" s="5">
        <f>H4+J4</f>
        <v>37.65</v>
      </c>
      <c r="L4" s="5">
        <v>77.1</v>
      </c>
      <c r="M4" s="5">
        <f>L4*0.4</f>
        <v>30.84</v>
      </c>
      <c r="N4" s="5">
        <f>H4+J4+M4</f>
        <v>68.49</v>
      </c>
      <c r="O4" s="5">
        <v>4</v>
      </c>
    </row>
    <row r="5" spans="1:15">
      <c r="A5" s="5" t="s">
        <v>22</v>
      </c>
      <c r="B5" s="5" t="s">
        <v>23</v>
      </c>
      <c r="C5" s="6" t="s">
        <v>19</v>
      </c>
      <c r="D5" s="5" t="s">
        <v>20</v>
      </c>
      <c r="E5" s="5" t="s">
        <v>24</v>
      </c>
      <c r="F5" s="5">
        <v>3</v>
      </c>
      <c r="G5" s="5">
        <v>68</v>
      </c>
      <c r="H5" s="5">
        <v>20.4</v>
      </c>
      <c r="I5" s="5">
        <v>56</v>
      </c>
      <c r="J5" s="5">
        <v>16.8</v>
      </c>
      <c r="K5" s="5">
        <f>H5+J5</f>
        <v>37.2</v>
      </c>
      <c r="L5" s="5">
        <v>76.7</v>
      </c>
      <c r="M5" s="5">
        <f>L5*0.4</f>
        <v>30.68</v>
      </c>
      <c r="N5" s="5">
        <f>H5+J5+M5</f>
        <v>67.88</v>
      </c>
      <c r="O5" s="5">
        <v>5</v>
      </c>
    </row>
    <row r="6" spans="1:15">
      <c r="A6" s="5" t="s">
        <v>25</v>
      </c>
      <c r="B6" s="5" t="s">
        <v>26</v>
      </c>
      <c r="C6" s="6" t="s">
        <v>27</v>
      </c>
      <c r="D6" s="5" t="s">
        <v>28</v>
      </c>
      <c r="E6" s="5" t="s">
        <v>29</v>
      </c>
      <c r="F6" s="5">
        <v>2</v>
      </c>
      <c r="G6" s="5">
        <v>56</v>
      </c>
      <c r="H6" s="5">
        <v>16.8</v>
      </c>
      <c r="I6" s="5">
        <v>65</v>
      </c>
      <c r="J6" s="5">
        <v>19.5</v>
      </c>
      <c r="K6" s="5">
        <f>H6+J6</f>
        <v>36.3</v>
      </c>
      <c r="L6" s="5">
        <v>76.2</v>
      </c>
      <c r="M6" s="5">
        <f>L6*0.4</f>
        <v>30.48</v>
      </c>
      <c r="N6" s="5">
        <f>H6+J6+M6</f>
        <v>66.78</v>
      </c>
      <c r="O6" s="5">
        <v>3</v>
      </c>
    </row>
    <row r="7" spans="1:15">
      <c r="A7" s="5" t="s">
        <v>30</v>
      </c>
      <c r="B7" s="5" t="s">
        <v>31</v>
      </c>
      <c r="C7" s="6" t="s">
        <v>32</v>
      </c>
      <c r="D7" s="5" t="s">
        <v>33</v>
      </c>
      <c r="E7" s="5" t="s">
        <v>34</v>
      </c>
      <c r="F7" s="5">
        <v>6</v>
      </c>
      <c r="G7" s="5">
        <v>72</v>
      </c>
      <c r="H7" s="5">
        <v>21.6</v>
      </c>
      <c r="I7" s="5">
        <v>69.5</v>
      </c>
      <c r="J7" s="5">
        <v>20.85</v>
      </c>
      <c r="K7" s="5">
        <f>H7+J7</f>
        <v>42.45</v>
      </c>
      <c r="L7" s="5">
        <v>75.68</v>
      </c>
      <c r="M7" s="5">
        <f>L7*0.4</f>
        <v>30.272</v>
      </c>
      <c r="N7" s="5">
        <f>H7+J7+M7</f>
        <v>72.722</v>
      </c>
      <c r="O7" s="5">
        <v>7</v>
      </c>
    </row>
  </sheetData>
  <mergeCells count="1">
    <mergeCell ref="A2:O2"/>
  </mergeCells>
  <pageMargins left="0.751388888888889" right="0.751388888888889" top="1" bottom="1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2021-08-05T06:30:00Z</dcterms:created>
  <dcterms:modified xsi:type="dcterms:W3CDTF">2021-08-17T16:11:50Z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