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察" sheetId="1" r:id="rId1"/>
  </sheets>
  <definedNames>
    <definedName name="chengji">#REF!</definedName>
    <definedName name="gangwei">#REF!</definedName>
    <definedName name="_xlnm._FilterDatabase" localSheetId="0" hidden="1">考察!$5:$290</definedName>
    <definedName name="_xlnm.Print_Titles" localSheetId="0">考察!$6:$6</definedName>
  </definedNames>
  <calcPr calcId="144525"/>
</workbook>
</file>

<file path=xl/sharedStrings.xml><?xml version="1.0" encoding="utf-8"?>
<sst xmlns="http://schemas.openxmlformats.org/spreadsheetml/2006/main" count="2148" uniqueCount="639">
  <si>
    <t>附件：</t>
  </si>
  <si>
    <t>2021年阳信县教师招聘成绩及进入考察范围人员名单</t>
  </si>
  <si>
    <t xml:space="preserve">   注：1.按照招聘岗位和应聘人员考试总成绩，分岗位由高分到低分按1:1依次确定进入考察范围人员。
         2.根据《简章》规定，考生总成绩=笔试成绩*0.5+面试成绩*0.5。
         3.无技能测试项目的面试成绩=试讲成绩。
         4.有技能测试项目的面试成绩=试讲成绩*0.4+技能成绩*0.6。
         5.总成绩相同者，笔试成绩高者优先进入考察范围。     </t>
  </si>
  <si>
    <t>组别</t>
  </si>
  <si>
    <t>抽签号</t>
  </si>
  <si>
    <t>准考证号</t>
  </si>
  <si>
    <t>报考部门</t>
  </si>
  <si>
    <t>报考岗位</t>
  </si>
  <si>
    <t>姓名</t>
  </si>
  <si>
    <t>性别</t>
  </si>
  <si>
    <t>民族</t>
  </si>
  <si>
    <t>笔试成绩</t>
  </si>
  <si>
    <t>面试</t>
  </si>
  <si>
    <t>总成绩</t>
  </si>
  <si>
    <t>是否进入考察范围</t>
  </si>
  <si>
    <t>试讲成绩</t>
  </si>
  <si>
    <t>技能成绩</t>
  </si>
  <si>
    <t>成绩</t>
  </si>
  <si>
    <t>1组下午</t>
  </si>
  <si>
    <t>20212103007</t>
  </si>
  <si>
    <t>县直初中</t>
  </si>
  <si>
    <t>A001-历史</t>
  </si>
  <si>
    <t>刘彤彤</t>
  </si>
  <si>
    <t>女</t>
  </si>
  <si>
    <t>汉族</t>
  </si>
  <si>
    <t>是</t>
  </si>
  <si>
    <t>20212103001</t>
  </si>
  <si>
    <t>胡士良</t>
  </si>
  <si>
    <t>男</t>
  </si>
  <si>
    <t>20212102912</t>
  </si>
  <si>
    <t>高展</t>
  </si>
  <si>
    <t>20212102911</t>
  </si>
  <si>
    <t>李清慧</t>
  </si>
  <si>
    <t>20212103014</t>
  </si>
  <si>
    <t>荣海旺</t>
  </si>
  <si>
    <t>缺考</t>
  </si>
  <si>
    <t>20212103010</t>
  </si>
  <si>
    <t>朱明晓</t>
  </si>
  <si>
    <t>1组上午</t>
  </si>
  <si>
    <t>20212052908</t>
  </si>
  <si>
    <t>A002-道德与法治</t>
  </si>
  <si>
    <t>孙喆</t>
  </si>
  <si>
    <t>20212052906</t>
  </si>
  <si>
    <t>徐童谣</t>
  </si>
  <si>
    <t>20212052907</t>
  </si>
  <si>
    <t>任艺雯</t>
  </si>
  <si>
    <t>20212021910</t>
  </si>
  <si>
    <t>县直小学</t>
  </si>
  <si>
    <t>A003-语文</t>
  </si>
  <si>
    <t>孙婷婷</t>
  </si>
  <si>
    <t>20212021926</t>
  </si>
  <si>
    <t>杨晓玉</t>
  </si>
  <si>
    <t>回族</t>
  </si>
  <si>
    <t>20212021702</t>
  </si>
  <si>
    <t>赵晓阳</t>
  </si>
  <si>
    <t>20212021912</t>
  </si>
  <si>
    <t>马春雨</t>
  </si>
  <si>
    <t>20212021726</t>
  </si>
  <si>
    <t>李贵倩</t>
  </si>
  <si>
    <t>20212021914</t>
  </si>
  <si>
    <t>李淑娟</t>
  </si>
  <si>
    <t>20212021713</t>
  </si>
  <si>
    <t>王文学</t>
  </si>
  <si>
    <t>20212022014</t>
  </si>
  <si>
    <t>秦飞</t>
  </si>
  <si>
    <t>20212021820</t>
  </si>
  <si>
    <t>褚梦霞</t>
  </si>
  <si>
    <t>20212021830</t>
  </si>
  <si>
    <t>赵春旭</t>
  </si>
  <si>
    <t>20212022001</t>
  </si>
  <si>
    <t>张佳心</t>
  </si>
  <si>
    <t>20212021715</t>
  </si>
  <si>
    <t>李瑞</t>
  </si>
  <si>
    <t>20212021916</t>
  </si>
  <si>
    <t>耿海燕</t>
  </si>
  <si>
    <t>20212022009</t>
  </si>
  <si>
    <t>张倩</t>
  </si>
  <si>
    <t>20212021728</t>
  </si>
  <si>
    <t>武雪婕</t>
  </si>
  <si>
    <t>20212021911</t>
  </si>
  <si>
    <t>封媛媛</t>
  </si>
  <si>
    <t>20212021913</t>
  </si>
  <si>
    <t>刁兆飞</t>
  </si>
  <si>
    <t>2组上午</t>
  </si>
  <si>
    <t>20212032604</t>
  </si>
  <si>
    <t>A004-数学</t>
  </si>
  <si>
    <t>蔡永亨</t>
  </si>
  <si>
    <t>20212032711</t>
  </si>
  <si>
    <t>于明敏</t>
  </si>
  <si>
    <t>20212032602</t>
  </si>
  <si>
    <t>周俊岭</t>
  </si>
  <si>
    <t>20212032601</t>
  </si>
  <si>
    <t>李晓婷</t>
  </si>
  <si>
    <t>20212032715</t>
  </si>
  <si>
    <t>王晓琪</t>
  </si>
  <si>
    <t>20212032622</t>
  </si>
  <si>
    <t>单笑笑</t>
  </si>
  <si>
    <t>20212032703</t>
  </si>
  <si>
    <t>董晴</t>
  </si>
  <si>
    <t>20212022421</t>
  </si>
  <si>
    <t>乡镇小学</t>
  </si>
  <si>
    <t>A005-语文</t>
  </si>
  <si>
    <t>魏贵枝</t>
  </si>
  <si>
    <t>20212022123</t>
  </si>
  <si>
    <t>付红妹</t>
  </si>
  <si>
    <t>20212022223</t>
  </si>
  <si>
    <t>宋倩倩</t>
  </si>
  <si>
    <t>20212022115</t>
  </si>
  <si>
    <t>郑曼曼</t>
  </si>
  <si>
    <t>20212022109</t>
  </si>
  <si>
    <t>尹少鹏</t>
  </si>
  <si>
    <t>20212022129</t>
  </si>
  <si>
    <t>齐玉娇</t>
  </si>
  <si>
    <t>20212022224</t>
  </si>
  <si>
    <t>王文惠</t>
  </si>
  <si>
    <t>20212022226</t>
  </si>
  <si>
    <t>崔晓红</t>
  </si>
  <si>
    <t>20212032722</t>
  </si>
  <si>
    <t>A006-数学</t>
  </si>
  <si>
    <t>刘玉敏</t>
  </si>
  <si>
    <t>20212032725</t>
  </si>
  <si>
    <t>李亚文</t>
  </si>
  <si>
    <t>20212032721</t>
  </si>
  <si>
    <t>张晓晶</t>
  </si>
  <si>
    <t>20212032817</t>
  </si>
  <si>
    <t>职业中专</t>
  </si>
  <si>
    <t>B001-数学</t>
  </si>
  <si>
    <t>刘凯辉</t>
  </si>
  <si>
    <t>20212032814</t>
  </si>
  <si>
    <t>李景龙</t>
  </si>
  <si>
    <t>20212032803</t>
  </si>
  <si>
    <t>孙梦真</t>
  </si>
  <si>
    <t>20212032802</t>
  </si>
  <si>
    <t>高新萍</t>
  </si>
  <si>
    <t>20212032812</t>
  </si>
  <si>
    <t>李娜</t>
  </si>
  <si>
    <t>20212032804</t>
  </si>
  <si>
    <t>霍利忠</t>
  </si>
  <si>
    <t>20212032808</t>
  </si>
  <si>
    <t>肖震</t>
  </si>
  <si>
    <t>20212032819</t>
  </si>
  <si>
    <t>王林</t>
  </si>
  <si>
    <t>2组下午</t>
  </si>
  <si>
    <t>20212163229</t>
  </si>
  <si>
    <t>B002-化学工程与工艺</t>
  </si>
  <si>
    <t>吕翠盈</t>
  </si>
  <si>
    <t>20212163126</t>
  </si>
  <si>
    <t>董雪</t>
  </si>
  <si>
    <t>20212163306</t>
  </si>
  <si>
    <t>马海燕</t>
  </si>
  <si>
    <t>20212022525</t>
  </si>
  <si>
    <t>B003-语文</t>
  </si>
  <si>
    <t>谷立根</t>
  </si>
  <si>
    <t>20212022523</t>
  </si>
  <si>
    <t>张清文</t>
  </si>
  <si>
    <t>20212022524</t>
  </si>
  <si>
    <t>刘梦月</t>
  </si>
  <si>
    <t>20212022526</t>
  </si>
  <si>
    <t>王庆冉</t>
  </si>
  <si>
    <t>20212042824</t>
  </si>
  <si>
    <t>B004-英语</t>
  </si>
  <si>
    <t>王雯</t>
  </si>
  <si>
    <t>20212042823</t>
  </si>
  <si>
    <t>尹晶晶</t>
  </si>
  <si>
    <t>20212042829</t>
  </si>
  <si>
    <t>张妤帆</t>
  </si>
  <si>
    <t>20212042822</t>
  </si>
  <si>
    <t>商瑞瑨</t>
  </si>
  <si>
    <t>20212042821</t>
  </si>
  <si>
    <t>毛宁</t>
  </si>
  <si>
    <t>20212042827</t>
  </si>
  <si>
    <t>萧曼玉</t>
  </si>
  <si>
    <t>3组下午</t>
  </si>
  <si>
    <t>20212010102</t>
  </si>
  <si>
    <t>B005-学前教育</t>
  </si>
  <si>
    <t>侯美琪</t>
  </si>
  <si>
    <t>20212010104</t>
  </si>
  <si>
    <t>田润</t>
  </si>
  <si>
    <t>20212010105</t>
  </si>
  <si>
    <t>何珍珍</t>
  </si>
  <si>
    <t>20212010103</t>
  </si>
  <si>
    <t>隋梦园</t>
  </si>
  <si>
    <t>20212010108</t>
  </si>
  <si>
    <t>张德贤</t>
  </si>
  <si>
    <t>20212010110</t>
  </si>
  <si>
    <t>王国然</t>
  </si>
  <si>
    <t>20212113112</t>
  </si>
  <si>
    <t>B006-计算机</t>
  </si>
  <si>
    <t>张垒</t>
  </si>
  <si>
    <t>20212113107</t>
  </si>
  <si>
    <t>李艳婕</t>
  </si>
  <si>
    <t>20212113110</t>
  </si>
  <si>
    <t>任文慧</t>
  </si>
  <si>
    <t>20212113101</t>
  </si>
  <si>
    <t>郑杰</t>
  </si>
  <si>
    <t>20212113103</t>
  </si>
  <si>
    <t>齐鲁阳</t>
  </si>
  <si>
    <t>20212113113</t>
  </si>
  <si>
    <t>封寅凯</t>
  </si>
  <si>
    <t>20212113104</t>
  </si>
  <si>
    <t>翟璐玮</t>
  </si>
  <si>
    <t>20212113109</t>
  </si>
  <si>
    <t>曹艺玮</t>
  </si>
  <si>
    <t>3组上午</t>
  </si>
  <si>
    <t>20212010229</t>
  </si>
  <si>
    <t>县直幼教</t>
  </si>
  <si>
    <t>C001-幼教</t>
  </si>
  <si>
    <t>耿晓雅</t>
  </si>
  <si>
    <t>20212010126</t>
  </si>
  <si>
    <t>张艳文</t>
  </si>
  <si>
    <t>20212010205</t>
  </si>
  <si>
    <t>李茹</t>
  </si>
  <si>
    <t>20212010412</t>
  </si>
  <si>
    <t>刘艳艳</t>
  </si>
  <si>
    <t>20212010226</t>
  </si>
  <si>
    <t>于立艳</t>
  </si>
  <si>
    <t>20212010221</t>
  </si>
  <si>
    <t>慈延秋</t>
  </si>
  <si>
    <t>20212010120</t>
  </si>
  <si>
    <t>刘超</t>
  </si>
  <si>
    <t>20212010329</t>
  </si>
  <si>
    <t>娄梦鑫</t>
  </si>
  <si>
    <t>20212010328</t>
  </si>
  <si>
    <t>张文靖</t>
  </si>
  <si>
    <t>20212010326</t>
  </si>
  <si>
    <t>马丛敏</t>
  </si>
  <si>
    <t>20212010308</t>
  </si>
  <si>
    <t>田宇</t>
  </si>
  <si>
    <t>20212010301</t>
  </si>
  <si>
    <t>周婷婷</t>
  </si>
  <si>
    <t>20212010422</t>
  </si>
  <si>
    <t>薛华</t>
  </si>
  <si>
    <t>20212010128</t>
  </si>
  <si>
    <t>王欣可</t>
  </si>
  <si>
    <t>20212010127</t>
  </si>
  <si>
    <t>张盈</t>
  </si>
  <si>
    <t>20212010404</t>
  </si>
  <si>
    <t>20212010402</t>
  </si>
  <si>
    <t>邓娇</t>
  </si>
  <si>
    <t>20212010207</t>
  </si>
  <si>
    <t>张晓莉</t>
  </si>
  <si>
    <t>20212010119</t>
  </si>
  <si>
    <t>张志銮</t>
  </si>
  <si>
    <t>20212010203</t>
  </si>
  <si>
    <t>杨敏</t>
  </si>
  <si>
    <t>20212010325</t>
  </si>
  <si>
    <t>仝珊珊</t>
  </si>
  <si>
    <t>20212010305</t>
  </si>
  <si>
    <t>常玉</t>
  </si>
  <si>
    <t>20212010307</t>
  </si>
  <si>
    <t>马岩伟</t>
  </si>
  <si>
    <t>20212010209</t>
  </si>
  <si>
    <t>吴琼</t>
  </si>
  <si>
    <t>20212010415</t>
  </si>
  <si>
    <t>史胜男</t>
  </si>
  <si>
    <t>20212010426</t>
  </si>
  <si>
    <t>凌燕</t>
  </si>
  <si>
    <t>7组下午</t>
  </si>
  <si>
    <t>20212010502</t>
  </si>
  <si>
    <t>县直幼教（二中附属幼儿园、一实附属幼儿园）</t>
  </si>
  <si>
    <t>C002-幼教</t>
  </si>
  <si>
    <t>秘梦磊</t>
  </si>
  <si>
    <t>20212010511</t>
  </si>
  <si>
    <t>董芳倩</t>
  </si>
  <si>
    <t>20212010503</t>
  </si>
  <si>
    <t>田雪洋</t>
  </si>
  <si>
    <t>20212010515</t>
  </si>
  <si>
    <t>赵雨新</t>
  </si>
  <si>
    <t>20212010510</t>
  </si>
  <si>
    <t>陈慧</t>
  </si>
  <si>
    <t>20212010501</t>
  </si>
  <si>
    <t>刘静</t>
  </si>
  <si>
    <t>20212010505</t>
  </si>
  <si>
    <t>李洁</t>
  </si>
  <si>
    <t>20212010430</t>
  </si>
  <si>
    <t>张雪梦</t>
  </si>
  <si>
    <t>20212010516</t>
  </si>
  <si>
    <t>付雨薇</t>
  </si>
  <si>
    <t>20212010519</t>
  </si>
  <si>
    <t>赵文心</t>
  </si>
  <si>
    <t>20212010521</t>
  </si>
  <si>
    <t>郭忠玉</t>
  </si>
  <si>
    <t>20212010512</t>
  </si>
  <si>
    <t>赵晓虹</t>
  </si>
  <si>
    <t>20212010504</t>
  </si>
  <si>
    <t>王芊</t>
  </si>
  <si>
    <t>20212010513</t>
  </si>
  <si>
    <t>王丽</t>
  </si>
  <si>
    <t>20212010506</t>
  </si>
  <si>
    <t>牟世晖</t>
  </si>
  <si>
    <t>6组下午</t>
  </si>
  <si>
    <t>20212010523</t>
  </si>
  <si>
    <t>县直幼教（实小附属幼儿园、实验幼儿园）</t>
  </si>
  <si>
    <t>C003-幼教</t>
  </si>
  <si>
    <t>褚玉娟</t>
  </si>
  <si>
    <t>20212010612</t>
  </si>
  <si>
    <t>魏笑南</t>
  </si>
  <si>
    <t>20212010613</t>
  </si>
  <si>
    <t>张帆</t>
  </si>
  <si>
    <t>20212010605</t>
  </si>
  <si>
    <t>张晓雨</t>
  </si>
  <si>
    <t>20212010616</t>
  </si>
  <si>
    <t>王梅</t>
  </si>
  <si>
    <t>20212010601</t>
  </si>
  <si>
    <t>王静</t>
  </si>
  <si>
    <t>20212010617</t>
  </si>
  <si>
    <t>赵美娟</t>
  </si>
  <si>
    <t>20212010524</t>
  </si>
  <si>
    <t>肖天慧</t>
  </si>
  <si>
    <t>20212010604</t>
  </si>
  <si>
    <t>陈汝瑶</t>
  </si>
  <si>
    <t>20212010611</t>
  </si>
  <si>
    <t>王晓雪</t>
  </si>
  <si>
    <t>20212010614</t>
  </si>
  <si>
    <t>马晓</t>
  </si>
  <si>
    <t>20212010530</t>
  </si>
  <si>
    <t>孙秀娟</t>
  </si>
  <si>
    <t>20212010618</t>
  </si>
  <si>
    <t>吕晓璇</t>
  </si>
  <si>
    <t>20212010525</t>
  </si>
  <si>
    <t>高颖</t>
  </si>
  <si>
    <t>20212010603</t>
  </si>
  <si>
    <t>蒋珩</t>
  </si>
  <si>
    <t>4组下午</t>
  </si>
  <si>
    <t>20212010722</t>
  </si>
  <si>
    <t>乡镇幼教(信城、劳店、洋湖)</t>
  </si>
  <si>
    <t>C004-幼教</t>
  </si>
  <si>
    <t>吕文茹</t>
  </si>
  <si>
    <t>20212010712</t>
  </si>
  <si>
    <t>杨梦丹</t>
  </si>
  <si>
    <t>20212010803</t>
  </si>
  <si>
    <t>潘国甜</t>
  </si>
  <si>
    <t>20212010718</t>
  </si>
  <si>
    <t>马睿智</t>
  </si>
  <si>
    <t>20212010716</t>
  </si>
  <si>
    <t>20212010730</t>
  </si>
  <si>
    <t>路宁宁</t>
  </si>
  <si>
    <t>20212010621</t>
  </si>
  <si>
    <t>王志杰</t>
  </si>
  <si>
    <t>20212010629</t>
  </si>
  <si>
    <t>秘路平</t>
  </si>
  <si>
    <t>20212010709</t>
  </si>
  <si>
    <t>张文辉</t>
  </si>
  <si>
    <t>20212010702</t>
  </si>
  <si>
    <t>李雪梅</t>
  </si>
  <si>
    <t>20212010719</t>
  </si>
  <si>
    <t>王辉</t>
  </si>
  <si>
    <t>20212010714</t>
  </si>
  <si>
    <t>刘倩</t>
  </si>
  <si>
    <t>20212010619</t>
  </si>
  <si>
    <t>尹超</t>
  </si>
  <si>
    <t>20212010713</t>
  </si>
  <si>
    <t>刘娟</t>
  </si>
  <si>
    <t>20212010808</t>
  </si>
  <si>
    <t>孙倩文</t>
  </si>
  <si>
    <t>20212010711</t>
  </si>
  <si>
    <t>赵娜娜</t>
  </si>
  <si>
    <t>20212010812</t>
  </si>
  <si>
    <t>刘杰</t>
  </si>
  <si>
    <t>20212010624</t>
  </si>
  <si>
    <t>崔爱芹</t>
  </si>
  <si>
    <t>20212010728</t>
  </si>
  <si>
    <t>张娜</t>
  </si>
  <si>
    <t>4组上午</t>
  </si>
  <si>
    <t>20212010819</t>
  </si>
  <si>
    <t>C005-幼教</t>
  </si>
  <si>
    <t>吕呈志</t>
  </si>
  <si>
    <t>20212010829</t>
  </si>
  <si>
    <t>马金先</t>
  </si>
  <si>
    <t>20212010828</t>
  </si>
  <si>
    <t>侯晓晴</t>
  </si>
  <si>
    <t>20212010907</t>
  </si>
  <si>
    <t>张圣杰</t>
  </si>
  <si>
    <t>20212010815</t>
  </si>
  <si>
    <t>杨晓雨</t>
  </si>
  <si>
    <t>20212010820</t>
  </si>
  <si>
    <t>张晓迪</t>
  </si>
  <si>
    <t>20212010904</t>
  </si>
  <si>
    <t>张秀艳</t>
  </si>
  <si>
    <t>20212010905</t>
  </si>
  <si>
    <t>郑海月</t>
  </si>
  <si>
    <t>20212010824</t>
  </si>
  <si>
    <t>冯延珠</t>
  </si>
  <si>
    <t>20212010821</t>
  </si>
  <si>
    <t>李盼</t>
  </si>
  <si>
    <t>20212010826</t>
  </si>
  <si>
    <t>王雅迪</t>
  </si>
  <si>
    <t>20212010902</t>
  </si>
  <si>
    <t>凌敏</t>
  </si>
  <si>
    <t>20212010823</t>
  </si>
  <si>
    <t>邢雪</t>
  </si>
  <si>
    <t>20212010827</t>
  </si>
  <si>
    <t>张晓丽</t>
  </si>
  <si>
    <t>20212010909</t>
  </si>
  <si>
    <t>周晓</t>
  </si>
  <si>
    <t>20212010830</t>
  </si>
  <si>
    <t>文朝悦</t>
  </si>
  <si>
    <t>20212010816</t>
  </si>
  <si>
    <t>孟园园</t>
  </si>
  <si>
    <t>20212010903</t>
  </si>
  <si>
    <t>王梅菲</t>
  </si>
  <si>
    <t>20212010906</t>
  </si>
  <si>
    <t>张雪晴</t>
  </si>
  <si>
    <t>20212010908</t>
  </si>
  <si>
    <t>吴月</t>
  </si>
  <si>
    <t>5组上午</t>
  </si>
  <si>
    <t>20212011017</t>
  </si>
  <si>
    <t>乡镇幼教（河流、温店)</t>
  </si>
  <si>
    <t>C006-幼教</t>
  </si>
  <si>
    <t>程云菲</t>
  </si>
  <si>
    <t>20212010929</t>
  </si>
  <si>
    <t>马玲玲</t>
  </si>
  <si>
    <t>20212010918</t>
  </si>
  <si>
    <t>任天雨</t>
  </si>
  <si>
    <t>20212011101</t>
  </si>
  <si>
    <t>杨晓燕</t>
  </si>
  <si>
    <t>20212011102</t>
  </si>
  <si>
    <t>王晓悦</t>
  </si>
  <si>
    <t>20212011028</t>
  </si>
  <si>
    <t>20212011004</t>
  </si>
  <si>
    <t>20212011023</t>
  </si>
  <si>
    <t>赵长云</t>
  </si>
  <si>
    <t>20212010922</t>
  </si>
  <si>
    <t>张素芹</t>
  </si>
  <si>
    <t>20212011029</t>
  </si>
  <si>
    <t>史新萍</t>
  </si>
  <si>
    <t>20212011105</t>
  </si>
  <si>
    <t>黄宁宁</t>
  </si>
  <si>
    <t>20212011014</t>
  </si>
  <si>
    <t>范晓静</t>
  </si>
  <si>
    <t>20212011010</t>
  </si>
  <si>
    <t>齐文兰</t>
  </si>
  <si>
    <t>20212010920</t>
  </si>
  <si>
    <t>赵晶晶</t>
  </si>
  <si>
    <t>20212011111</t>
  </si>
  <si>
    <t>刘立敏</t>
  </si>
  <si>
    <t>20212010923</t>
  </si>
  <si>
    <t>杜晓敏</t>
  </si>
  <si>
    <t>20212010912</t>
  </si>
  <si>
    <t>时敬超</t>
  </si>
  <si>
    <t>20212011007</t>
  </si>
  <si>
    <t>张晓</t>
  </si>
  <si>
    <t>20212011011</t>
  </si>
  <si>
    <t>高海涛</t>
  </si>
  <si>
    <t>20212011002</t>
  </si>
  <si>
    <t>郭阳阳</t>
  </si>
  <si>
    <t>20212011001</t>
  </si>
  <si>
    <t>刘怡鸿</t>
  </si>
  <si>
    <t>20212011106</t>
  </si>
  <si>
    <t>段菲菲</t>
  </si>
  <si>
    <t>20212011030</t>
  </si>
  <si>
    <t>毛元双</t>
  </si>
  <si>
    <t>20212011109</t>
  </si>
  <si>
    <t>闫俊娜</t>
  </si>
  <si>
    <t>6组上午</t>
  </si>
  <si>
    <t>20212011119</t>
  </si>
  <si>
    <t>C007-幼教</t>
  </si>
  <si>
    <t>吴梦婷</t>
  </si>
  <si>
    <t>20212011127</t>
  </si>
  <si>
    <t>张奕</t>
  </si>
  <si>
    <t>20212011204</t>
  </si>
  <si>
    <t>温婷婷</t>
  </si>
  <si>
    <t>20212011203</t>
  </si>
  <si>
    <t>杨凯乐</t>
  </si>
  <si>
    <t>20212011206</t>
  </si>
  <si>
    <t>王文霞</t>
  </si>
  <si>
    <t>20212011122</t>
  </si>
  <si>
    <t>张雪</t>
  </si>
  <si>
    <t>20212011130</t>
  </si>
  <si>
    <t>姚宋鞠</t>
  </si>
  <si>
    <t>20212011201</t>
  </si>
  <si>
    <t>张静</t>
  </si>
  <si>
    <t>20212011121</t>
  </si>
  <si>
    <t>李欣宇</t>
  </si>
  <si>
    <t>20212011118</t>
  </si>
  <si>
    <t>王晨辉</t>
  </si>
  <si>
    <t>20212011128</t>
  </si>
  <si>
    <t>尹春燕</t>
  </si>
  <si>
    <t>20212011205</t>
  </si>
  <si>
    <t>张迪</t>
  </si>
  <si>
    <t>20212011117</t>
  </si>
  <si>
    <t>马永烁</t>
  </si>
  <si>
    <t>20212011123</t>
  </si>
  <si>
    <t>魏元洁</t>
  </si>
  <si>
    <t>20212011124</t>
  </si>
  <si>
    <t>史昊燕</t>
  </si>
  <si>
    <t>20212011115</t>
  </si>
  <si>
    <t>付云喜</t>
  </si>
  <si>
    <t>20212011202</t>
  </si>
  <si>
    <t>杨晓倩</t>
  </si>
  <si>
    <t>20212011116</t>
  </si>
  <si>
    <t>李倩</t>
  </si>
  <si>
    <t>20212011129</t>
  </si>
  <si>
    <t>刘志娟</t>
  </si>
  <si>
    <t>7组上午</t>
  </si>
  <si>
    <t>20212011301</t>
  </si>
  <si>
    <t>乡镇幼教（金阳、流坡坞、水落坡）</t>
  </si>
  <si>
    <t>C008-幼教</t>
  </si>
  <si>
    <t>王苏慧</t>
  </si>
  <si>
    <t>20212011315</t>
  </si>
  <si>
    <t>张广新</t>
  </si>
  <si>
    <t>20212011228</t>
  </si>
  <si>
    <t>孟盼盼</t>
  </si>
  <si>
    <t>20212011213</t>
  </si>
  <si>
    <t>宋玉梅</t>
  </si>
  <si>
    <t>20212011225</t>
  </si>
  <si>
    <t>宋一凡</t>
  </si>
  <si>
    <t>20212011313</t>
  </si>
  <si>
    <t>王雪</t>
  </si>
  <si>
    <t>20212011218</t>
  </si>
  <si>
    <t>苏彩杰</t>
  </si>
  <si>
    <t>20212011329</t>
  </si>
  <si>
    <t>王梦青</t>
  </si>
  <si>
    <t>20212011216</t>
  </si>
  <si>
    <t>吕亚楠</t>
  </si>
  <si>
    <t>20212011211</t>
  </si>
  <si>
    <t>刘岳</t>
  </si>
  <si>
    <t>20212011229</t>
  </si>
  <si>
    <t>韩晓雨</t>
  </si>
  <si>
    <t>20212011304</t>
  </si>
  <si>
    <t>杨亭亭</t>
  </si>
  <si>
    <t>20212011212</t>
  </si>
  <si>
    <t>李霞</t>
  </si>
  <si>
    <t>20212011219</t>
  </si>
  <si>
    <t>巩昌菊</t>
  </si>
  <si>
    <t>20212011320</t>
  </si>
  <si>
    <t>孙娜</t>
  </si>
  <si>
    <t>20212011317</t>
  </si>
  <si>
    <t>田晶</t>
  </si>
  <si>
    <t>20212011227</t>
  </si>
  <si>
    <t>付霏</t>
  </si>
  <si>
    <t>20212011209</t>
  </si>
  <si>
    <t>万素梅</t>
  </si>
  <si>
    <t>20212011214</t>
  </si>
  <si>
    <t>蒋学阳</t>
  </si>
  <si>
    <t>20212011226</t>
  </si>
  <si>
    <t>马赞</t>
  </si>
  <si>
    <t>20212011328</t>
  </si>
  <si>
    <t>王志冰</t>
  </si>
  <si>
    <t>5组下午</t>
  </si>
  <si>
    <t>20212011410</t>
  </si>
  <si>
    <t>C009-幼教</t>
  </si>
  <si>
    <t>王姗姗</t>
  </si>
  <si>
    <t>20212011418</t>
  </si>
  <si>
    <t>李瑶</t>
  </si>
  <si>
    <t>20212011417</t>
  </si>
  <si>
    <t>王晓雨</t>
  </si>
  <si>
    <t>20212011402</t>
  </si>
  <si>
    <t>蔡晓雅</t>
  </si>
  <si>
    <t>20212011416</t>
  </si>
  <si>
    <t>黄盼弟</t>
  </si>
  <si>
    <t>20212011401</t>
  </si>
  <si>
    <t>20212011415</t>
  </si>
  <si>
    <t>王月</t>
  </si>
  <si>
    <t>20212011406</t>
  </si>
  <si>
    <t>李翠翠</t>
  </si>
  <si>
    <t>20212011407</t>
  </si>
  <si>
    <t>程艳清</t>
  </si>
  <si>
    <t>20212011409</t>
  </si>
  <si>
    <t>侯爽</t>
  </si>
  <si>
    <t>20212011414</t>
  </si>
  <si>
    <t>韩文静</t>
  </si>
  <si>
    <t>20212011405</t>
  </si>
  <si>
    <t>王美</t>
  </si>
  <si>
    <t>8组上午</t>
  </si>
  <si>
    <t>20212011509</t>
  </si>
  <si>
    <t>乡镇幼教（翟王、商店)</t>
  </si>
  <si>
    <t>C010-幼教</t>
  </si>
  <si>
    <t>范倩倩</t>
  </si>
  <si>
    <t>20212011421</t>
  </si>
  <si>
    <t>司艳超</t>
  </si>
  <si>
    <t>20212011608</t>
  </si>
  <si>
    <t>范静</t>
  </si>
  <si>
    <t>20212011428</t>
  </si>
  <si>
    <t>门聪慧</t>
  </si>
  <si>
    <t>20212011606</t>
  </si>
  <si>
    <t>卢玲玲</t>
  </si>
  <si>
    <t>20212011602</t>
  </si>
  <si>
    <t>姚晓宇</t>
  </si>
  <si>
    <t>20212011513</t>
  </si>
  <si>
    <t>王雪莲</t>
  </si>
  <si>
    <t>20212011424</t>
  </si>
  <si>
    <t>崔旭</t>
  </si>
  <si>
    <t>20212011610</t>
  </si>
  <si>
    <t>包珍珍</t>
  </si>
  <si>
    <t>20212011516</t>
  </si>
  <si>
    <t>秦纹倩</t>
  </si>
  <si>
    <t>20212011511</t>
  </si>
  <si>
    <t>刘雪磊</t>
  </si>
  <si>
    <t>20212011508</t>
  </si>
  <si>
    <t>孙荣雪</t>
  </si>
  <si>
    <t>20212011604</t>
  </si>
  <si>
    <t>刘大伟</t>
  </si>
  <si>
    <t>20212011510</t>
  </si>
  <si>
    <t>于晓蕾</t>
  </si>
  <si>
    <t>20212011603</t>
  </si>
  <si>
    <t>尹晓云</t>
  </si>
  <si>
    <t>20212011422</t>
  </si>
  <si>
    <t>张安静</t>
  </si>
  <si>
    <t>20212011515</t>
  </si>
  <si>
    <t>刘梦林</t>
  </si>
  <si>
    <t>20212011519</t>
  </si>
  <si>
    <t>李丹</t>
  </si>
  <si>
    <t>20212011530</t>
  </si>
  <si>
    <t>王文晶</t>
  </si>
  <si>
    <t>20212011607</t>
  </si>
  <si>
    <t>李蒙蒙</t>
  </si>
  <si>
    <t>20212011425</t>
  </si>
  <si>
    <t>董新丽</t>
  </si>
  <si>
    <t>20212011427</t>
  </si>
  <si>
    <t>孙建腾</t>
  </si>
  <si>
    <t>8组下午</t>
  </si>
  <si>
    <t>20212011620</t>
  </si>
  <si>
    <t>C011-幼教</t>
  </si>
  <si>
    <t>李梦雪</t>
  </si>
  <si>
    <t>20212011630</t>
  </si>
  <si>
    <t>张戈晴</t>
  </si>
  <si>
    <t>20212011618</t>
  </si>
  <si>
    <t>陈雅静</t>
  </si>
  <si>
    <t>20212011622</t>
  </si>
  <si>
    <t>贾国璇</t>
  </si>
  <si>
    <t>20212011631</t>
  </si>
  <si>
    <t>杨振薇</t>
  </si>
  <si>
    <t>20212011624</t>
  </si>
  <si>
    <t>李帆</t>
  </si>
  <si>
    <t>20212011614</t>
  </si>
  <si>
    <t>刘世萌</t>
  </si>
  <si>
    <t>20212011617</t>
  </si>
  <si>
    <t>吴爽爽</t>
  </si>
  <si>
    <t>20212011626</t>
  </si>
  <si>
    <t>黄雯秀</t>
  </si>
  <si>
    <t>20212011613</t>
  </si>
  <si>
    <t>由超群</t>
  </si>
  <si>
    <t>20212011615</t>
  </si>
  <si>
    <t>张萍</t>
  </si>
  <si>
    <t>20212011612</t>
  </si>
  <si>
    <t>王月宁</t>
  </si>
  <si>
    <t>20212011616</t>
  </si>
  <si>
    <t>王悦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</si>
</sst>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6"/>
      <color theme="1"/>
      <name val="方正大标宋简体"/>
      <charset val="134"/>
    </font>
    <font>
      <sz val="12"/>
      <color theme="1"/>
      <name val="方正大标宋简体"/>
      <charset val="134"/>
    </font>
    <font>
      <b/>
      <sz val="11"/>
      <color rgb="FF000000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49" applyFont="1" applyFill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0"/>
  <sheetViews>
    <sheetView tabSelected="1" workbookViewId="0">
      <pane ySplit="5" topLeftCell="A6" activePane="bottomLeft" state="frozen"/>
      <selection/>
      <selection pane="bottomLeft" activeCell="R26" sqref="R26"/>
    </sheetView>
  </sheetViews>
  <sheetFormatPr defaultColWidth="9" defaultRowHeight="13.5"/>
  <cols>
    <col min="1" max="1" width="10.625" style="2" customWidth="1"/>
    <col min="2" max="2" width="6.75" style="2" customWidth="1"/>
    <col min="3" max="3" width="11.75" style="1" customWidth="1"/>
    <col min="4" max="4" width="13.75" style="4" customWidth="1"/>
    <col min="5" max="5" width="12.75" style="5" customWidth="1"/>
    <col min="6" max="6" width="6.875" style="1" customWidth="1"/>
    <col min="7" max="8" width="5.25" style="1" customWidth="1"/>
    <col min="9" max="9" width="9" style="1" customWidth="1"/>
    <col min="10" max="10" width="10.25" style="1" customWidth="1"/>
    <col min="11" max="11" width="9.875" style="1" customWidth="1"/>
    <col min="12" max="12" width="10.25" style="6" customWidth="1"/>
    <col min="13" max="13" width="10" style="1" customWidth="1"/>
    <col min="14" max="14" width="10.375" style="1" customWidth="1"/>
    <col min="15" max="16370" width="9" style="1"/>
  </cols>
  <sheetData>
    <row r="1" spans="1:1">
      <c r="A1" s="2" t="s">
        <v>0</v>
      </c>
    </row>
    <row r="2" s="1" customFormat="1" ht="36" customHeight="1" spans="1:1638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1" customFormat="1" ht="102" customHeight="1" spans="1:1638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="2" customFormat="1" ht="19" customHeight="1" spans="1:14">
      <c r="A4" s="9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7" t="s">
        <v>12</v>
      </c>
      <c r="K4" s="17"/>
      <c r="L4" s="18"/>
      <c r="M4" s="10" t="s">
        <v>13</v>
      </c>
      <c r="N4" s="19" t="s">
        <v>14</v>
      </c>
    </row>
    <row r="5" s="2" customFormat="1" ht="16" customHeight="1" spans="1:14">
      <c r="A5" s="12"/>
      <c r="B5" s="12"/>
      <c r="C5" s="10"/>
      <c r="D5" s="11"/>
      <c r="E5" s="11"/>
      <c r="F5" s="11"/>
      <c r="G5" s="11"/>
      <c r="H5" s="11"/>
      <c r="I5" s="11"/>
      <c r="J5" s="10" t="s">
        <v>15</v>
      </c>
      <c r="K5" s="10" t="s">
        <v>16</v>
      </c>
      <c r="L5" s="10" t="s">
        <v>17</v>
      </c>
      <c r="M5" s="10"/>
      <c r="N5" s="19"/>
    </row>
    <row r="6" spans="1:14">
      <c r="A6" s="13" t="s">
        <v>18</v>
      </c>
      <c r="B6" s="13">
        <v>5</v>
      </c>
      <c r="C6" s="14" t="s">
        <v>19</v>
      </c>
      <c r="D6" s="15" t="s">
        <v>20</v>
      </c>
      <c r="E6" s="16" t="s">
        <v>21</v>
      </c>
      <c r="F6" s="14" t="s">
        <v>22</v>
      </c>
      <c r="G6" s="14" t="s">
        <v>23</v>
      </c>
      <c r="H6" s="14" t="s">
        <v>24</v>
      </c>
      <c r="I6" s="20">
        <v>72.31</v>
      </c>
      <c r="J6" s="21">
        <v>92.77</v>
      </c>
      <c r="K6" s="21"/>
      <c r="L6" s="22">
        <f>J6</f>
        <v>92.77</v>
      </c>
      <c r="M6" s="22">
        <f t="shared" ref="M6:M69" si="0">I6*0.5+L6*0.5</f>
        <v>82.54</v>
      </c>
      <c r="N6" s="21" t="s">
        <v>25</v>
      </c>
    </row>
    <row r="7" spans="1:14">
      <c r="A7" s="13" t="s">
        <v>18</v>
      </c>
      <c r="B7" s="13">
        <v>4</v>
      </c>
      <c r="C7" s="14" t="s">
        <v>26</v>
      </c>
      <c r="D7" s="15" t="s">
        <v>20</v>
      </c>
      <c r="E7" s="16" t="s">
        <v>21</v>
      </c>
      <c r="F7" s="14" t="s">
        <v>27</v>
      </c>
      <c r="G7" s="14" t="s">
        <v>28</v>
      </c>
      <c r="H7" s="14" t="s">
        <v>24</v>
      </c>
      <c r="I7" s="20">
        <v>70.14</v>
      </c>
      <c r="J7" s="21">
        <v>93.39</v>
      </c>
      <c r="K7" s="21"/>
      <c r="L7" s="22">
        <f>J7</f>
        <v>93.39</v>
      </c>
      <c r="M7" s="22">
        <f t="shared" si="0"/>
        <v>81.765</v>
      </c>
      <c r="N7" s="21" t="s">
        <v>25</v>
      </c>
    </row>
    <row r="8" spans="1:14">
      <c r="A8" s="13" t="s">
        <v>18</v>
      </c>
      <c r="B8" s="13">
        <v>2</v>
      </c>
      <c r="C8" s="14" t="s">
        <v>29</v>
      </c>
      <c r="D8" s="15" t="s">
        <v>20</v>
      </c>
      <c r="E8" s="16" t="s">
        <v>21</v>
      </c>
      <c r="F8" s="14" t="s">
        <v>30</v>
      </c>
      <c r="G8" s="14" t="s">
        <v>28</v>
      </c>
      <c r="H8" s="14" t="s">
        <v>24</v>
      </c>
      <c r="I8" s="20">
        <v>69.16</v>
      </c>
      <c r="J8" s="21">
        <v>94.2</v>
      </c>
      <c r="K8" s="21"/>
      <c r="L8" s="22">
        <f>J8</f>
        <v>94.2</v>
      </c>
      <c r="M8" s="22">
        <f t="shared" si="0"/>
        <v>81.68</v>
      </c>
      <c r="N8" s="21"/>
    </row>
    <row r="9" spans="1:14">
      <c r="A9" s="13" t="s">
        <v>18</v>
      </c>
      <c r="B9" s="13">
        <v>3</v>
      </c>
      <c r="C9" s="14" t="s">
        <v>31</v>
      </c>
      <c r="D9" s="15" t="s">
        <v>20</v>
      </c>
      <c r="E9" s="16" t="s">
        <v>21</v>
      </c>
      <c r="F9" s="14" t="s">
        <v>32</v>
      </c>
      <c r="G9" s="14" t="s">
        <v>23</v>
      </c>
      <c r="H9" s="14" t="s">
        <v>24</v>
      </c>
      <c r="I9" s="20">
        <v>70.33</v>
      </c>
      <c r="J9" s="21">
        <v>91.43</v>
      </c>
      <c r="K9" s="21"/>
      <c r="L9" s="22">
        <f>J9</f>
        <v>91.43</v>
      </c>
      <c r="M9" s="22">
        <f t="shared" si="0"/>
        <v>80.88</v>
      </c>
      <c r="N9" s="21"/>
    </row>
    <row r="10" spans="1:14">
      <c r="A10" s="13" t="s">
        <v>18</v>
      </c>
      <c r="B10" s="13">
        <v>1</v>
      </c>
      <c r="C10" s="14" t="s">
        <v>33</v>
      </c>
      <c r="D10" s="15" t="s">
        <v>20</v>
      </c>
      <c r="E10" s="16" t="s">
        <v>21</v>
      </c>
      <c r="F10" s="14" t="s">
        <v>34</v>
      </c>
      <c r="G10" s="14" t="s">
        <v>28</v>
      </c>
      <c r="H10" s="14" t="s">
        <v>24</v>
      </c>
      <c r="I10" s="20">
        <v>72</v>
      </c>
      <c r="J10" s="21">
        <v>87.16</v>
      </c>
      <c r="K10" s="21"/>
      <c r="L10" s="22">
        <f>J10</f>
        <v>87.16</v>
      </c>
      <c r="M10" s="22">
        <f t="shared" si="0"/>
        <v>79.58</v>
      </c>
      <c r="N10" s="21"/>
    </row>
    <row r="11" spans="1:14">
      <c r="A11" s="13" t="s">
        <v>18</v>
      </c>
      <c r="B11" s="13" t="s">
        <v>35</v>
      </c>
      <c r="C11" s="14" t="s">
        <v>36</v>
      </c>
      <c r="D11" s="15" t="s">
        <v>20</v>
      </c>
      <c r="E11" s="16" t="s">
        <v>21</v>
      </c>
      <c r="F11" s="14" t="s">
        <v>37</v>
      </c>
      <c r="G11" s="14" t="s">
        <v>23</v>
      </c>
      <c r="H11" s="14" t="s">
        <v>24</v>
      </c>
      <c r="I11" s="20">
        <v>71.84</v>
      </c>
      <c r="J11" s="21"/>
      <c r="K11" s="21"/>
      <c r="L11" s="22">
        <f>J11*0.4+K11*0.6</f>
        <v>0</v>
      </c>
      <c r="M11" s="22">
        <f t="shared" si="0"/>
        <v>35.92</v>
      </c>
      <c r="N11" s="21"/>
    </row>
    <row r="12" spans="1:14">
      <c r="A12" s="13" t="s">
        <v>38</v>
      </c>
      <c r="B12" s="13">
        <v>2</v>
      </c>
      <c r="C12" s="14" t="s">
        <v>39</v>
      </c>
      <c r="D12" s="15" t="s">
        <v>20</v>
      </c>
      <c r="E12" s="16" t="s">
        <v>40</v>
      </c>
      <c r="F12" s="14" t="s">
        <v>41</v>
      </c>
      <c r="G12" s="14" t="s">
        <v>23</v>
      </c>
      <c r="H12" s="14" t="s">
        <v>24</v>
      </c>
      <c r="I12" s="20">
        <v>77.19</v>
      </c>
      <c r="J12" s="21">
        <v>93.47</v>
      </c>
      <c r="K12" s="21"/>
      <c r="L12" s="22">
        <f t="shared" ref="L12:L29" si="1">J12</f>
        <v>93.47</v>
      </c>
      <c r="M12" s="22">
        <f t="shared" si="0"/>
        <v>85.33</v>
      </c>
      <c r="N12" s="21" t="s">
        <v>25</v>
      </c>
    </row>
    <row r="13" spans="1:14">
      <c r="A13" s="13" t="s">
        <v>38</v>
      </c>
      <c r="B13" s="13">
        <v>1</v>
      </c>
      <c r="C13" s="14" t="s">
        <v>42</v>
      </c>
      <c r="D13" s="15" t="s">
        <v>20</v>
      </c>
      <c r="E13" s="16" t="s">
        <v>40</v>
      </c>
      <c r="F13" s="14" t="s">
        <v>43</v>
      </c>
      <c r="G13" s="14" t="s">
        <v>23</v>
      </c>
      <c r="H13" s="14" t="s">
        <v>24</v>
      </c>
      <c r="I13" s="20">
        <v>74.83</v>
      </c>
      <c r="J13" s="21">
        <v>88.57</v>
      </c>
      <c r="K13" s="21"/>
      <c r="L13" s="22">
        <f t="shared" si="1"/>
        <v>88.57</v>
      </c>
      <c r="M13" s="22">
        <f t="shared" si="0"/>
        <v>81.7</v>
      </c>
      <c r="N13" s="21"/>
    </row>
    <row r="14" spans="1:14">
      <c r="A14" s="13" t="s">
        <v>38</v>
      </c>
      <c r="B14" s="13">
        <v>3</v>
      </c>
      <c r="C14" s="14" t="s">
        <v>44</v>
      </c>
      <c r="D14" s="15" t="s">
        <v>20</v>
      </c>
      <c r="E14" s="16" t="s">
        <v>40</v>
      </c>
      <c r="F14" s="14" t="s">
        <v>45</v>
      </c>
      <c r="G14" s="14" t="s">
        <v>23</v>
      </c>
      <c r="H14" s="14" t="s">
        <v>24</v>
      </c>
      <c r="I14" s="20">
        <v>75.65</v>
      </c>
      <c r="J14" s="21">
        <v>84.54</v>
      </c>
      <c r="K14" s="21"/>
      <c r="L14" s="22">
        <f t="shared" si="1"/>
        <v>84.54</v>
      </c>
      <c r="M14" s="22">
        <f t="shared" si="0"/>
        <v>80.095</v>
      </c>
      <c r="N14" s="21"/>
    </row>
    <row r="15" spans="1:14">
      <c r="A15" s="13" t="s">
        <v>38</v>
      </c>
      <c r="B15" s="13">
        <v>5</v>
      </c>
      <c r="C15" s="14" t="s">
        <v>46</v>
      </c>
      <c r="D15" s="15" t="s">
        <v>47</v>
      </c>
      <c r="E15" s="16" t="s">
        <v>48</v>
      </c>
      <c r="F15" s="14" t="s">
        <v>49</v>
      </c>
      <c r="G15" s="14" t="s">
        <v>23</v>
      </c>
      <c r="H15" s="14" t="s">
        <v>24</v>
      </c>
      <c r="I15" s="20">
        <v>78.44</v>
      </c>
      <c r="J15" s="21">
        <v>94.06</v>
      </c>
      <c r="K15" s="21"/>
      <c r="L15" s="22">
        <f t="shared" si="1"/>
        <v>94.06</v>
      </c>
      <c r="M15" s="22">
        <f t="shared" si="0"/>
        <v>86.25</v>
      </c>
      <c r="N15" s="21" t="s">
        <v>25</v>
      </c>
    </row>
    <row r="16" spans="1:14">
      <c r="A16" s="13" t="s">
        <v>38</v>
      </c>
      <c r="B16" s="13">
        <v>14</v>
      </c>
      <c r="C16" s="14" t="s">
        <v>50</v>
      </c>
      <c r="D16" s="15" t="s">
        <v>47</v>
      </c>
      <c r="E16" s="16" t="s">
        <v>48</v>
      </c>
      <c r="F16" s="14" t="s">
        <v>51</v>
      </c>
      <c r="G16" s="14" t="s">
        <v>23</v>
      </c>
      <c r="H16" s="14" t="s">
        <v>52</v>
      </c>
      <c r="I16" s="20">
        <v>79.66</v>
      </c>
      <c r="J16" s="21">
        <v>91.57</v>
      </c>
      <c r="K16" s="21"/>
      <c r="L16" s="22">
        <f t="shared" si="1"/>
        <v>91.57</v>
      </c>
      <c r="M16" s="22">
        <f t="shared" si="0"/>
        <v>85.615</v>
      </c>
      <c r="N16" s="21" t="s">
        <v>25</v>
      </c>
    </row>
    <row r="17" spans="1:14">
      <c r="A17" s="13" t="s">
        <v>38</v>
      </c>
      <c r="B17" s="13">
        <v>15</v>
      </c>
      <c r="C17" s="14" t="s">
        <v>53</v>
      </c>
      <c r="D17" s="15" t="s">
        <v>47</v>
      </c>
      <c r="E17" s="16" t="s">
        <v>48</v>
      </c>
      <c r="F17" s="14" t="s">
        <v>54</v>
      </c>
      <c r="G17" s="14" t="s">
        <v>23</v>
      </c>
      <c r="H17" s="14" t="s">
        <v>24</v>
      </c>
      <c r="I17" s="20">
        <v>77.93</v>
      </c>
      <c r="J17" s="21">
        <v>92.77</v>
      </c>
      <c r="K17" s="21"/>
      <c r="L17" s="22">
        <f t="shared" si="1"/>
        <v>92.77</v>
      </c>
      <c r="M17" s="22">
        <f t="shared" si="0"/>
        <v>85.35</v>
      </c>
      <c r="N17" s="21" t="s">
        <v>25</v>
      </c>
    </row>
    <row r="18" spans="1:16370">
      <c r="A18" s="13" t="s">
        <v>38</v>
      </c>
      <c r="B18" s="13">
        <v>10</v>
      </c>
      <c r="C18" s="14" t="s">
        <v>55</v>
      </c>
      <c r="D18" s="15" t="s">
        <v>47</v>
      </c>
      <c r="E18" s="16" t="s">
        <v>48</v>
      </c>
      <c r="F18" s="14" t="s">
        <v>56</v>
      </c>
      <c r="G18" s="14" t="s">
        <v>23</v>
      </c>
      <c r="H18" s="14" t="s">
        <v>24</v>
      </c>
      <c r="I18" s="20">
        <v>77.59</v>
      </c>
      <c r="J18" s="21">
        <v>92.01</v>
      </c>
      <c r="K18" s="23"/>
      <c r="L18" s="22">
        <f t="shared" si="1"/>
        <v>92.01</v>
      </c>
      <c r="M18" s="22">
        <f t="shared" si="0"/>
        <v>84.8</v>
      </c>
      <c r="N18" s="21" t="s">
        <v>25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</row>
    <row r="19" spans="1:14">
      <c r="A19" s="13" t="s">
        <v>38</v>
      </c>
      <c r="B19" s="13">
        <v>12</v>
      </c>
      <c r="C19" s="14" t="s">
        <v>57</v>
      </c>
      <c r="D19" s="15" t="s">
        <v>47</v>
      </c>
      <c r="E19" s="16" t="s">
        <v>48</v>
      </c>
      <c r="F19" s="14" t="s">
        <v>58</v>
      </c>
      <c r="G19" s="14" t="s">
        <v>23</v>
      </c>
      <c r="H19" s="14" t="s">
        <v>24</v>
      </c>
      <c r="I19" s="20">
        <v>75.76</v>
      </c>
      <c r="J19" s="21">
        <v>93.27</v>
      </c>
      <c r="K19" s="21"/>
      <c r="L19" s="22">
        <f t="shared" si="1"/>
        <v>93.27</v>
      </c>
      <c r="M19" s="22">
        <f t="shared" si="0"/>
        <v>84.515</v>
      </c>
      <c r="N19" s="21" t="s">
        <v>25</v>
      </c>
    </row>
    <row r="20" spans="1:14">
      <c r="A20" s="13" t="s">
        <v>38</v>
      </c>
      <c r="B20" s="13">
        <v>8</v>
      </c>
      <c r="C20" s="14" t="s">
        <v>59</v>
      </c>
      <c r="D20" s="15" t="s">
        <v>47</v>
      </c>
      <c r="E20" s="16" t="s">
        <v>48</v>
      </c>
      <c r="F20" s="14" t="s">
        <v>60</v>
      </c>
      <c r="G20" s="14" t="s">
        <v>23</v>
      </c>
      <c r="H20" s="14" t="s">
        <v>24</v>
      </c>
      <c r="I20" s="20">
        <v>76.38</v>
      </c>
      <c r="J20" s="21">
        <v>92.11</v>
      </c>
      <c r="K20" s="21"/>
      <c r="L20" s="22">
        <f t="shared" si="1"/>
        <v>92.11</v>
      </c>
      <c r="M20" s="22">
        <f t="shared" si="0"/>
        <v>84.245</v>
      </c>
      <c r="N20" s="21" t="s">
        <v>25</v>
      </c>
    </row>
    <row r="21" spans="1:14">
      <c r="A21" s="13" t="s">
        <v>38</v>
      </c>
      <c r="B21" s="13">
        <v>13</v>
      </c>
      <c r="C21" s="14" t="s">
        <v>61</v>
      </c>
      <c r="D21" s="15" t="s">
        <v>47</v>
      </c>
      <c r="E21" s="16" t="s">
        <v>48</v>
      </c>
      <c r="F21" s="14" t="s">
        <v>62</v>
      </c>
      <c r="G21" s="14" t="s">
        <v>23</v>
      </c>
      <c r="H21" s="14" t="s">
        <v>24</v>
      </c>
      <c r="I21" s="20">
        <v>77.37</v>
      </c>
      <c r="J21" s="21">
        <v>90.63</v>
      </c>
      <c r="K21" s="21"/>
      <c r="L21" s="22">
        <f t="shared" si="1"/>
        <v>90.63</v>
      </c>
      <c r="M21" s="22">
        <f t="shared" si="0"/>
        <v>84</v>
      </c>
      <c r="N21" s="21"/>
    </row>
    <row r="22" spans="1:14">
      <c r="A22" s="13" t="s">
        <v>38</v>
      </c>
      <c r="B22" s="13">
        <v>6</v>
      </c>
      <c r="C22" s="14" t="s">
        <v>63</v>
      </c>
      <c r="D22" s="15" t="s">
        <v>47</v>
      </c>
      <c r="E22" s="16" t="s">
        <v>48</v>
      </c>
      <c r="F22" s="14" t="s">
        <v>64</v>
      </c>
      <c r="G22" s="14" t="s">
        <v>23</v>
      </c>
      <c r="H22" s="14" t="s">
        <v>24</v>
      </c>
      <c r="I22" s="20">
        <v>77.74</v>
      </c>
      <c r="J22" s="21">
        <v>89.49</v>
      </c>
      <c r="K22" s="21"/>
      <c r="L22" s="22">
        <f t="shared" si="1"/>
        <v>89.49</v>
      </c>
      <c r="M22" s="22">
        <f t="shared" si="0"/>
        <v>83.615</v>
      </c>
      <c r="N22" s="21"/>
    </row>
    <row r="23" spans="1:14">
      <c r="A23" s="13" t="s">
        <v>38</v>
      </c>
      <c r="B23" s="13">
        <v>9</v>
      </c>
      <c r="C23" s="14" t="s">
        <v>65</v>
      </c>
      <c r="D23" s="15" t="s">
        <v>47</v>
      </c>
      <c r="E23" s="16" t="s">
        <v>48</v>
      </c>
      <c r="F23" s="14" t="s">
        <v>66</v>
      </c>
      <c r="G23" s="14" t="s">
        <v>23</v>
      </c>
      <c r="H23" s="14" t="s">
        <v>24</v>
      </c>
      <c r="I23" s="20">
        <v>79.08</v>
      </c>
      <c r="J23" s="21">
        <v>87.67</v>
      </c>
      <c r="K23" s="21"/>
      <c r="L23" s="22">
        <f t="shared" si="1"/>
        <v>87.67</v>
      </c>
      <c r="M23" s="22">
        <f t="shared" si="0"/>
        <v>83.375</v>
      </c>
      <c r="N23" s="21"/>
    </row>
    <row r="24" spans="1:14">
      <c r="A24" s="13" t="s">
        <v>38</v>
      </c>
      <c r="B24" s="13">
        <v>11</v>
      </c>
      <c r="C24" s="14" t="s">
        <v>67</v>
      </c>
      <c r="D24" s="15" t="s">
        <v>47</v>
      </c>
      <c r="E24" s="16" t="s">
        <v>48</v>
      </c>
      <c r="F24" s="14" t="s">
        <v>68</v>
      </c>
      <c r="G24" s="14" t="s">
        <v>23</v>
      </c>
      <c r="H24" s="14" t="s">
        <v>24</v>
      </c>
      <c r="I24" s="20">
        <v>75.53</v>
      </c>
      <c r="J24" s="21">
        <v>90.77</v>
      </c>
      <c r="K24" s="21"/>
      <c r="L24" s="22">
        <f t="shared" si="1"/>
        <v>90.77</v>
      </c>
      <c r="M24" s="22">
        <f t="shared" si="0"/>
        <v>83.15</v>
      </c>
      <c r="N24" s="21"/>
    </row>
    <row r="25" spans="1:14">
      <c r="A25" s="13" t="s">
        <v>38</v>
      </c>
      <c r="B25" s="13">
        <v>7</v>
      </c>
      <c r="C25" s="14" t="s">
        <v>69</v>
      </c>
      <c r="D25" s="15" t="s">
        <v>47</v>
      </c>
      <c r="E25" s="16" t="s">
        <v>48</v>
      </c>
      <c r="F25" s="14" t="s">
        <v>70</v>
      </c>
      <c r="G25" s="14" t="s">
        <v>23</v>
      </c>
      <c r="H25" s="14" t="s">
        <v>24</v>
      </c>
      <c r="I25" s="20">
        <v>75.37</v>
      </c>
      <c r="J25" s="21">
        <v>90.36</v>
      </c>
      <c r="K25" s="21"/>
      <c r="L25" s="22">
        <f t="shared" si="1"/>
        <v>90.36</v>
      </c>
      <c r="M25" s="22">
        <f t="shared" si="0"/>
        <v>82.865</v>
      </c>
      <c r="N25" s="21"/>
    </row>
    <row r="26" spans="1:14">
      <c r="A26" s="13" t="s">
        <v>38</v>
      </c>
      <c r="B26" s="13">
        <v>18</v>
      </c>
      <c r="C26" s="14" t="s">
        <v>71</v>
      </c>
      <c r="D26" s="15" t="s">
        <v>47</v>
      </c>
      <c r="E26" s="16" t="s">
        <v>48</v>
      </c>
      <c r="F26" s="14" t="s">
        <v>72</v>
      </c>
      <c r="G26" s="14" t="s">
        <v>23</v>
      </c>
      <c r="H26" s="14" t="s">
        <v>24</v>
      </c>
      <c r="I26" s="20">
        <v>75.08</v>
      </c>
      <c r="J26" s="21">
        <v>89.41</v>
      </c>
      <c r="K26" s="21"/>
      <c r="L26" s="22">
        <f t="shared" si="1"/>
        <v>89.41</v>
      </c>
      <c r="M26" s="22">
        <f t="shared" si="0"/>
        <v>82.245</v>
      </c>
      <c r="N26" s="21"/>
    </row>
    <row r="27" spans="1:14">
      <c r="A27" s="13" t="s">
        <v>38</v>
      </c>
      <c r="B27" s="13">
        <v>16</v>
      </c>
      <c r="C27" s="14" t="s">
        <v>73</v>
      </c>
      <c r="D27" s="15" t="s">
        <v>47</v>
      </c>
      <c r="E27" s="16" t="s">
        <v>48</v>
      </c>
      <c r="F27" s="14" t="s">
        <v>74</v>
      </c>
      <c r="G27" s="14" t="s">
        <v>23</v>
      </c>
      <c r="H27" s="14" t="s">
        <v>24</v>
      </c>
      <c r="I27" s="20">
        <v>74.73</v>
      </c>
      <c r="J27" s="21">
        <v>88.09</v>
      </c>
      <c r="K27" s="21"/>
      <c r="L27" s="22">
        <f t="shared" si="1"/>
        <v>88.09</v>
      </c>
      <c r="M27" s="22">
        <f t="shared" si="0"/>
        <v>81.41</v>
      </c>
      <c r="N27" s="21"/>
    </row>
    <row r="28" spans="1:14">
      <c r="A28" s="13" t="s">
        <v>38</v>
      </c>
      <c r="B28" s="13">
        <v>17</v>
      </c>
      <c r="C28" s="14" t="s">
        <v>75</v>
      </c>
      <c r="D28" s="15" t="s">
        <v>47</v>
      </c>
      <c r="E28" s="16" t="s">
        <v>48</v>
      </c>
      <c r="F28" s="14" t="s">
        <v>76</v>
      </c>
      <c r="G28" s="14" t="s">
        <v>23</v>
      </c>
      <c r="H28" s="14" t="s">
        <v>24</v>
      </c>
      <c r="I28" s="20">
        <v>74.93</v>
      </c>
      <c r="J28" s="21">
        <v>86.99</v>
      </c>
      <c r="K28" s="21"/>
      <c r="L28" s="22">
        <f t="shared" si="1"/>
        <v>86.99</v>
      </c>
      <c r="M28" s="22">
        <f t="shared" si="0"/>
        <v>80.96</v>
      </c>
      <c r="N28" s="21"/>
    </row>
    <row r="29" spans="1:14">
      <c r="A29" s="13" t="s">
        <v>38</v>
      </c>
      <c r="B29" s="13">
        <v>4</v>
      </c>
      <c r="C29" s="14" t="s">
        <v>77</v>
      </c>
      <c r="D29" s="15" t="s">
        <v>47</v>
      </c>
      <c r="E29" s="16" t="s">
        <v>48</v>
      </c>
      <c r="F29" s="14" t="s">
        <v>78</v>
      </c>
      <c r="G29" s="14" t="s">
        <v>23</v>
      </c>
      <c r="H29" s="14" t="s">
        <v>24</v>
      </c>
      <c r="I29" s="20">
        <v>75.85</v>
      </c>
      <c r="J29" s="21">
        <v>84.1</v>
      </c>
      <c r="K29" s="21"/>
      <c r="L29" s="22">
        <f t="shared" si="1"/>
        <v>84.1</v>
      </c>
      <c r="M29" s="22">
        <f t="shared" si="0"/>
        <v>79.975</v>
      </c>
      <c r="N29" s="21"/>
    </row>
    <row r="30" spans="1:14">
      <c r="A30" s="13" t="s">
        <v>38</v>
      </c>
      <c r="B30" s="13" t="s">
        <v>35</v>
      </c>
      <c r="C30" s="14" t="s">
        <v>79</v>
      </c>
      <c r="D30" s="15" t="s">
        <v>47</v>
      </c>
      <c r="E30" s="16" t="s">
        <v>48</v>
      </c>
      <c r="F30" s="14" t="s">
        <v>80</v>
      </c>
      <c r="G30" s="14" t="s">
        <v>23</v>
      </c>
      <c r="H30" s="14" t="s">
        <v>24</v>
      </c>
      <c r="I30" s="20">
        <v>76.02</v>
      </c>
      <c r="J30" s="21"/>
      <c r="K30" s="21"/>
      <c r="L30" s="22">
        <f>J30*0.4+K30*0.6</f>
        <v>0</v>
      </c>
      <c r="M30" s="22">
        <f t="shared" si="0"/>
        <v>38.01</v>
      </c>
      <c r="N30" s="21"/>
    </row>
    <row r="31" spans="1:14">
      <c r="A31" s="13" t="s">
        <v>38</v>
      </c>
      <c r="B31" s="13" t="s">
        <v>35</v>
      </c>
      <c r="C31" s="14" t="s">
        <v>81</v>
      </c>
      <c r="D31" s="15" t="s">
        <v>47</v>
      </c>
      <c r="E31" s="16" t="s">
        <v>48</v>
      </c>
      <c r="F31" s="14" t="s">
        <v>82</v>
      </c>
      <c r="G31" s="14" t="s">
        <v>23</v>
      </c>
      <c r="H31" s="14" t="s">
        <v>24</v>
      </c>
      <c r="I31" s="20">
        <v>75.31</v>
      </c>
      <c r="J31" s="21"/>
      <c r="K31" s="21"/>
      <c r="L31" s="22">
        <f>J31*0.4+K31*0.6</f>
        <v>0</v>
      </c>
      <c r="M31" s="22">
        <f t="shared" si="0"/>
        <v>37.655</v>
      </c>
      <c r="N31" s="21"/>
    </row>
    <row r="32" spans="1:14">
      <c r="A32" s="13" t="s">
        <v>83</v>
      </c>
      <c r="B32" s="13">
        <v>15</v>
      </c>
      <c r="C32" s="14" t="s">
        <v>84</v>
      </c>
      <c r="D32" s="15" t="s">
        <v>47</v>
      </c>
      <c r="E32" s="16" t="s">
        <v>85</v>
      </c>
      <c r="F32" s="14" t="s">
        <v>86</v>
      </c>
      <c r="G32" s="14" t="s">
        <v>28</v>
      </c>
      <c r="H32" s="14" t="s">
        <v>24</v>
      </c>
      <c r="I32" s="20">
        <v>85.76</v>
      </c>
      <c r="J32" s="21">
        <v>91.88</v>
      </c>
      <c r="K32" s="21"/>
      <c r="L32" s="22">
        <f t="shared" ref="L32:L56" si="2">J32</f>
        <v>91.88</v>
      </c>
      <c r="M32" s="22">
        <f t="shared" si="0"/>
        <v>88.82</v>
      </c>
      <c r="N32" s="21" t="s">
        <v>25</v>
      </c>
    </row>
    <row r="33" spans="1:14">
      <c r="A33" s="13" t="s">
        <v>83</v>
      </c>
      <c r="B33" s="13">
        <v>16</v>
      </c>
      <c r="C33" s="14" t="s">
        <v>87</v>
      </c>
      <c r="D33" s="15" t="s">
        <v>47</v>
      </c>
      <c r="E33" s="16" t="s">
        <v>85</v>
      </c>
      <c r="F33" s="14" t="s">
        <v>88</v>
      </c>
      <c r="G33" s="14" t="s">
        <v>23</v>
      </c>
      <c r="H33" s="14" t="s">
        <v>24</v>
      </c>
      <c r="I33" s="20">
        <v>84.25</v>
      </c>
      <c r="J33" s="21">
        <v>88.4</v>
      </c>
      <c r="K33" s="21"/>
      <c r="L33" s="22">
        <f t="shared" si="2"/>
        <v>88.4</v>
      </c>
      <c r="M33" s="22">
        <f t="shared" si="0"/>
        <v>86.325</v>
      </c>
      <c r="N33" s="21" t="s">
        <v>25</v>
      </c>
    </row>
    <row r="34" spans="1:14">
      <c r="A34" s="13" t="s">
        <v>83</v>
      </c>
      <c r="B34" s="13">
        <v>11</v>
      </c>
      <c r="C34" s="14" t="s">
        <v>89</v>
      </c>
      <c r="D34" s="15" t="s">
        <v>47</v>
      </c>
      <c r="E34" s="16" t="s">
        <v>85</v>
      </c>
      <c r="F34" s="14" t="s">
        <v>90</v>
      </c>
      <c r="G34" s="14" t="s">
        <v>23</v>
      </c>
      <c r="H34" s="14" t="s">
        <v>24</v>
      </c>
      <c r="I34" s="20">
        <v>81</v>
      </c>
      <c r="J34" s="21">
        <v>89.54</v>
      </c>
      <c r="K34" s="21"/>
      <c r="L34" s="22">
        <f t="shared" si="2"/>
        <v>89.54</v>
      </c>
      <c r="M34" s="22">
        <f t="shared" si="0"/>
        <v>85.27</v>
      </c>
      <c r="N34" s="21" t="s">
        <v>25</v>
      </c>
    </row>
    <row r="35" spans="1:14">
      <c r="A35" s="13" t="s">
        <v>83</v>
      </c>
      <c r="B35" s="13">
        <v>14</v>
      </c>
      <c r="C35" s="14" t="s">
        <v>91</v>
      </c>
      <c r="D35" s="15" t="s">
        <v>47</v>
      </c>
      <c r="E35" s="16" t="s">
        <v>85</v>
      </c>
      <c r="F35" s="14" t="s">
        <v>92</v>
      </c>
      <c r="G35" s="14" t="s">
        <v>23</v>
      </c>
      <c r="H35" s="14" t="s">
        <v>24</v>
      </c>
      <c r="I35" s="20">
        <v>75.42</v>
      </c>
      <c r="J35" s="21">
        <v>91.57</v>
      </c>
      <c r="K35" s="21"/>
      <c r="L35" s="22">
        <f t="shared" si="2"/>
        <v>91.57</v>
      </c>
      <c r="M35" s="22">
        <f t="shared" si="0"/>
        <v>83.495</v>
      </c>
      <c r="N35" s="21"/>
    </row>
    <row r="36" spans="1:14">
      <c r="A36" s="13" t="s">
        <v>83</v>
      </c>
      <c r="B36" s="13">
        <v>17</v>
      </c>
      <c r="C36" s="14" t="s">
        <v>93</v>
      </c>
      <c r="D36" s="15" t="s">
        <v>47</v>
      </c>
      <c r="E36" s="16" t="s">
        <v>85</v>
      </c>
      <c r="F36" s="14" t="s">
        <v>94</v>
      </c>
      <c r="G36" s="14" t="s">
        <v>23</v>
      </c>
      <c r="H36" s="14" t="s">
        <v>24</v>
      </c>
      <c r="I36" s="20">
        <v>74.35</v>
      </c>
      <c r="J36" s="21">
        <v>91.83</v>
      </c>
      <c r="K36" s="21"/>
      <c r="L36" s="22">
        <f t="shared" si="2"/>
        <v>91.83</v>
      </c>
      <c r="M36" s="22">
        <f t="shared" si="0"/>
        <v>83.09</v>
      </c>
      <c r="N36" s="21"/>
    </row>
    <row r="37" spans="1:14">
      <c r="A37" s="13" t="s">
        <v>83</v>
      </c>
      <c r="B37" s="13">
        <v>13</v>
      </c>
      <c r="C37" s="14" t="s">
        <v>95</v>
      </c>
      <c r="D37" s="15" t="s">
        <v>47</v>
      </c>
      <c r="E37" s="16" t="s">
        <v>85</v>
      </c>
      <c r="F37" s="14" t="s">
        <v>96</v>
      </c>
      <c r="G37" s="14" t="s">
        <v>23</v>
      </c>
      <c r="H37" s="14" t="s">
        <v>24</v>
      </c>
      <c r="I37" s="20">
        <v>74.76</v>
      </c>
      <c r="J37" s="21">
        <v>89.06</v>
      </c>
      <c r="K37" s="21"/>
      <c r="L37" s="22">
        <f t="shared" si="2"/>
        <v>89.06</v>
      </c>
      <c r="M37" s="22">
        <f t="shared" si="0"/>
        <v>81.91</v>
      </c>
      <c r="N37" s="21"/>
    </row>
    <row r="38" spans="1:14">
      <c r="A38" s="13" t="s">
        <v>83</v>
      </c>
      <c r="B38" s="13">
        <v>12</v>
      </c>
      <c r="C38" s="14" t="s">
        <v>97</v>
      </c>
      <c r="D38" s="15" t="s">
        <v>47</v>
      </c>
      <c r="E38" s="16" t="s">
        <v>85</v>
      </c>
      <c r="F38" s="14" t="s">
        <v>98</v>
      </c>
      <c r="G38" s="14" t="s">
        <v>23</v>
      </c>
      <c r="H38" s="14" t="s">
        <v>24</v>
      </c>
      <c r="I38" s="20">
        <v>73</v>
      </c>
      <c r="J38" s="21">
        <v>89.75</v>
      </c>
      <c r="K38" s="21"/>
      <c r="L38" s="22">
        <f t="shared" si="2"/>
        <v>89.75</v>
      </c>
      <c r="M38" s="22">
        <f t="shared" si="0"/>
        <v>81.375</v>
      </c>
      <c r="N38" s="21"/>
    </row>
    <row r="39" spans="1:14">
      <c r="A39" s="13" t="s">
        <v>18</v>
      </c>
      <c r="B39" s="13">
        <v>13</v>
      </c>
      <c r="C39" s="14" t="s">
        <v>99</v>
      </c>
      <c r="D39" s="15" t="s">
        <v>100</v>
      </c>
      <c r="E39" s="16" t="s">
        <v>101</v>
      </c>
      <c r="F39" s="14" t="s">
        <v>102</v>
      </c>
      <c r="G39" s="14" t="s">
        <v>23</v>
      </c>
      <c r="H39" s="14" t="s">
        <v>24</v>
      </c>
      <c r="I39" s="20">
        <v>78.01</v>
      </c>
      <c r="J39" s="21">
        <v>94.83</v>
      </c>
      <c r="K39" s="21"/>
      <c r="L39" s="22">
        <f t="shared" si="2"/>
        <v>94.83</v>
      </c>
      <c r="M39" s="22">
        <f t="shared" si="0"/>
        <v>86.42</v>
      </c>
      <c r="N39" s="21" t="s">
        <v>25</v>
      </c>
    </row>
    <row r="40" spans="1:14">
      <c r="A40" s="13" t="s">
        <v>18</v>
      </c>
      <c r="B40" s="13">
        <v>14</v>
      </c>
      <c r="C40" s="14" t="s">
        <v>103</v>
      </c>
      <c r="D40" s="15" t="s">
        <v>100</v>
      </c>
      <c r="E40" s="16" t="s">
        <v>101</v>
      </c>
      <c r="F40" s="14" t="s">
        <v>104</v>
      </c>
      <c r="G40" s="14" t="s">
        <v>23</v>
      </c>
      <c r="H40" s="14" t="s">
        <v>24</v>
      </c>
      <c r="I40" s="20">
        <v>78.53</v>
      </c>
      <c r="J40" s="21">
        <v>94.26</v>
      </c>
      <c r="K40" s="21"/>
      <c r="L40" s="22">
        <f t="shared" si="2"/>
        <v>94.26</v>
      </c>
      <c r="M40" s="22">
        <f t="shared" si="0"/>
        <v>86.395</v>
      </c>
      <c r="N40" s="21" t="s">
        <v>25</v>
      </c>
    </row>
    <row r="41" spans="1:14">
      <c r="A41" s="13" t="s">
        <v>18</v>
      </c>
      <c r="B41" s="13">
        <v>12</v>
      </c>
      <c r="C41" s="14" t="s">
        <v>105</v>
      </c>
      <c r="D41" s="15" t="s">
        <v>100</v>
      </c>
      <c r="E41" s="16" t="s">
        <v>101</v>
      </c>
      <c r="F41" s="14" t="s">
        <v>106</v>
      </c>
      <c r="G41" s="14" t="s">
        <v>23</v>
      </c>
      <c r="H41" s="14" t="s">
        <v>24</v>
      </c>
      <c r="I41" s="20">
        <v>80.04</v>
      </c>
      <c r="J41" s="21">
        <v>91.79</v>
      </c>
      <c r="K41" s="21"/>
      <c r="L41" s="22">
        <f t="shared" si="2"/>
        <v>91.79</v>
      </c>
      <c r="M41" s="22">
        <f t="shared" si="0"/>
        <v>85.915</v>
      </c>
      <c r="N41" s="21" t="s">
        <v>25</v>
      </c>
    </row>
    <row r="42" spans="1:14">
      <c r="A42" s="13" t="s">
        <v>18</v>
      </c>
      <c r="B42" s="13">
        <v>11</v>
      </c>
      <c r="C42" s="14" t="s">
        <v>107</v>
      </c>
      <c r="D42" s="15" t="s">
        <v>100</v>
      </c>
      <c r="E42" s="16" t="s">
        <v>101</v>
      </c>
      <c r="F42" s="14" t="s">
        <v>108</v>
      </c>
      <c r="G42" s="14" t="s">
        <v>23</v>
      </c>
      <c r="H42" s="14" t="s">
        <v>24</v>
      </c>
      <c r="I42" s="20">
        <v>78.46</v>
      </c>
      <c r="J42" s="21">
        <v>92.31</v>
      </c>
      <c r="K42" s="21"/>
      <c r="L42" s="22">
        <f t="shared" si="2"/>
        <v>92.31</v>
      </c>
      <c r="M42" s="22">
        <f t="shared" si="0"/>
        <v>85.385</v>
      </c>
      <c r="N42" s="21"/>
    </row>
    <row r="43" spans="1:14">
      <c r="A43" s="13" t="s">
        <v>18</v>
      </c>
      <c r="B43" s="13">
        <v>9</v>
      </c>
      <c r="C43" s="14" t="s">
        <v>109</v>
      </c>
      <c r="D43" s="15" t="s">
        <v>100</v>
      </c>
      <c r="E43" s="16" t="s">
        <v>101</v>
      </c>
      <c r="F43" s="14" t="s">
        <v>110</v>
      </c>
      <c r="G43" s="14" t="s">
        <v>28</v>
      </c>
      <c r="H43" s="14" t="s">
        <v>24</v>
      </c>
      <c r="I43" s="20">
        <v>75.49</v>
      </c>
      <c r="J43" s="21">
        <v>94</v>
      </c>
      <c r="K43" s="21"/>
      <c r="L43" s="22">
        <f t="shared" si="2"/>
        <v>94</v>
      </c>
      <c r="M43" s="22">
        <f t="shared" si="0"/>
        <v>84.745</v>
      </c>
      <c r="N43" s="21"/>
    </row>
    <row r="44" spans="1:14">
      <c r="A44" s="13" t="s">
        <v>18</v>
      </c>
      <c r="B44" s="13">
        <v>10</v>
      </c>
      <c r="C44" s="14" t="s">
        <v>111</v>
      </c>
      <c r="D44" s="15" t="s">
        <v>100</v>
      </c>
      <c r="E44" s="16" t="s">
        <v>101</v>
      </c>
      <c r="F44" s="14" t="s">
        <v>112</v>
      </c>
      <c r="G44" s="14" t="s">
        <v>23</v>
      </c>
      <c r="H44" s="14" t="s">
        <v>24</v>
      </c>
      <c r="I44" s="20">
        <v>78.27</v>
      </c>
      <c r="J44" s="21">
        <v>91.11</v>
      </c>
      <c r="K44" s="21"/>
      <c r="L44" s="22">
        <f t="shared" si="2"/>
        <v>91.11</v>
      </c>
      <c r="M44" s="22">
        <f t="shared" si="0"/>
        <v>84.69</v>
      </c>
      <c r="N44" s="21"/>
    </row>
    <row r="45" spans="1:14">
      <c r="A45" s="13" t="s">
        <v>18</v>
      </c>
      <c r="B45" s="13">
        <v>7</v>
      </c>
      <c r="C45" s="14" t="s">
        <v>113</v>
      </c>
      <c r="D45" s="15" t="s">
        <v>100</v>
      </c>
      <c r="E45" s="16" t="s">
        <v>101</v>
      </c>
      <c r="F45" s="14" t="s">
        <v>114</v>
      </c>
      <c r="G45" s="14" t="s">
        <v>23</v>
      </c>
      <c r="H45" s="14" t="s">
        <v>24</v>
      </c>
      <c r="I45" s="20">
        <v>77.36</v>
      </c>
      <c r="J45" s="21">
        <v>88.2</v>
      </c>
      <c r="K45" s="21"/>
      <c r="L45" s="22">
        <f t="shared" si="2"/>
        <v>88.2</v>
      </c>
      <c r="M45" s="22">
        <f t="shared" si="0"/>
        <v>82.78</v>
      </c>
      <c r="N45" s="21"/>
    </row>
    <row r="46" spans="1:14">
      <c r="A46" s="13" t="s">
        <v>18</v>
      </c>
      <c r="B46" s="13">
        <v>8</v>
      </c>
      <c r="C46" s="14" t="s">
        <v>115</v>
      </c>
      <c r="D46" s="15" t="s">
        <v>100</v>
      </c>
      <c r="E46" s="16" t="s">
        <v>101</v>
      </c>
      <c r="F46" s="14" t="s">
        <v>116</v>
      </c>
      <c r="G46" s="14" t="s">
        <v>23</v>
      </c>
      <c r="H46" s="14" t="s">
        <v>24</v>
      </c>
      <c r="I46" s="20">
        <v>75.69</v>
      </c>
      <c r="J46" s="21">
        <v>88.93</v>
      </c>
      <c r="K46" s="21"/>
      <c r="L46" s="22">
        <f t="shared" si="2"/>
        <v>88.93</v>
      </c>
      <c r="M46" s="22">
        <f t="shared" si="0"/>
        <v>82.31</v>
      </c>
      <c r="N46" s="21"/>
    </row>
    <row r="47" spans="1:14">
      <c r="A47" s="13" t="s">
        <v>83</v>
      </c>
      <c r="B47" s="13">
        <v>2</v>
      </c>
      <c r="C47" s="14" t="s">
        <v>117</v>
      </c>
      <c r="D47" s="15" t="s">
        <v>100</v>
      </c>
      <c r="E47" s="16" t="s">
        <v>118</v>
      </c>
      <c r="F47" s="14" t="s">
        <v>119</v>
      </c>
      <c r="G47" s="14" t="s">
        <v>23</v>
      </c>
      <c r="H47" s="14" t="s">
        <v>24</v>
      </c>
      <c r="I47" s="20">
        <v>79.72</v>
      </c>
      <c r="J47" s="21">
        <v>89.29</v>
      </c>
      <c r="K47" s="21"/>
      <c r="L47" s="22">
        <f t="shared" si="2"/>
        <v>89.29</v>
      </c>
      <c r="M47" s="22">
        <f t="shared" si="0"/>
        <v>84.505</v>
      </c>
      <c r="N47" s="21" t="s">
        <v>25</v>
      </c>
    </row>
    <row r="48" spans="1:14">
      <c r="A48" s="13" t="s">
        <v>83</v>
      </c>
      <c r="B48" s="13">
        <v>1</v>
      </c>
      <c r="C48" s="14" t="s">
        <v>120</v>
      </c>
      <c r="D48" s="15" t="s">
        <v>100</v>
      </c>
      <c r="E48" s="16" t="s">
        <v>118</v>
      </c>
      <c r="F48" s="14" t="s">
        <v>121</v>
      </c>
      <c r="G48" s="14" t="s">
        <v>23</v>
      </c>
      <c r="H48" s="14" t="s">
        <v>24</v>
      </c>
      <c r="I48" s="20">
        <v>78.13</v>
      </c>
      <c r="J48" s="21">
        <v>88.75</v>
      </c>
      <c r="K48" s="21"/>
      <c r="L48" s="22">
        <f t="shared" si="2"/>
        <v>88.75</v>
      </c>
      <c r="M48" s="22">
        <f t="shared" si="0"/>
        <v>83.44</v>
      </c>
      <c r="N48" s="21"/>
    </row>
    <row r="49" spans="1:14">
      <c r="A49" s="13" t="s">
        <v>83</v>
      </c>
      <c r="B49" s="13">
        <v>3</v>
      </c>
      <c r="C49" s="14" t="s">
        <v>122</v>
      </c>
      <c r="D49" s="15" t="s">
        <v>100</v>
      </c>
      <c r="E49" s="16" t="s">
        <v>118</v>
      </c>
      <c r="F49" s="14" t="s">
        <v>123</v>
      </c>
      <c r="G49" s="14" t="s">
        <v>23</v>
      </c>
      <c r="H49" s="14" t="s">
        <v>24</v>
      </c>
      <c r="I49" s="20">
        <v>70.17</v>
      </c>
      <c r="J49" s="21">
        <v>92.75</v>
      </c>
      <c r="K49" s="21"/>
      <c r="L49" s="22">
        <f t="shared" si="2"/>
        <v>92.75</v>
      </c>
      <c r="M49" s="22">
        <f t="shared" si="0"/>
        <v>81.46</v>
      </c>
      <c r="N49" s="21"/>
    </row>
    <row r="50" spans="1:14">
      <c r="A50" s="13" t="s">
        <v>83</v>
      </c>
      <c r="B50" s="13">
        <v>8</v>
      </c>
      <c r="C50" s="14" t="s">
        <v>124</v>
      </c>
      <c r="D50" s="15" t="s">
        <v>125</v>
      </c>
      <c r="E50" s="16" t="s">
        <v>126</v>
      </c>
      <c r="F50" s="14" t="s">
        <v>127</v>
      </c>
      <c r="G50" s="14" t="s">
        <v>23</v>
      </c>
      <c r="H50" s="14" t="s">
        <v>24</v>
      </c>
      <c r="I50" s="20">
        <v>80.64</v>
      </c>
      <c r="J50" s="21">
        <v>89.22</v>
      </c>
      <c r="K50" s="21"/>
      <c r="L50" s="22">
        <f t="shared" si="2"/>
        <v>89.22</v>
      </c>
      <c r="M50" s="22">
        <f t="shared" si="0"/>
        <v>84.93</v>
      </c>
      <c r="N50" s="21" t="s">
        <v>25</v>
      </c>
    </row>
    <row r="51" spans="1:14">
      <c r="A51" s="13" t="s">
        <v>83</v>
      </c>
      <c r="B51" s="13">
        <v>5</v>
      </c>
      <c r="C51" s="14" t="s">
        <v>128</v>
      </c>
      <c r="D51" s="15" t="s">
        <v>125</v>
      </c>
      <c r="E51" s="16" t="s">
        <v>126</v>
      </c>
      <c r="F51" s="14" t="s">
        <v>129</v>
      </c>
      <c r="G51" s="14" t="s">
        <v>28</v>
      </c>
      <c r="H51" s="14" t="s">
        <v>24</v>
      </c>
      <c r="I51" s="20">
        <v>75.56</v>
      </c>
      <c r="J51" s="21">
        <v>92.66</v>
      </c>
      <c r="K51" s="21"/>
      <c r="L51" s="22">
        <f t="shared" si="2"/>
        <v>92.66</v>
      </c>
      <c r="M51" s="22">
        <f t="shared" si="0"/>
        <v>84.11</v>
      </c>
      <c r="N51" s="21" t="s">
        <v>25</v>
      </c>
    </row>
    <row r="52" spans="1:14">
      <c r="A52" s="13" t="s">
        <v>83</v>
      </c>
      <c r="B52" s="13">
        <v>7</v>
      </c>
      <c r="C52" s="14" t="s">
        <v>130</v>
      </c>
      <c r="D52" s="15" t="s">
        <v>125</v>
      </c>
      <c r="E52" s="16" t="s">
        <v>126</v>
      </c>
      <c r="F52" s="14" t="s">
        <v>131</v>
      </c>
      <c r="G52" s="14" t="s">
        <v>23</v>
      </c>
      <c r="H52" s="14" t="s">
        <v>24</v>
      </c>
      <c r="I52" s="20">
        <v>76.74</v>
      </c>
      <c r="J52" s="21">
        <v>91.04</v>
      </c>
      <c r="K52" s="21"/>
      <c r="L52" s="22">
        <f t="shared" si="2"/>
        <v>91.04</v>
      </c>
      <c r="M52" s="22">
        <f t="shared" si="0"/>
        <v>83.89</v>
      </c>
      <c r="N52" s="21" t="s">
        <v>25</v>
      </c>
    </row>
    <row r="53" spans="1:14">
      <c r="A53" s="13" t="s">
        <v>83</v>
      </c>
      <c r="B53" s="13">
        <v>9</v>
      </c>
      <c r="C53" s="14" t="s">
        <v>132</v>
      </c>
      <c r="D53" s="15" t="s">
        <v>125</v>
      </c>
      <c r="E53" s="16" t="s">
        <v>126</v>
      </c>
      <c r="F53" s="14" t="s">
        <v>133</v>
      </c>
      <c r="G53" s="14" t="s">
        <v>23</v>
      </c>
      <c r="H53" s="14" t="s">
        <v>24</v>
      </c>
      <c r="I53" s="20">
        <v>75.93</v>
      </c>
      <c r="J53" s="21">
        <v>88.13</v>
      </c>
      <c r="K53" s="21"/>
      <c r="L53" s="22">
        <f t="shared" si="2"/>
        <v>88.13</v>
      </c>
      <c r="M53" s="22">
        <f t="shared" si="0"/>
        <v>82.03</v>
      </c>
      <c r="N53" s="21"/>
    </row>
    <row r="54" spans="1:14">
      <c r="A54" s="13" t="s">
        <v>83</v>
      </c>
      <c r="B54" s="13">
        <v>10</v>
      </c>
      <c r="C54" s="14" t="s">
        <v>134</v>
      </c>
      <c r="D54" s="15" t="s">
        <v>125</v>
      </c>
      <c r="E54" s="16" t="s">
        <v>126</v>
      </c>
      <c r="F54" s="14" t="s">
        <v>135</v>
      </c>
      <c r="G54" s="14" t="s">
        <v>23</v>
      </c>
      <c r="H54" s="14" t="s">
        <v>24</v>
      </c>
      <c r="I54" s="20">
        <v>73.89</v>
      </c>
      <c r="J54" s="21">
        <v>89.28</v>
      </c>
      <c r="K54" s="21"/>
      <c r="L54" s="22">
        <f t="shared" si="2"/>
        <v>89.28</v>
      </c>
      <c r="M54" s="22">
        <f t="shared" si="0"/>
        <v>81.585</v>
      </c>
      <c r="N54" s="21"/>
    </row>
    <row r="55" spans="1:14">
      <c r="A55" s="13" t="s">
        <v>83</v>
      </c>
      <c r="B55" s="13">
        <v>6</v>
      </c>
      <c r="C55" s="14" t="s">
        <v>136</v>
      </c>
      <c r="D55" s="15" t="s">
        <v>125</v>
      </c>
      <c r="E55" s="16" t="s">
        <v>126</v>
      </c>
      <c r="F55" s="14" t="s">
        <v>137</v>
      </c>
      <c r="G55" s="14" t="s">
        <v>28</v>
      </c>
      <c r="H55" s="14" t="s">
        <v>24</v>
      </c>
      <c r="I55" s="20">
        <v>67.42</v>
      </c>
      <c r="J55" s="21">
        <v>91.41</v>
      </c>
      <c r="K55" s="21"/>
      <c r="L55" s="22">
        <f t="shared" si="2"/>
        <v>91.41</v>
      </c>
      <c r="M55" s="22">
        <f t="shared" si="0"/>
        <v>79.415</v>
      </c>
      <c r="N55" s="21"/>
    </row>
    <row r="56" spans="1:14">
      <c r="A56" s="13" t="s">
        <v>83</v>
      </c>
      <c r="B56" s="13">
        <v>4</v>
      </c>
      <c r="C56" s="14" t="s">
        <v>138</v>
      </c>
      <c r="D56" s="15" t="s">
        <v>125</v>
      </c>
      <c r="E56" s="16" t="s">
        <v>126</v>
      </c>
      <c r="F56" s="14" t="s">
        <v>139</v>
      </c>
      <c r="G56" s="14" t="s">
        <v>28</v>
      </c>
      <c r="H56" s="14" t="s">
        <v>24</v>
      </c>
      <c r="I56" s="20">
        <v>65.13</v>
      </c>
      <c r="J56" s="21">
        <v>84.11</v>
      </c>
      <c r="K56" s="21"/>
      <c r="L56" s="22">
        <f t="shared" si="2"/>
        <v>84.11</v>
      </c>
      <c r="M56" s="22">
        <f t="shared" si="0"/>
        <v>74.62</v>
      </c>
      <c r="N56" s="21"/>
    </row>
    <row r="57" spans="1:14">
      <c r="A57" s="13" t="s">
        <v>83</v>
      </c>
      <c r="B57" s="13" t="s">
        <v>35</v>
      </c>
      <c r="C57" s="14" t="s">
        <v>140</v>
      </c>
      <c r="D57" s="15" t="s">
        <v>125</v>
      </c>
      <c r="E57" s="16" t="s">
        <v>126</v>
      </c>
      <c r="F57" s="14" t="s">
        <v>141</v>
      </c>
      <c r="G57" s="14" t="s">
        <v>28</v>
      </c>
      <c r="H57" s="14" t="s">
        <v>24</v>
      </c>
      <c r="I57" s="20">
        <v>67</v>
      </c>
      <c r="J57" s="21"/>
      <c r="K57" s="21"/>
      <c r="L57" s="22">
        <f>J57*0.4+K57*0.6</f>
        <v>0</v>
      </c>
      <c r="M57" s="22">
        <f t="shared" si="0"/>
        <v>33.5</v>
      </c>
      <c r="N57" s="21"/>
    </row>
    <row r="58" spans="1:14">
      <c r="A58" s="13" t="s">
        <v>142</v>
      </c>
      <c r="B58" s="13">
        <v>9</v>
      </c>
      <c r="C58" s="14" t="s">
        <v>143</v>
      </c>
      <c r="D58" s="15" t="s">
        <v>125</v>
      </c>
      <c r="E58" s="16" t="s">
        <v>144</v>
      </c>
      <c r="F58" s="14" t="s">
        <v>145</v>
      </c>
      <c r="G58" s="14" t="s">
        <v>23</v>
      </c>
      <c r="H58" s="14" t="s">
        <v>24</v>
      </c>
      <c r="I58" s="20">
        <v>57.46</v>
      </c>
      <c r="J58" s="21">
        <v>90.71</v>
      </c>
      <c r="K58" s="21"/>
      <c r="L58" s="22">
        <f>J58</f>
        <v>90.71</v>
      </c>
      <c r="M58" s="22">
        <f t="shared" si="0"/>
        <v>74.085</v>
      </c>
      <c r="N58" s="21" t="s">
        <v>25</v>
      </c>
    </row>
    <row r="59" spans="1:14">
      <c r="A59" s="13" t="s">
        <v>142</v>
      </c>
      <c r="B59" s="13">
        <v>10</v>
      </c>
      <c r="C59" s="14" t="s">
        <v>146</v>
      </c>
      <c r="D59" s="15" t="s">
        <v>125</v>
      </c>
      <c r="E59" s="16" t="s">
        <v>144</v>
      </c>
      <c r="F59" s="14" t="s">
        <v>147</v>
      </c>
      <c r="G59" s="14" t="s">
        <v>23</v>
      </c>
      <c r="H59" s="14" t="s">
        <v>24</v>
      </c>
      <c r="I59" s="20">
        <v>54.27</v>
      </c>
      <c r="J59" s="21">
        <v>93.37</v>
      </c>
      <c r="K59" s="21"/>
      <c r="L59" s="22">
        <f>J59</f>
        <v>93.37</v>
      </c>
      <c r="M59" s="22">
        <f t="shared" si="0"/>
        <v>73.82</v>
      </c>
      <c r="N59" s="21"/>
    </row>
    <row r="60" spans="1:14">
      <c r="A60" s="13" t="s">
        <v>142</v>
      </c>
      <c r="B60" s="13">
        <v>11</v>
      </c>
      <c r="C60" s="14" t="s">
        <v>148</v>
      </c>
      <c r="D60" s="15" t="s">
        <v>125</v>
      </c>
      <c r="E60" s="16" t="s">
        <v>144</v>
      </c>
      <c r="F60" s="14" t="s">
        <v>149</v>
      </c>
      <c r="G60" s="14" t="s">
        <v>23</v>
      </c>
      <c r="H60" s="14" t="s">
        <v>24</v>
      </c>
      <c r="I60" s="20">
        <v>55.68</v>
      </c>
      <c r="J60" s="21">
        <v>90.61</v>
      </c>
      <c r="K60" s="21"/>
      <c r="L60" s="22">
        <f>J60</f>
        <v>90.61</v>
      </c>
      <c r="M60" s="22">
        <f t="shared" si="0"/>
        <v>73.145</v>
      </c>
      <c r="N60" s="21"/>
    </row>
    <row r="61" spans="1:14">
      <c r="A61" s="13" t="s">
        <v>18</v>
      </c>
      <c r="B61" s="13">
        <v>6</v>
      </c>
      <c r="C61" s="14" t="s">
        <v>150</v>
      </c>
      <c r="D61" s="15" t="s">
        <v>125</v>
      </c>
      <c r="E61" s="16" t="s">
        <v>151</v>
      </c>
      <c r="F61" s="14" t="s">
        <v>152</v>
      </c>
      <c r="G61" s="14" t="s">
        <v>28</v>
      </c>
      <c r="H61" s="14" t="s">
        <v>24</v>
      </c>
      <c r="I61" s="20">
        <v>73.2</v>
      </c>
      <c r="J61" s="21">
        <v>90.54</v>
      </c>
      <c r="K61" s="21"/>
      <c r="L61" s="22">
        <f>J61</f>
        <v>90.54</v>
      </c>
      <c r="M61" s="22">
        <f t="shared" si="0"/>
        <v>81.87</v>
      </c>
      <c r="N61" s="21" t="s">
        <v>25</v>
      </c>
    </row>
    <row r="62" spans="1:14">
      <c r="A62" s="13" t="s">
        <v>18</v>
      </c>
      <c r="B62" s="13" t="s">
        <v>35</v>
      </c>
      <c r="C62" s="14" t="s">
        <v>153</v>
      </c>
      <c r="D62" s="15" t="s">
        <v>125</v>
      </c>
      <c r="E62" s="16" t="s">
        <v>151</v>
      </c>
      <c r="F62" s="14" t="s">
        <v>154</v>
      </c>
      <c r="G62" s="14" t="s">
        <v>23</v>
      </c>
      <c r="H62" s="14" t="s">
        <v>24</v>
      </c>
      <c r="I62" s="20">
        <v>82.06</v>
      </c>
      <c r="J62" s="21"/>
      <c r="K62" s="21"/>
      <c r="L62" s="22">
        <f>J62*0.4+K62*0.6</f>
        <v>0</v>
      </c>
      <c r="M62" s="22">
        <f t="shared" si="0"/>
        <v>41.03</v>
      </c>
      <c r="N62" s="21"/>
    </row>
    <row r="63" spans="1:14">
      <c r="A63" s="13" t="s">
        <v>18</v>
      </c>
      <c r="B63" s="13" t="s">
        <v>35</v>
      </c>
      <c r="C63" s="14" t="s">
        <v>155</v>
      </c>
      <c r="D63" s="15" t="s">
        <v>125</v>
      </c>
      <c r="E63" s="16" t="s">
        <v>151</v>
      </c>
      <c r="F63" s="14" t="s">
        <v>156</v>
      </c>
      <c r="G63" s="14" t="s">
        <v>23</v>
      </c>
      <c r="H63" s="14" t="s">
        <v>24</v>
      </c>
      <c r="I63" s="20">
        <v>74.67</v>
      </c>
      <c r="J63" s="21"/>
      <c r="K63" s="21"/>
      <c r="L63" s="22">
        <f>J63*0.4+K63*0.6</f>
        <v>0</v>
      </c>
      <c r="M63" s="22">
        <f t="shared" si="0"/>
        <v>37.335</v>
      </c>
      <c r="N63" s="21"/>
    </row>
    <row r="64" spans="1:14">
      <c r="A64" s="13" t="s">
        <v>18</v>
      </c>
      <c r="B64" s="13" t="s">
        <v>35</v>
      </c>
      <c r="C64" s="14" t="s">
        <v>157</v>
      </c>
      <c r="D64" s="15" t="s">
        <v>125</v>
      </c>
      <c r="E64" s="16" t="s">
        <v>151</v>
      </c>
      <c r="F64" s="14" t="s">
        <v>158</v>
      </c>
      <c r="G64" s="14" t="s">
        <v>23</v>
      </c>
      <c r="H64" s="14" t="s">
        <v>24</v>
      </c>
      <c r="I64" s="20">
        <v>74.37</v>
      </c>
      <c r="J64" s="21"/>
      <c r="K64" s="21"/>
      <c r="L64" s="22">
        <f>J64*0.4+K64*0.6</f>
        <v>0</v>
      </c>
      <c r="M64" s="22">
        <f t="shared" si="0"/>
        <v>37.185</v>
      </c>
      <c r="N64" s="21"/>
    </row>
    <row r="65" spans="1:14">
      <c r="A65" s="13" t="s">
        <v>142</v>
      </c>
      <c r="B65" s="13">
        <v>13</v>
      </c>
      <c r="C65" s="14" t="s">
        <v>159</v>
      </c>
      <c r="D65" s="15" t="s">
        <v>125</v>
      </c>
      <c r="E65" s="16" t="s">
        <v>160</v>
      </c>
      <c r="F65" s="14" t="s">
        <v>161</v>
      </c>
      <c r="G65" s="14" t="s">
        <v>23</v>
      </c>
      <c r="H65" s="14" t="s">
        <v>24</v>
      </c>
      <c r="I65" s="20">
        <v>78.23</v>
      </c>
      <c r="J65" s="21">
        <v>89.94</v>
      </c>
      <c r="K65" s="21"/>
      <c r="L65" s="22">
        <f>J65</f>
        <v>89.94</v>
      </c>
      <c r="M65" s="22">
        <f t="shared" si="0"/>
        <v>84.085</v>
      </c>
      <c r="N65" s="21" t="s">
        <v>25</v>
      </c>
    </row>
    <row r="66" spans="1:14">
      <c r="A66" s="13" t="s">
        <v>142</v>
      </c>
      <c r="B66" s="13">
        <v>14</v>
      </c>
      <c r="C66" s="14" t="s">
        <v>162</v>
      </c>
      <c r="D66" s="15" t="s">
        <v>125</v>
      </c>
      <c r="E66" s="16" t="s">
        <v>160</v>
      </c>
      <c r="F66" s="14" t="s">
        <v>163</v>
      </c>
      <c r="G66" s="14" t="s">
        <v>23</v>
      </c>
      <c r="H66" s="14" t="s">
        <v>24</v>
      </c>
      <c r="I66" s="20">
        <v>76.46</v>
      </c>
      <c r="J66" s="21">
        <v>89.44</v>
      </c>
      <c r="K66" s="21"/>
      <c r="L66" s="22">
        <f>J66</f>
        <v>89.44</v>
      </c>
      <c r="M66" s="22">
        <f t="shared" si="0"/>
        <v>82.95</v>
      </c>
      <c r="N66" s="21" t="s">
        <v>25</v>
      </c>
    </row>
    <row r="67" spans="1:14">
      <c r="A67" s="13" t="s">
        <v>142</v>
      </c>
      <c r="B67" s="13">
        <v>15</v>
      </c>
      <c r="C67" s="14" t="s">
        <v>164</v>
      </c>
      <c r="D67" s="15" t="s">
        <v>125</v>
      </c>
      <c r="E67" s="16" t="s">
        <v>160</v>
      </c>
      <c r="F67" s="14" t="s">
        <v>165</v>
      </c>
      <c r="G67" s="14" t="s">
        <v>23</v>
      </c>
      <c r="H67" s="14" t="s">
        <v>24</v>
      </c>
      <c r="I67" s="20">
        <v>70.66</v>
      </c>
      <c r="J67" s="21">
        <v>93.27</v>
      </c>
      <c r="K67" s="21"/>
      <c r="L67" s="22">
        <f>J67</f>
        <v>93.27</v>
      </c>
      <c r="M67" s="22">
        <f t="shared" si="0"/>
        <v>81.965</v>
      </c>
      <c r="N67" s="21" t="s">
        <v>25</v>
      </c>
    </row>
    <row r="68" spans="1:14">
      <c r="A68" s="13" t="s">
        <v>142</v>
      </c>
      <c r="B68" s="13">
        <v>12</v>
      </c>
      <c r="C68" s="14" t="s">
        <v>166</v>
      </c>
      <c r="D68" s="15" t="s">
        <v>125</v>
      </c>
      <c r="E68" s="16" t="s">
        <v>160</v>
      </c>
      <c r="F68" s="14" t="s">
        <v>167</v>
      </c>
      <c r="G68" s="14" t="s">
        <v>23</v>
      </c>
      <c r="H68" s="14" t="s">
        <v>24</v>
      </c>
      <c r="I68" s="20">
        <v>71.05</v>
      </c>
      <c r="J68" s="21">
        <v>92.85</v>
      </c>
      <c r="K68" s="21"/>
      <c r="L68" s="22">
        <f>J68</f>
        <v>92.85</v>
      </c>
      <c r="M68" s="22">
        <f t="shared" si="0"/>
        <v>81.95</v>
      </c>
      <c r="N68" s="21"/>
    </row>
    <row r="69" spans="1:14">
      <c r="A69" s="13" t="s">
        <v>142</v>
      </c>
      <c r="B69" s="13">
        <v>16</v>
      </c>
      <c r="C69" s="14" t="s">
        <v>168</v>
      </c>
      <c r="D69" s="15" t="s">
        <v>125</v>
      </c>
      <c r="E69" s="16" t="s">
        <v>160</v>
      </c>
      <c r="F69" s="14" t="s">
        <v>169</v>
      </c>
      <c r="G69" s="14" t="s">
        <v>23</v>
      </c>
      <c r="H69" s="14" t="s">
        <v>24</v>
      </c>
      <c r="I69" s="20">
        <v>69.46</v>
      </c>
      <c r="J69" s="21">
        <v>88.78</v>
      </c>
      <c r="K69" s="21"/>
      <c r="L69" s="22">
        <f>J69</f>
        <v>88.78</v>
      </c>
      <c r="M69" s="22">
        <f t="shared" si="0"/>
        <v>79.12</v>
      </c>
      <c r="N69" s="21"/>
    </row>
    <row r="70" spans="1:14">
      <c r="A70" s="13" t="s">
        <v>142</v>
      </c>
      <c r="B70" s="13" t="s">
        <v>35</v>
      </c>
      <c r="C70" s="14" t="s">
        <v>170</v>
      </c>
      <c r="D70" s="15" t="s">
        <v>125</v>
      </c>
      <c r="E70" s="16" t="s">
        <v>160</v>
      </c>
      <c r="F70" s="14" t="s">
        <v>171</v>
      </c>
      <c r="G70" s="14" t="s">
        <v>23</v>
      </c>
      <c r="H70" s="14" t="s">
        <v>24</v>
      </c>
      <c r="I70" s="20">
        <v>84.05</v>
      </c>
      <c r="J70" s="21"/>
      <c r="K70" s="21"/>
      <c r="L70" s="22">
        <f t="shared" ref="L70:L76" si="3">J70*0.4+K70*0.6</f>
        <v>0</v>
      </c>
      <c r="M70" s="22">
        <f t="shared" ref="M70:M133" si="4">I70*0.5+L70*0.5</f>
        <v>42.025</v>
      </c>
      <c r="N70" s="21"/>
    </row>
    <row r="71" spans="1:14">
      <c r="A71" s="13" t="s">
        <v>172</v>
      </c>
      <c r="B71" s="13">
        <v>6</v>
      </c>
      <c r="C71" s="14" t="s">
        <v>173</v>
      </c>
      <c r="D71" s="15" t="s">
        <v>125</v>
      </c>
      <c r="E71" s="16" t="s">
        <v>174</v>
      </c>
      <c r="F71" s="14" t="s">
        <v>175</v>
      </c>
      <c r="G71" s="14" t="s">
        <v>23</v>
      </c>
      <c r="H71" s="14" t="s">
        <v>24</v>
      </c>
      <c r="I71" s="20">
        <v>70.92</v>
      </c>
      <c r="J71" s="21">
        <v>89.57</v>
      </c>
      <c r="K71" s="21">
        <v>92</v>
      </c>
      <c r="L71" s="22">
        <f t="shared" si="3"/>
        <v>91.028</v>
      </c>
      <c r="M71" s="22">
        <f t="shared" si="4"/>
        <v>80.974</v>
      </c>
      <c r="N71" s="21" t="s">
        <v>25</v>
      </c>
    </row>
    <row r="72" spans="1:14">
      <c r="A72" s="13" t="s">
        <v>172</v>
      </c>
      <c r="B72" s="13">
        <v>5</v>
      </c>
      <c r="C72" s="14" t="s">
        <v>176</v>
      </c>
      <c r="D72" s="15" t="s">
        <v>125</v>
      </c>
      <c r="E72" s="16" t="s">
        <v>174</v>
      </c>
      <c r="F72" s="14" t="s">
        <v>177</v>
      </c>
      <c r="G72" s="14" t="s">
        <v>28</v>
      </c>
      <c r="H72" s="14" t="s">
        <v>24</v>
      </c>
      <c r="I72" s="20">
        <v>64.54</v>
      </c>
      <c r="J72" s="21">
        <v>94.93</v>
      </c>
      <c r="K72" s="21">
        <v>96.93</v>
      </c>
      <c r="L72" s="22">
        <f t="shared" si="3"/>
        <v>96.13</v>
      </c>
      <c r="M72" s="22">
        <f t="shared" si="4"/>
        <v>80.335</v>
      </c>
      <c r="N72" s="21" t="s">
        <v>25</v>
      </c>
    </row>
    <row r="73" spans="1:14">
      <c r="A73" s="13" t="s">
        <v>172</v>
      </c>
      <c r="B73" s="13">
        <v>3</v>
      </c>
      <c r="C73" s="14" t="s">
        <v>178</v>
      </c>
      <c r="D73" s="15" t="s">
        <v>125</v>
      </c>
      <c r="E73" s="16" t="s">
        <v>174</v>
      </c>
      <c r="F73" s="14" t="s">
        <v>179</v>
      </c>
      <c r="G73" s="14" t="s">
        <v>23</v>
      </c>
      <c r="H73" s="14" t="s">
        <v>24</v>
      </c>
      <c r="I73" s="20">
        <v>68.44</v>
      </c>
      <c r="J73" s="21">
        <v>91.86</v>
      </c>
      <c r="K73" s="21">
        <v>91.31</v>
      </c>
      <c r="L73" s="22">
        <f t="shared" si="3"/>
        <v>91.53</v>
      </c>
      <c r="M73" s="22">
        <f t="shared" si="4"/>
        <v>79.985</v>
      </c>
      <c r="N73" s="21"/>
    </row>
    <row r="74" spans="1:14">
      <c r="A74" s="13" t="s">
        <v>172</v>
      </c>
      <c r="B74" s="13">
        <v>2</v>
      </c>
      <c r="C74" s="14" t="s">
        <v>180</v>
      </c>
      <c r="D74" s="15" t="s">
        <v>125</v>
      </c>
      <c r="E74" s="16" t="s">
        <v>174</v>
      </c>
      <c r="F74" s="14" t="s">
        <v>181</v>
      </c>
      <c r="G74" s="14" t="s">
        <v>23</v>
      </c>
      <c r="H74" s="14" t="s">
        <v>24</v>
      </c>
      <c r="I74" s="20">
        <v>71.65</v>
      </c>
      <c r="J74" s="21">
        <v>89</v>
      </c>
      <c r="K74" s="21">
        <v>79.43</v>
      </c>
      <c r="L74" s="22">
        <f t="shared" si="3"/>
        <v>83.258</v>
      </c>
      <c r="M74" s="22">
        <f t="shared" si="4"/>
        <v>77.454</v>
      </c>
      <c r="N74" s="21"/>
    </row>
    <row r="75" spans="1:14">
      <c r="A75" s="13" t="s">
        <v>172</v>
      </c>
      <c r="B75" s="13">
        <v>1</v>
      </c>
      <c r="C75" s="14" t="s">
        <v>182</v>
      </c>
      <c r="D75" s="15" t="s">
        <v>125</v>
      </c>
      <c r="E75" s="16" t="s">
        <v>174</v>
      </c>
      <c r="F75" s="14" t="s">
        <v>183</v>
      </c>
      <c r="G75" s="14" t="s">
        <v>23</v>
      </c>
      <c r="H75" s="14" t="s">
        <v>24</v>
      </c>
      <c r="I75" s="20">
        <v>69.66</v>
      </c>
      <c r="J75" s="21">
        <v>85.5</v>
      </c>
      <c r="K75" s="21">
        <v>83.79</v>
      </c>
      <c r="L75" s="22">
        <f t="shared" si="3"/>
        <v>84.474</v>
      </c>
      <c r="M75" s="22">
        <f t="shared" si="4"/>
        <v>77.067</v>
      </c>
      <c r="N75" s="21"/>
    </row>
    <row r="76" spans="1:14">
      <c r="A76" s="13" t="s">
        <v>172</v>
      </c>
      <c r="B76" s="13">
        <v>4</v>
      </c>
      <c r="C76" s="14" t="s">
        <v>184</v>
      </c>
      <c r="D76" s="15" t="s">
        <v>125</v>
      </c>
      <c r="E76" s="16" t="s">
        <v>174</v>
      </c>
      <c r="F76" s="14" t="s">
        <v>185</v>
      </c>
      <c r="G76" s="14" t="s">
        <v>23</v>
      </c>
      <c r="H76" s="14" t="s">
        <v>24</v>
      </c>
      <c r="I76" s="20">
        <v>70</v>
      </c>
      <c r="J76" s="21">
        <v>86.69</v>
      </c>
      <c r="K76" s="21">
        <v>82</v>
      </c>
      <c r="L76" s="22">
        <f t="shared" si="3"/>
        <v>83.876</v>
      </c>
      <c r="M76" s="22">
        <f t="shared" si="4"/>
        <v>76.938</v>
      </c>
      <c r="N76" s="21"/>
    </row>
    <row r="77" spans="1:14">
      <c r="A77" s="13" t="s">
        <v>142</v>
      </c>
      <c r="B77" s="13">
        <v>7</v>
      </c>
      <c r="C77" s="14" t="s">
        <v>186</v>
      </c>
      <c r="D77" s="15" t="s">
        <v>125</v>
      </c>
      <c r="E77" s="16" t="s">
        <v>187</v>
      </c>
      <c r="F77" s="14" t="s">
        <v>188</v>
      </c>
      <c r="G77" s="14" t="s">
        <v>28</v>
      </c>
      <c r="H77" s="14" t="s">
        <v>24</v>
      </c>
      <c r="I77" s="20">
        <v>77.45</v>
      </c>
      <c r="J77" s="21">
        <v>90.72</v>
      </c>
      <c r="K77" s="21"/>
      <c r="L77" s="22">
        <f t="shared" ref="L77:L84" si="5">J77</f>
        <v>90.72</v>
      </c>
      <c r="M77" s="22">
        <f t="shared" si="4"/>
        <v>84.085</v>
      </c>
      <c r="N77" s="21" t="s">
        <v>25</v>
      </c>
    </row>
    <row r="78" spans="1:14">
      <c r="A78" s="13" t="s">
        <v>142</v>
      </c>
      <c r="B78" s="13">
        <v>4</v>
      </c>
      <c r="C78" s="14" t="s">
        <v>189</v>
      </c>
      <c r="D78" s="15" t="s">
        <v>125</v>
      </c>
      <c r="E78" s="16" t="s">
        <v>187</v>
      </c>
      <c r="F78" s="14" t="s">
        <v>190</v>
      </c>
      <c r="G78" s="14" t="s">
        <v>23</v>
      </c>
      <c r="H78" s="14" t="s">
        <v>24</v>
      </c>
      <c r="I78" s="20">
        <v>69.28</v>
      </c>
      <c r="J78" s="21">
        <v>93.01</v>
      </c>
      <c r="K78" s="21"/>
      <c r="L78" s="22">
        <f t="shared" si="5"/>
        <v>93.01</v>
      </c>
      <c r="M78" s="22">
        <f t="shared" si="4"/>
        <v>81.145</v>
      </c>
      <c r="N78" s="21" t="s">
        <v>25</v>
      </c>
    </row>
    <row r="79" spans="1:14">
      <c r="A79" s="13" t="s">
        <v>142</v>
      </c>
      <c r="B79" s="13">
        <v>2</v>
      </c>
      <c r="C79" s="14" t="s">
        <v>191</v>
      </c>
      <c r="D79" s="15" t="s">
        <v>125</v>
      </c>
      <c r="E79" s="16" t="s">
        <v>187</v>
      </c>
      <c r="F79" s="14" t="s">
        <v>192</v>
      </c>
      <c r="G79" s="14" t="s">
        <v>23</v>
      </c>
      <c r="H79" s="14" t="s">
        <v>24</v>
      </c>
      <c r="I79" s="20">
        <v>71.12</v>
      </c>
      <c r="J79" s="21">
        <v>87.21</v>
      </c>
      <c r="K79" s="21"/>
      <c r="L79" s="22">
        <f t="shared" si="5"/>
        <v>87.21</v>
      </c>
      <c r="M79" s="22">
        <f t="shared" si="4"/>
        <v>79.165</v>
      </c>
      <c r="N79" s="21" t="s">
        <v>25</v>
      </c>
    </row>
    <row r="80" spans="1:14">
      <c r="A80" s="13" t="s">
        <v>142</v>
      </c>
      <c r="B80" s="13">
        <v>1</v>
      </c>
      <c r="C80" s="14" t="s">
        <v>193</v>
      </c>
      <c r="D80" s="15" t="s">
        <v>125</v>
      </c>
      <c r="E80" s="16" t="s">
        <v>187</v>
      </c>
      <c r="F80" s="14" t="s">
        <v>194</v>
      </c>
      <c r="G80" s="14" t="s">
        <v>28</v>
      </c>
      <c r="H80" s="14" t="s">
        <v>24</v>
      </c>
      <c r="I80" s="20">
        <v>67.6</v>
      </c>
      <c r="J80" s="21">
        <v>89.43</v>
      </c>
      <c r="K80" s="21"/>
      <c r="L80" s="22">
        <f t="shared" si="5"/>
        <v>89.43</v>
      </c>
      <c r="M80" s="22">
        <f t="shared" si="4"/>
        <v>78.515</v>
      </c>
      <c r="N80" s="21"/>
    </row>
    <row r="81" spans="1:14">
      <c r="A81" s="13" t="s">
        <v>142</v>
      </c>
      <c r="B81" s="13">
        <v>5</v>
      </c>
      <c r="C81" s="14" t="s">
        <v>195</v>
      </c>
      <c r="D81" s="15" t="s">
        <v>125</v>
      </c>
      <c r="E81" s="16" t="s">
        <v>187</v>
      </c>
      <c r="F81" s="14" t="s">
        <v>196</v>
      </c>
      <c r="G81" s="14" t="s">
        <v>28</v>
      </c>
      <c r="H81" s="14" t="s">
        <v>24</v>
      </c>
      <c r="I81" s="20">
        <v>63.87</v>
      </c>
      <c r="J81" s="21">
        <v>92.91</v>
      </c>
      <c r="K81" s="21"/>
      <c r="L81" s="22">
        <f t="shared" si="5"/>
        <v>92.91</v>
      </c>
      <c r="M81" s="22">
        <f t="shared" si="4"/>
        <v>78.39</v>
      </c>
      <c r="N81" s="21"/>
    </row>
    <row r="82" spans="1:14">
      <c r="A82" s="13" t="s">
        <v>142</v>
      </c>
      <c r="B82" s="13">
        <v>6</v>
      </c>
      <c r="C82" s="14" t="s">
        <v>197</v>
      </c>
      <c r="D82" s="15" t="s">
        <v>125</v>
      </c>
      <c r="E82" s="16" t="s">
        <v>187</v>
      </c>
      <c r="F82" s="14" t="s">
        <v>198</v>
      </c>
      <c r="G82" s="14" t="s">
        <v>28</v>
      </c>
      <c r="H82" s="14" t="s">
        <v>24</v>
      </c>
      <c r="I82" s="20">
        <v>64.07</v>
      </c>
      <c r="J82" s="21">
        <v>91.33</v>
      </c>
      <c r="K82" s="21"/>
      <c r="L82" s="22">
        <f t="shared" si="5"/>
        <v>91.33</v>
      </c>
      <c r="M82" s="22">
        <f t="shared" si="4"/>
        <v>77.7</v>
      </c>
      <c r="N82" s="21"/>
    </row>
    <row r="83" spans="1:14">
      <c r="A83" s="13" t="s">
        <v>142</v>
      </c>
      <c r="B83" s="13">
        <v>8</v>
      </c>
      <c r="C83" s="14" t="s">
        <v>199</v>
      </c>
      <c r="D83" s="15" t="s">
        <v>125</v>
      </c>
      <c r="E83" s="16" t="s">
        <v>187</v>
      </c>
      <c r="F83" s="14" t="s">
        <v>200</v>
      </c>
      <c r="G83" s="14" t="s">
        <v>23</v>
      </c>
      <c r="H83" s="14" t="s">
        <v>24</v>
      </c>
      <c r="I83" s="20">
        <v>64.19</v>
      </c>
      <c r="J83" s="21">
        <v>88.91</v>
      </c>
      <c r="K83" s="21"/>
      <c r="L83" s="22">
        <f t="shared" si="5"/>
        <v>88.91</v>
      </c>
      <c r="M83" s="22">
        <f t="shared" si="4"/>
        <v>76.55</v>
      </c>
      <c r="N83" s="21"/>
    </row>
    <row r="84" spans="1:14">
      <c r="A84" s="13" t="s">
        <v>142</v>
      </c>
      <c r="B84" s="13">
        <v>3</v>
      </c>
      <c r="C84" s="14" t="s">
        <v>201</v>
      </c>
      <c r="D84" s="15" t="s">
        <v>125</v>
      </c>
      <c r="E84" s="16" t="s">
        <v>187</v>
      </c>
      <c r="F84" s="14" t="s">
        <v>202</v>
      </c>
      <c r="G84" s="14" t="s">
        <v>23</v>
      </c>
      <c r="H84" s="14" t="s">
        <v>24</v>
      </c>
      <c r="I84" s="20">
        <v>66.77</v>
      </c>
      <c r="J84" s="21">
        <v>84.07</v>
      </c>
      <c r="K84" s="21"/>
      <c r="L84" s="22">
        <f t="shared" si="5"/>
        <v>84.07</v>
      </c>
      <c r="M84" s="22">
        <f t="shared" si="4"/>
        <v>75.42</v>
      </c>
      <c r="N84" s="21"/>
    </row>
    <row r="85" spans="1:14">
      <c r="A85" s="13" t="s">
        <v>203</v>
      </c>
      <c r="B85" s="13">
        <v>24</v>
      </c>
      <c r="C85" s="14" t="s">
        <v>204</v>
      </c>
      <c r="D85" s="15" t="s">
        <v>205</v>
      </c>
      <c r="E85" s="16" t="s">
        <v>206</v>
      </c>
      <c r="F85" s="14" t="s">
        <v>207</v>
      </c>
      <c r="G85" s="14" t="s">
        <v>23</v>
      </c>
      <c r="H85" s="14" t="s">
        <v>24</v>
      </c>
      <c r="I85" s="20">
        <v>74.43</v>
      </c>
      <c r="J85" s="21">
        <v>91.33</v>
      </c>
      <c r="K85" s="21">
        <v>92.33</v>
      </c>
      <c r="L85" s="22">
        <f t="shared" ref="L85:L148" si="6">J85*0.4+K85*0.6</f>
        <v>91.93</v>
      </c>
      <c r="M85" s="22">
        <f t="shared" si="4"/>
        <v>83.18</v>
      </c>
      <c r="N85" s="21" t="s">
        <v>25</v>
      </c>
    </row>
    <row r="86" spans="1:14">
      <c r="A86" s="13" t="s">
        <v>203</v>
      </c>
      <c r="B86" s="13">
        <v>5</v>
      </c>
      <c r="C86" s="14" t="s">
        <v>208</v>
      </c>
      <c r="D86" s="15" t="s">
        <v>205</v>
      </c>
      <c r="E86" s="16" t="s">
        <v>206</v>
      </c>
      <c r="F86" s="14" t="s">
        <v>209</v>
      </c>
      <c r="G86" s="14" t="s">
        <v>23</v>
      </c>
      <c r="H86" s="14" t="s">
        <v>24</v>
      </c>
      <c r="I86" s="20">
        <v>70.09</v>
      </c>
      <c r="J86" s="21">
        <v>94.71</v>
      </c>
      <c r="K86" s="21">
        <v>95.54</v>
      </c>
      <c r="L86" s="22">
        <f t="shared" si="6"/>
        <v>95.208</v>
      </c>
      <c r="M86" s="22">
        <f t="shared" si="4"/>
        <v>82.649</v>
      </c>
      <c r="N86" s="21" t="s">
        <v>25</v>
      </c>
    </row>
    <row r="87" spans="1:14">
      <c r="A87" s="13" t="s">
        <v>203</v>
      </c>
      <c r="B87" s="13">
        <v>6</v>
      </c>
      <c r="C87" s="14" t="s">
        <v>210</v>
      </c>
      <c r="D87" s="15" t="s">
        <v>205</v>
      </c>
      <c r="E87" s="16" t="s">
        <v>206</v>
      </c>
      <c r="F87" s="14" t="s">
        <v>211</v>
      </c>
      <c r="G87" s="14" t="s">
        <v>23</v>
      </c>
      <c r="H87" s="14" t="s">
        <v>24</v>
      </c>
      <c r="I87" s="20">
        <v>75.18</v>
      </c>
      <c r="J87" s="21">
        <v>90.17</v>
      </c>
      <c r="K87" s="21">
        <v>88.93</v>
      </c>
      <c r="L87" s="22">
        <f t="shared" si="6"/>
        <v>89.426</v>
      </c>
      <c r="M87" s="22">
        <f t="shared" si="4"/>
        <v>82.303</v>
      </c>
      <c r="N87" s="21" t="s">
        <v>25</v>
      </c>
    </row>
    <row r="88" spans="1:14">
      <c r="A88" s="13" t="s">
        <v>203</v>
      </c>
      <c r="B88" s="13">
        <v>15</v>
      </c>
      <c r="C88" s="14" t="s">
        <v>212</v>
      </c>
      <c r="D88" s="15" t="s">
        <v>205</v>
      </c>
      <c r="E88" s="16" t="s">
        <v>206</v>
      </c>
      <c r="F88" s="14" t="s">
        <v>213</v>
      </c>
      <c r="G88" s="14" t="s">
        <v>23</v>
      </c>
      <c r="H88" s="14" t="s">
        <v>24</v>
      </c>
      <c r="I88" s="20">
        <v>70.09</v>
      </c>
      <c r="J88" s="21">
        <v>90.93</v>
      </c>
      <c r="K88" s="21">
        <v>94.49</v>
      </c>
      <c r="L88" s="22">
        <f t="shared" si="6"/>
        <v>93.066</v>
      </c>
      <c r="M88" s="22">
        <f t="shared" si="4"/>
        <v>81.578</v>
      </c>
      <c r="N88" s="21" t="s">
        <v>25</v>
      </c>
    </row>
    <row r="89" spans="1:14">
      <c r="A89" s="13" t="s">
        <v>203</v>
      </c>
      <c r="B89" s="13">
        <v>8</v>
      </c>
      <c r="C89" s="14" t="s">
        <v>214</v>
      </c>
      <c r="D89" s="15" t="s">
        <v>205</v>
      </c>
      <c r="E89" s="16" t="s">
        <v>206</v>
      </c>
      <c r="F89" s="14" t="s">
        <v>215</v>
      </c>
      <c r="G89" s="14" t="s">
        <v>23</v>
      </c>
      <c r="H89" s="14" t="s">
        <v>24</v>
      </c>
      <c r="I89" s="20">
        <v>69.53</v>
      </c>
      <c r="J89" s="21">
        <v>91.43</v>
      </c>
      <c r="K89" s="21">
        <v>90.41</v>
      </c>
      <c r="L89" s="22">
        <f t="shared" si="6"/>
        <v>90.818</v>
      </c>
      <c r="M89" s="22">
        <f t="shared" si="4"/>
        <v>80.174</v>
      </c>
      <c r="N89" s="21" t="s">
        <v>25</v>
      </c>
    </row>
    <row r="90" spans="1:14">
      <c r="A90" s="13" t="s">
        <v>203</v>
      </c>
      <c r="B90" s="13">
        <v>7</v>
      </c>
      <c r="C90" s="14" t="s">
        <v>216</v>
      </c>
      <c r="D90" s="15" t="s">
        <v>205</v>
      </c>
      <c r="E90" s="16" t="s">
        <v>206</v>
      </c>
      <c r="F90" s="14" t="s">
        <v>217</v>
      </c>
      <c r="G90" s="14" t="s">
        <v>23</v>
      </c>
      <c r="H90" s="14" t="s">
        <v>24</v>
      </c>
      <c r="I90" s="20">
        <v>75.93</v>
      </c>
      <c r="J90" s="21">
        <v>88.14</v>
      </c>
      <c r="K90" s="21">
        <v>80.97</v>
      </c>
      <c r="L90" s="22">
        <f t="shared" si="6"/>
        <v>83.838</v>
      </c>
      <c r="M90" s="22">
        <f t="shared" si="4"/>
        <v>79.884</v>
      </c>
      <c r="N90" s="21" t="s">
        <v>25</v>
      </c>
    </row>
    <row r="91" spans="1:14">
      <c r="A91" s="13" t="s">
        <v>203</v>
      </c>
      <c r="B91" s="13">
        <v>12</v>
      </c>
      <c r="C91" s="14" t="s">
        <v>218</v>
      </c>
      <c r="D91" s="15" t="s">
        <v>205</v>
      </c>
      <c r="E91" s="16" t="s">
        <v>206</v>
      </c>
      <c r="F91" s="14" t="s">
        <v>219</v>
      </c>
      <c r="G91" s="14" t="s">
        <v>23</v>
      </c>
      <c r="H91" s="14" t="s">
        <v>24</v>
      </c>
      <c r="I91" s="20">
        <v>70.18</v>
      </c>
      <c r="J91" s="21">
        <v>93.36</v>
      </c>
      <c r="K91" s="21">
        <v>86.67</v>
      </c>
      <c r="L91" s="22">
        <f t="shared" si="6"/>
        <v>89.346</v>
      </c>
      <c r="M91" s="22">
        <f t="shared" si="4"/>
        <v>79.763</v>
      </c>
      <c r="N91" s="21" t="s">
        <v>25</v>
      </c>
    </row>
    <row r="92" spans="1:14">
      <c r="A92" s="13" t="s">
        <v>203</v>
      </c>
      <c r="B92" s="13">
        <v>10</v>
      </c>
      <c r="C92" s="14" t="s">
        <v>220</v>
      </c>
      <c r="D92" s="15" t="s">
        <v>205</v>
      </c>
      <c r="E92" s="16" t="s">
        <v>206</v>
      </c>
      <c r="F92" s="14" t="s">
        <v>221</v>
      </c>
      <c r="G92" s="14" t="s">
        <v>23</v>
      </c>
      <c r="H92" s="14" t="s">
        <v>24</v>
      </c>
      <c r="I92" s="20">
        <v>72.57</v>
      </c>
      <c r="J92" s="21">
        <v>89.43</v>
      </c>
      <c r="K92" s="21">
        <v>84.93</v>
      </c>
      <c r="L92" s="22">
        <f t="shared" si="6"/>
        <v>86.73</v>
      </c>
      <c r="M92" s="22">
        <f t="shared" si="4"/>
        <v>79.65</v>
      </c>
      <c r="N92" s="21" t="s">
        <v>25</v>
      </c>
    </row>
    <row r="93" spans="1:14">
      <c r="A93" s="13" t="s">
        <v>203</v>
      </c>
      <c r="B93" s="13">
        <v>17</v>
      </c>
      <c r="C93" s="14" t="s">
        <v>222</v>
      </c>
      <c r="D93" s="15" t="s">
        <v>205</v>
      </c>
      <c r="E93" s="16" t="s">
        <v>206</v>
      </c>
      <c r="F93" s="14" t="s">
        <v>223</v>
      </c>
      <c r="G93" s="14" t="s">
        <v>23</v>
      </c>
      <c r="H93" s="14" t="s">
        <v>24</v>
      </c>
      <c r="I93" s="20">
        <v>68.3</v>
      </c>
      <c r="J93" s="21">
        <v>91.3</v>
      </c>
      <c r="K93" s="21">
        <v>90.5</v>
      </c>
      <c r="L93" s="22">
        <f t="shared" si="6"/>
        <v>90.82</v>
      </c>
      <c r="M93" s="22">
        <f t="shared" si="4"/>
        <v>79.56</v>
      </c>
      <c r="N93" s="21" t="s">
        <v>25</v>
      </c>
    </row>
    <row r="94" spans="1:14">
      <c r="A94" s="13" t="s">
        <v>203</v>
      </c>
      <c r="B94" s="13">
        <v>25</v>
      </c>
      <c r="C94" s="14" t="s">
        <v>224</v>
      </c>
      <c r="D94" s="15" t="s">
        <v>205</v>
      </c>
      <c r="E94" s="16" t="s">
        <v>206</v>
      </c>
      <c r="F94" s="14" t="s">
        <v>225</v>
      </c>
      <c r="G94" s="14" t="s">
        <v>23</v>
      </c>
      <c r="H94" s="14" t="s">
        <v>24</v>
      </c>
      <c r="I94" s="20">
        <v>71.47</v>
      </c>
      <c r="J94" s="21">
        <v>91.21</v>
      </c>
      <c r="K94" s="21">
        <v>85.07</v>
      </c>
      <c r="L94" s="22">
        <f t="shared" si="6"/>
        <v>87.526</v>
      </c>
      <c r="M94" s="22">
        <f t="shared" si="4"/>
        <v>79.498</v>
      </c>
      <c r="N94" s="21"/>
    </row>
    <row r="95" spans="1:14">
      <c r="A95" s="13" t="s">
        <v>203</v>
      </c>
      <c r="B95" s="13">
        <v>19</v>
      </c>
      <c r="C95" s="14" t="s">
        <v>226</v>
      </c>
      <c r="D95" s="15" t="s">
        <v>205</v>
      </c>
      <c r="E95" s="16" t="s">
        <v>206</v>
      </c>
      <c r="F95" s="14" t="s">
        <v>227</v>
      </c>
      <c r="G95" s="14" t="s">
        <v>23</v>
      </c>
      <c r="H95" s="14" t="s">
        <v>24</v>
      </c>
      <c r="I95" s="20">
        <v>72.98</v>
      </c>
      <c r="J95" s="21">
        <v>88.08</v>
      </c>
      <c r="K95" s="21">
        <v>83.54</v>
      </c>
      <c r="L95" s="22">
        <f t="shared" si="6"/>
        <v>85.356</v>
      </c>
      <c r="M95" s="22">
        <f t="shared" si="4"/>
        <v>79.168</v>
      </c>
      <c r="N95" s="21"/>
    </row>
    <row r="96" spans="1:14">
      <c r="A96" s="13" t="s">
        <v>203</v>
      </c>
      <c r="B96" s="13">
        <v>1</v>
      </c>
      <c r="C96" s="14" t="s">
        <v>228</v>
      </c>
      <c r="D96" s="15" t="s">
        <v>205</v>
      </c>
      <c r="E96" s="16" t="s">
        <v>206</v>
      </c>
      <c r="F96" s="14" t="s">
        <v>229</v>
      </c>
      <c r="G96" s="14" t="s">
        <v>23</v>
      </c>
      <c r="H96" s="14" t="s">
        <v>24</v>
      </c>
      <c r="I96" s="20">
        <v>69.36</v>
      </c>
      <c r="J96" s="21">
        <v>91.21</v>
      </c>
      <c r="K96" s="21">
        <v>84.36</v>
      </c>
      <c r="L96" s="22">
        <f t="shared" si="6"/>
        <v>87.1</v>
      </c>
      <c r="M96" s="22">
        <f t="shared" si="4"/>
        <v>78.23</v>
      </c>
      <c r="N96" s="21"/>
    </row>
    <row r="97" spans="1:14">
      <c r="A97" s="13" t="s">
        <v>203</v>
      </c>
      <c r="B97" s="13">
        <v>22</v>
      </c>
      <c r="C97" s="14" t="s">
        <v>230</v>
      </c>
      <c r="D97" s="15" t="s">
        <v>205</v>
      </c>
      <c r="E97" s="16" t="s">
        <v>206</v>
      </c>
      <c r="F97" s="14" t="s">
        <v>231</v>
      </c>
      <c r="G97" s="14" t="s">
        <v>23</v>
      </c>
      <c r="H97" s="14" t="s">
        <v>24</v>
      </c>
      <c r="I97" s="20">
        <v>71.34</v>
      </c>
      <c r="J97" s="21">
        <v>88.67</v>
      </c>
      <c r="K97" s="21">
        <v>79.63</v>
      </c>
      <c r="L97" s="22">
        <f t="shared" si="6"/>
        <v>83.246</v>
      </c>
      <c r="M97" s="22">
        <f t="shared" si="4"/>
        <v>77.293</v>
      </c>
      <c r="N97" s="21"/>
    </row>
    <row r="98" spans="1:14">
      <c r="A98" s="13" t="s">
        <v>203</v>
      </c>
      <c r="B98" s="13">
        <v>3</v>
      </c>
      <c r="C98" s="14" t="s">
        <v>232</v>
      </c>
      <c r="D98" s="15" t="s">
        <v>205</v>
      </c>
      <c r="E98" s="16" t="s">
        <v>206</v>
      </c>
      <c r="F98" s="14" t="s">
        <v>233</v>
      </c>
      <c r="G98" s="14" t="s">
        <v>23</v>
      </c>
      <c r="H98" s="14" t="s">
        <v>24</v>
      </c>
      <c r="I98" s="20">
        <v>76.53</v>
      </c>
      <c r="J98" s="21">
        <v>86.14</v>
      </c>
      <c r="K98" s="21">
        <v>72.46</v>
      </c>
      <c r="L98" s="22">
        <f t="shared" si="6"/>
        <v>77.932</v>
      </c>
      <c r="M98" s="22">
        <f t="shared" si="4"/>
        <v>77.231</v>
      </c>
      <c r="N98" s="21"/>
    </row>
    <row r="99" spans="1:14">
      <c r="A99" s="13" t="s">
        <v>203</v>
      </c>
      <c r="B99" s="13">
        <v>21</v>
      </c>
      <c r="C99" s="14" t="s">
        <v>234</v>
      </c>
      <c r="D99" s="15" t="s">
        <v>205</v>
      </c>
      <c r="E99" s="16" t="s">
        <v>206</v>
      </c>
      <c r="F99" s="14" t="s">
        <v>235</v>
      </c>
      <c r="G99" s="14" t="s">
        <v>23</v>
      </c>
      <c r="H99" s="14" t="s">
        <v>24</v>
      </c>
      <c r="I99" s="20">
        <v>68.18</v>
      </c>
      <c r="J99" s="21">
        <v>87.33</v>
      </c>
      <c r="K99" s="21">
        <v>83.51</v>
      </c>
      <c r="L99" s="22">
        <f t="shared" si="6"/>
        <v>85.038</v>
      </c>
      <c r="M99" s="22">
        <f t="shared" si="4"/>
        <v>76.609</v>
      </c>
      <c r="N99" s="21"/>
    </row>
    <row r="100" spans="1:14">
      <c r="A100" s="13" t="s">
        <v>203</v>
      </c>
      <c r="B100" s="13">
        <v>2</v>
      </c>
      <c r="C100" s="14" t="s">
        <v>236</v>
      </c>
      <c r="D100" s="15" t="s">
        <v>205</v>
      </c>
      <c r="E100" s="16" t="s">
        <v>206</v>
      </c>
      <c r="F100" s="14" t="s">
        <v>49</v>
      </c>
      <c r="G100" s="14" t="s">
        <v>23</v>
      </c>
      <c r="H100" s="14" t="s">
        <v>24</v>
      </c>
      <c r="I100" s="20">
        <v>74</v>
      </c>
      <c r="J100" s="21">
        <v>85.21</v>
      </c>
      <c r="K100" s="21">
        <v>73.21</v>
      </c>
      <c r="L100" s="22">
        <f t="shared" si="6"/>
        <v>78.01</v>
      </c>
      <c r="M100" s="22">
        <f t="shared" si="4"/>
        <v>76.005</v>
      </c>
      <c r="N100" s="21"/>
    </row>
    <row r="101" spans="1:14">
      <c r="A101" s="13" t="s">
        <v>203</v>
      </c>
      <c r="B101" s="13">
        <v>23</v>
      </c>
      <c r="C101" s="14" t="s">
        <v>237</v>
      </c>
      <c r="D101" s="15" t="s">
        <v>205</v>
      </c>
      <c r="E101" s="16" t="s">
        <v>206</v>
      </c>
      <c r="F101" s="14" t="s">
        <v>238</v>
      </c>
      <c r="G101" s="14" t="s">
        <v>23</v>
      </c>
      <c r="H101" s="14" t="s">
        <v>24</v>
      </c>
      <c r="I101" s="20">
        <v>71.48</v>
      </c>
      <c r="J101" s="21">
        <v>91.64</v>
      </c>
      <c r="K101" s="21">
        <v>72.93</v>
      </c>
      <c r="L101" s="22">
        <f t="shared" si="6"/>
        <v>80.414</v>
      </c>
      <c r="M101" s="22">
        <f t="shared" si="4"/>
        <v>75.947</v>
      </c>
      <c r="N101" s="21"/>
    </row>
    <row r="102" spans="1:14">
      <c r="A102" s="13" t="s">
        <v>203</v>
      </c>
      <c r="B102" s="13">
        <v>9</v>
      </c>
      <c r="C102" s="14" t="s">
        <v>239</v>
      </c>
      <c r="D102" s="15" t="s">
        <v>205</v>
      </c>
      <c r="E102" s="16" t="s">
        <v>206</v>
      </c>
      <c r="F102" s="14" t="s">
        <v>240</v>
      </c>
      <c r="G102" s="14" t="s">
        <v>23</v>
      </c>
      <c r="H102" s="14" t="s">
        <v>24</v>
      </c>
      <c r="I102" s="20">
        <v>68.53</v>
      </c>
      <c r="J102" s="21">
        <v>85.81</v>
      </c>
      <c r="K102" s="21">
        <v>81.39</v>
      </c>
      <c r="L102" s="22">
        <f t="shared" si="6"/>
        <v>83.158</v>
      </c>
      <c r="M102" s="22">
        <f t="shared" si="4"/>
        <v>75.844</v>
      </c>
      <c r="N102" s="21"/>
    </row>
    <row r="103" spans="1:14">
      <c r="A103" s="13" t="s">
        <v>203</v>
      </c>
      <c r="B103" s="13">
        <v>13</v>
      </c>
      <c r="C103" s="14" t="s">
        <v>241</v>
      </c>
      <c r="D103" s="15" t="s">
        <v>205</v>
      </c>
      <c r="E103" s="16" t="s">
        <v>206</v>
      </c>
      <c r="F103" s="14" t="s">
        <v>242</v>
      </c>
      <c r="G103" s="14" t="s">
        <v>23</v>
      </c>
      <c r="H103" s="14" t="s">
        <v>24</v>
      </c>
      <c r="I103" s="20">
        <v>70.83</v>
      </c>
      <c r="J103" s="21">
        <v>84.37</v>
      </c>
      <c r="K103" s="21">
        <v>77.71</v>
      </c>
      <c r="L103" s="22">
        <f t="shared" si="6"/>
        <v>80.374</v>
      </c>
      <c r="M103" s="22">
        <f t="shared" si="4"/>
        <v>75.602</v>
      </c>
      <c r="N103" s="21"/>
    </row>
    <row r="104" spans="1:14">
      <c r="A104" s="13" t="s">
        <v>203</v>
      </c>
      <c r="B104" s="13">
        <v>14</v>
      </c>
      <c r="C104" s="14" t="s">
        <v>243</v>
      </c>
      <c r="D104" s="15" t="s">
        <v>205</v>
      </c>
      <c r="E104" s="16" t="s">
        <v>206</v>
      </c>
      <c r="F104" s="14" t="s">
        <v>244</v>
      </c>
      <c r="G104" s="14" t="s">
        <v>23</v>
      </c>
      <c r="H104" s="14" t="s">
        <v>24</v>
      </c>
      <c r="I104" s="20">
        <v>68.67</v>
      </c>
      <c r="J104" s="21">
        <v>85</v>
      </c>
      <c r="K104" s="21">
        <v>79.86</v>
      </c>
      <c r="L104" s="22">
        <f t="shared" si="6"/>
        <v>81.916</v>
      </c>
      <c r="M104" s="22">
        <f t="shared" si="4"/>
        <v>75.293</v>
      </c>
      <c r="N104" s="21"/>
    </row>
    <row r="105" spans="1:14">
      <c r="A105" s="13" t="s">
        <v>203</v>
      </c>
      <c r="B105" s="13">
        <v>18</v>
      </c>
      <c r="C105" s="14" t="s">
        <v>245</v>
      </c>
      <c r="D105" s="15" t="s">
        <v>205</v>
      </c>
      <c r="E105" s="16" t="s">
        <v>206</v>
      </c>
      <c r="F105" s="14" t="s">
        <v>246</v>
      </c>
      <c r="G105" s="14" t="s">
        <v>23</v>
      </c>
      <c r="H105" s="14" t="s">
        <v>24</v>
      </c>
      <c r="I105" s="20">
        <v>67.88</v>
      </c>
      <c r="J105" s="21">
        <v>87.36</v>
      </c>
      <c r="K105" s="21">
        <v>79.33</v>
      </c>
      <c r="L105" s="22">
        <f t="shared" si="6"/>
        <v>82.542</v>
      </c>
      <c r="M105" s="22">
        <f t="shared" si="4"/>
        <v>75.211</v>
      </c>
      <c r="N105" s="21"/>
    </row>
    <row r="106" spans="1:14">
      <c r="A106" s="13" t="s">
        <v>203</v>
      </c>
      <c r="B106" s="13">
        <v>4</v>
      </c>
      <c r="C106" s="14" t="s">
        <v>247</v>
      </c>
      <c r="D106" s="15" t="s">
        <v>205</v>
      </c>
      <c r="E106" s="16" t="s">
        <v>206</v>
      </c>
      <c r="F106" s="14" t="s">
        <v>248</v>
      </c>
      <c r="G106" s="14" t="s">
        <v>23</v>
      </c>
      <c r="H106" s="14" t="s">
        <v>52</v>
      </c>
      <c r="I106" s="20">
        <v>68.09</v>
      </c>
      <c r="J106" s="21">
        <v>88.03</v>
      </c>
      <c r="K106" s="21">
        <v>77.11</v>
      </c>
      <c r="L106" s="22">
        <f t="shared" si="6"/>
        <v>81.478</v>
      </c>
      <c r="M106" s="22">
        <f t="shared" si="4"/>
        <v>74.784</v>
      </c>
      <c r="N106" s="21"/>
    </row>
    <row r="107" spans="1:14">
      <c r="A107" s="13" t="s">
        <v>203</v>
      </c>
      <c r="B107" s="13">
        <v>11</v>
      </c>
      <c r="C107" s="14" t="s">
        <v>249</v>
      </c>
      <c r="D107" s="15" t="s">
        <v>205</v>
      </c>
      <c r="E107" s="16" t="s">
        <v>206</v>
      </c>
      <c r="F107" s="14" t="s">
        <v>250</v>
      </c>
      <c r="G107" s="14" t="s">
        <v>23</v>
      </c>
      <c r="H107" s="14" t="s">
        <v>24</v>
      </c>
      <c r="I107" s="20">
        <v>71.05</v>
      </c>
      <c r="J107" s="21">
        <v>87.07</v>
      </c>
      <c r="K107" s="21">
        <v>72.4</v>
      </c>
      <c r="L107" s="22">
        <f t="shared" si="6"/>
        <v>78.268</v>
      </c>
      <c r="M107" s="22">
        <f t="shared" si="4"/>
        <v>74.659</v>
      </c>
      <c r="N107" s="21"/>
    </row>
    <row r="108" spans="1:14">
      <c r="A108" s="13" t="s">
        <v>203</v>
      </c>
      <c r="B108" s="13">
        <v>20</v>
      </c>
      <c r="C108" s="14" t="s">
        <v>251</v>
      </c>
      <c r="D108" s="15" t="s">
        <v>205</v>
      </c>
      <c r="E108" s="16" t="s">
        <v>206</v>
      </c>
      <c r="F108" s="14" t="s">
        <v>252</v>
      </c>
      <c r="G108" s="14" t="s">
        <v>23</v>
      </c>
      <c r="H108" s="14" t="s">
        <v>24</v>
      </c>
      <c r="I108" s="20">
        <v>68.32</v>
      </c>
      <c r="J108" s="21">
        <v>86.93</v>
      </c>
      <c r="K108" s="21">
        <v>73.91</v>
      </c>
      <c r="L108" s="22">
        <f t="shared" si="6"/>
        <v>79.118</v>
      </c>
      <c r="M108" s="22">
        <f t="shared" si="4"/>
        <v>73.719</v>
      </c>
      <c r="N108" s="21"/>
    </row>
    <row r="109" spans="1:14">
      <c r="A109" s="13" t="s">
        <v>203</v>
      </c>
      <c r="B109" s="13">
        <v>16</v>
      </c>
      <c r="C109" s="14" t="s">
        <v>253</v>
      </c>
      <c r="D109" s="15" t="s">
        <v>205</v>
      </c>
      <c r="E109" s="16" t="s">
        <v>206</v>
      </c>
      <c r="F109" s="14" t="s">
        <v>254</v>
      </c>
      <c r="G109" s="14" t="s">
        <v>23</v>
      </c>
      <c r="H109" s="14" t="s">
        <v>24</v>
      </c>
      <c r="I109" s="20">
        <v>67.92</v>
      </c>
      <c r="J109" s="21">
        <v>85.29</v>
      </c>
      <c r="K109" s="21">
        <v>75.24</v>
      </c>
      <c r="L109" s="22">
        <f t="shared" si="6"/>
        <v>79.26</v>
      </c>
      <c r="M109" s="22">
        <f t="shared" si="4"/>
        <v>73.59</v>
      </c>
      <c r="N109" s="21"/>
    </row>
    <row r="110" spans="1:14">
      <c r="A110" s="13" t="s">
        <v>203</v>
      </c>
      <c r="B110" s="13" t="s">
        <v>35</v>
      </c>
      <c r="C110" s="14" t="s">
        <v>255</v>
      </c>
      <c r="D110" s="15" t="s">
        <v>205</v>
      </c>
      <c r="E110" s="16" t="s">
        <v>206</v>
      </c>
      <c r="F110" s="14" t="s">
        <v>256</v>
      </c>
      <c r="G110" s="14" t="s">
        <v>23</v>
      </c>
      <c r="H110" s="14" t="s">
        <v>24</v>
      </c>
      <c r="I110" s="20">
        <v>67.61</v>
      </c>
      <c r="J110" s="21"/>
      <c r="K110" s="21"/>
      <c r="L110" s="22">
        <f t="shared" si="6"/>
        <v>0</v>
      </c>
      <c r="M110" s="22">
        <f t="shared" si="4"/>
        <v>33.805</v>
      </c>
      <c r="N110" s="21"/>
    </row>
    <row r="111" spans="1:14">
      <c r="A111" s="13" t="s">
        <v>257</v>
      </c>
      <c r="B111" s="13">
        <v>8</v>
      </c>
      <c r="C111" s="14" t="s">
        <v>258</v>
      </c>
      <c r="D111" s="15" t="s">
        <v>259</v>
      </c>
      <c r="E111" s="16" t="s">
        <v>260</v>
      </c>
      <c r="F111" s="14" t="s">
        <v>261</v>
      </c>
      <c r="G111" s="14" t="s">
        <v>23</v>
      </c>
      <c r="H111" s="14" t="s">
        <v>24</v>
      </c>
      <c r="I111" s="20">
        <v>75.53</v>
      </c>
      <c r="J111" s="21">
        <v>86.64</v>
      </c>
      <c r="K111" s="21">
        <v>88.29</v>
      </c>
      <c r="L111" s="22">
        <f t="shared" si="6"/>
        <v>87.63</v>
      </c>
      <c r="M111" s="22">
        <f t="shared" si="4"/>
        <v>81.58</v>
      </c>
      <c r="N111" s="21" t="s">
        <v>25</v>
      </c>
    </row>
    <row r="112" spans="1:14">
      <c r="A112" s="13" t="s">
        <v>257</v>
      </c>
      <c r="B112" s="13">
        <v>4</v>
      </c>
      <c r="C112" s="14" t="s">
        <v>262</v>
      </c>
      <c r="D112" s="15" t="s">
        <v>259</v>
      </c>
      <c r="E112" s="16" t="s">
        <v>260</v>
      </c>
      <c r="F112" s="14" t="s">
        <v>263</v>
      </c>
      <c r="G112" s="14" t="s">
        <v>23</v>
      </c>
      <c r="H112" s="14" t="s">
        <v>24</v>
      </c>
      <c r="I112" s="20">
        <v>70.53</v>
      </c>
      <c r="J112" s="21">
        <v>90.21</v>
      </c>
      <c r="K112" s="21">
        <v>93.93</v>
      </c>
      <c r="L112" s="22">
        <f t="shared" si="6"/>
        <v>92.442</v>
      </c>
      <c r="M112" s="22">
        <f t="shared" si="4"/>
        <v>81.486</v>
      </c>
      <c r="N112" s="21" t="s">
        <v>25</v>
      </c>
    </row>
    <row r="113" spans="1:14">
      <c r="A113" s="13" t="s">
        <v>257</v>
      </c>
      <c r="B113" s="13">
        <v>9</v>
      </c>
      <c r="C113" s="14" t="s">
        <v>264</v>
      </c>
      <c r="D113" s="15" t="s">
        <v>259</v>
      </c>
      <c r="E113" s="16" t="s">
        <v>260</v>
      </c>
      <c r="F113" s="14" t="s">
        <v>265</v>
      </c>
      <c r="G113" s="14" t="s">
        <v>23</v>
      </c>
      <c r="H113" s="14" t="s">
        <v>24</v>
      </c>
      <c r="I113" s="20">
        <v>67.28</v>
      </c>
      <c r="J113" s="21">
        <v>91.71</v>
      </c>
      <c r="K113" s="21">
        <v>93</v>
      </c>
      <c r="L113" s="22">
        <f t="shared" si="6"/>
        <v>92.484</v>
      </c>
      <c r="M113" s="22">
        <f t="shared" si="4"/>
        <v>79.882</v>
      </c>
      <c r="N113" s="21" t="s">
        <v>25</v>
      </c>
    </row>
    <row r="114" spans="1:14">
      <c r="A114" s="13" t="s">
        <v>257</v>
      </c>
      <c r="B114" s="13">
        <v>11</v>
      </c>
      <c r="C114" s="14" t="s">
        <v>266</v>
      </c>
      <c r="D114" s="15" t="s">
        <v>259</v>
      </c>
      <c r="E114" s="16" t="s">
        <v>260</v>
      </c>
      <c r="F114" s="14" t="s">
        <v>267</v>
      </c>
      <c r="G114" s="14" t="s">
        <v>23</v>
      </c>
      <c r="H114" s="14" t="s">
        <v>24</v>
      </c>
      <c r="I114" s="20">
        <v>67.8</v>
      </c>
      <c r="J114" s="21">
        <v>88.07</v>
      </c>
      <c r="K114" s="21">
        <v>88.79</v>
      </c>
      <c r="L114" s="22">
        <f t="shared" si="6"/>
        <v>88.502</v>
      </c>
      <c r="M114" s="22">
        <f t="shared" si="4"/>
        <v>78.151</v>
      </c>
      <c r="N114" s="21" t="s">
        <v>25</v>
      </c>
    </row>
    <row r="115" spans="1:14">
      <c r="A115" s="13" t="s">
        <v>257</v>
      </c>
      <c r="B115" s="13">
        <v>3</v>
      </c>
      <c r="C115" s="14" t="s">
        <v>268</v>
      </c>
      <c r="D115" s="15" t="s">
        <v>259</v>
      </c>
      <c r="E115" s="16" t="s">
        <v>260</v>
      </c>
      <c r="F115" s="14" t="s">
        <v>269</v>
      </c>
      <c r="G115" s="14" t="s">
        <v>23</v>
      </c>
      <c r="H115" s="14" t="s">
        <v>24</v>
      </c>
      <c r="I115" s="20">
        <v>66.17</v>
      </c>
      <c r="J115" s="21">
        <v>87.07</v>
      </c>
      <c r="K115" s="21">
        <v>89.86</v>
      </c>
      <c r="L115" s="22">
        <f t="shared" si="6"/>
        <v>88.744</v>
      </c>
      <c r="M115" s="22">
        <f t="shared" si="4"/>
        <v>77.457</v>
      </c>
      <c r="N115" s="21" t="s">
        <v>25</v>
      </c>
    </row>
    <row r="116" spans="1:14">
      <c r="A116" s="13" t="s">
        <v>257</v>
      </c>
      <c r="B116" s="13">
        <v>13</v>
      </c>
      <c r="C116" s="14" t="s">
        <v>270</v>
      </c>
      <c r="D116" s="15" t="s">
        <v>259</v>
      </c>
      <c r="E116" s="16" t="s">
        <v>260</v>
      </c>
      <c r="F116" s="14" t="s">
        <v>271</v>
      </c>
      <c r="G116" s="14" t="s">
        <v>23</v>
      </c>
      <c r="H116" s="14" t="s">
        <v>24</v>
      </c>
      <c r="I116" s="20">
        <v>65.7</v>
      </c>
      <c r="J116" s="21">
        <v>88.71</v>
      </c>
      <c r="K116" s="21">
        <v>89.54</v>
      </c>
      <c r="L116" s="22">
        <f t="shared" si="6"/>
        <v>89.208</v>
      </c>
      <c r="M116" s="22">
        <f t="shared" si="4"/>
        <v>77.454</v>
      </c>
      <c r="N116" s="21" t="s">
        <v>25</v>
      </c>
    </row>
    <row r="117" spans="1:14">
      <c r="A117" s="13" t="s">
        <v>257</v>
      </c>
      <c r="B117" s="13">
        <v>1</v>
      </c>
      <c r="C117" s="14" t="s">
        <v>272</v>
      </c>
      <c r="D117" s="15" t="s">
        <v>259</v>
      </c>
      <c r="E117" s="16" t="s">
        <v>260</v>
      </c>
      <c r="F117" s="14" t="s">
        <v>273</v>
      </c>
      <c r="G117" s="14" t="s">
        <v>23</v>
      </c>
      <c r="H117" s="14" t="s">
        <v>24</v>
      </c>
      <c r="I117" s="20">
        <v>63.38</v>
      </c>
      <c r="J117" s="21">
        <v>91.47</v>
      </c>
      <c r="K117" s="21">
        <v>91.43</v>
      </c>
      <c r="L117" s="22">
        <f t="shared" si="6"/>
        <v>91.446</v>
      </c>
      <c r="M117" s="22">
        <f t="shared" si="4"/>
        <v>77.413</v>
      </c>
      <c r="N117" s="21" t="s">
        <v>25</v>
      </c>
    </row>
    <row r="118" spans="1:14">
      <c r="A118" s="13" t="s">
        <v>257</v>
      </c>
      <c r="B118" s="13">
        <v>7</v>
      </c>
      <c r="C118" s="14" t="s">
        <v>274</v>
      </c>
      <c r="D118" s="15" t="s">
        <v>259</v>
      </c>
      <c r="E118" s="16" t="s">
        <v>260</v>
      </c>
      <c r="F118" s="14" t="s">
        <v>275</v>
      </c>
      <c r="G118" s="14" t="s">
        <v>23</v>
      </c>
      <c r="H118" s="14" t="s">
        <v>24</v>
      </c>
      <c r="I118" s="20">
        <v>62.84</v>
      </c>
      <c r="J118" s="21">
        <v>87.57</v>
      </c>
      <c r="K118" s="21">
        <v>90.57</v>
      </c>
      <c r="L118" s="22">
        <f t="shared" si="6"/>
        <v>89.37</v>
      </c>
      <c r="M118" s="22">
        <f t="shared" si="4"/>
        <v>76.105</v>
      </c>
      <c r="N118" s="21"/>
    </row>
    <row r="119" spans="1:14">
      <c r="A119" s="13" t="s">
        <v>257</v>
      </c>
      <c r="B119" s="13">
        <v>12</v>
      </c>
      <c r="C119" s="14" t="s">
        <v>276</v>
      </c>
      <c r="D119" s="15" t="s">
        <v>259</v>
      </c>
      <c r="E119" s="16" t="s">
        <v>260</v>
      </c>
      <c r="F119" s="14" t="s">
        <v>277</v>
      </c>
      <c r="G119" s="14" t="s">
        <v>23</v>
      </c>
      <c r="H119" s="14" t="s">
        <v>24</v>
      </c>
      <c r="I119" s="20">
        <v>63.49</v>
      </c>
      <c r="J119" s="21">
        <v>89</v>
      </c>
      <c r="K119" s="21">
        <v>87.67</v>
      </c>
      <c r="L119" s="22">
        <f t="shared" si="6"/>
        <v>88.202</v>
      </c>
      <c r="M119" s="22">
        <f t="shared" si="4"/>
        <v>75.846</v>
      </c>
      <c r="N119" s="21"/>
    </row>
    <row r="120" spans="1:14">
      <c r="A120" s="13" t="s">
        <v>257</v>
      </c>
      <c r="B120" s="13">
        <v>10</v>
      </c>
      <c r="C120" s="14" t="s">
        <v>278</v>
      </c>
      <c r="D120" s="15" t="s">
        <v>259</v>
      </c>
      <c r="E120" s="16" t="s">
        <v>260</v>
      </c>
      <c r="F120" s="14" t="s">
        <v>279</v>
      </c>
      <c r="G120" s="14" t="s">
        <v>23</v>
      </c>
      <c r="H120" s="14" t="s">
        <v>24</v>
      </c>
      <c r="I120" s="20">
        <v>59.23</v>
      </c>
      <c r="J120" s="21">
        <v>90.07</v>
      </c>
      <c r="K120" s="21">
        <v>85.43</v>
      </c>
      <c r="L120" s="22">
        <f t="shared" si="6"/>
        <v>87.286</v>
      </c>
      <c r="M120" s="22">
        <f t="shared" si="4"/>
        <v>73.258</v>
      </c>
      <c r="N120" s="21"/>
    </row>
    <row r="121" spans="1:14">
      <c r="A121" s="13" t="s">
        <v>257</v>
      </c>
      <c r="B121" s="13">
        <v>5</v>
      </c>
      <c r="C121" s="14" t="s">
        <v>280</v>
      </c>
      <c r="D121" s="15" t="s">
        <v>259</v>
      </c>
      <c r="E121" s="16" t="s">
        <v>260</v>
      </c>
      <c r="F121" s="14" t="s">
        <v>281</v>
      </c>
      <c r="G121" s="14" t="s">
        <v>23</v>
      </c>
      <c r="H121" s="14" t="s">
        <v>24</v>
      </c>
      <c r="I121" s="20">
        <v>56.77</v>
      </c>
      <c r="J121" s="21">
        <v>86.61</v>
      </c>
      <c r="K121" s="21">
        <v>85.5</v>
      </c>
      <c r="L121" s="22">
        <f t="shared" si="6"/>
        <v>85.944</v>
      </c>
      <c r="M121" s="22">
        <f t="shared" si="4"/>
        <v>71.357</v>
      </c>
      <c r="N121" s="21"/>
    </row>
    <row r="122" spans="1:14">
      <c r="A122" s="13" t="s">
        <v>257</v>
      </c>
      <c r="B122" s="13">
        <v>6</v>
      </c>
      <c r="C122" s="14" t="s">
        <v>282</v>
      </c>
      <c r="D122" s="15" t="s">
        <v>259</v>
      </c>
      <c r="E122" s="16" t="s">
        <v>260</v>
      </c>
      <c r="F122" s="14" t="s">
        <v>283</v>
      </c>
      <c r="G122" s="14" t="s">
        <v>23</v>
      </c>
      <c r="H122" s="14" t="s">
        <v>24</v>
      </c>
      <c r="I122" s="20">
        <v>53.07</v>
      </c>
      <c r="J122" s="21">
        <v>84.79</v>
      </c>
      <c r="K122" s="21">
        <v>89.36</v>
      </c>
      <c r="L122" s="22">
        <f t="shared" si="6"/>
        <v>87.532</v>
      </c>
      <c r="M122" s="22">
        <f t="shared" si="4"/>
        <v>70.301</v>
      </c>
      <c r="N122" s="21"/>
    </row>
    <row r="123" spans="1:14">
      <c r="A123" s="13" t="s">
        <v>257</v>
      </c>
      <c r="B123" s="13">
        <v>2</v>
      </c>
      <c r="C123" s="14" t="s">
        <v>284</v>
      </c>
      <c r="D123" s="15" t="s">
        <v>259</v>
      </c>
      <c r="E123" s="16" t="s">
        <v>260</v>
      </c>
      <c r="F123" s="14" t="s">
        <v>285</v>
      </c>
      <c r="G123" s="14" t="s">
        <v>23</v>
      </c>
      <c r="H123" s="14" t="s">
        <v>24</v>
      </c>
      <c r="I123" s="20">
        <v>41.56</v>
      </c>
      <c r="J123" s="21">
        <v>86.64</v>
      </c>
      <c r="K123" s="21">
        <v>80.67</v>
      </c>
      <c r="L123" s="22">
        <f t="shared" si="6"/>
        <v>83.058</v>
      </c>
      <c r="M123" s="22">
        <f t="shared" si="4"/>
        <v>62.309</v>
      </c>
      <c r="N123" s="21"/>
    </row>
    <row r="124" spans="1:14">
      <c r="A124" s="13" t="s">
        <v>257</v>
      </c>
      <c r="B124" s="13" t="s">
        <v>35</v>
      </c>
      <c r="C124" s="14" t="s">
        <v>286</v>
      </c>
      <c r="D124" s="15" t="s">
        <v>259</v>
      </c>
      <c r="E124" s="16" t="s">
        <v>260</v>
      </c>
      <c r="F124" s="14" t="s">
        <v>287</v>
      </c>
      <c r="G124" s="14" t="s">
        <v>23</v>
      </c>
      <c r="H124" s="14" t="s">
        <v>24</v>
      </c>
      <c r="I124" s="20">
        <v>67.77</v>
      </c>
      <c r="J124" s="21"/>
      <c r="K124" s="21"/>
      <c r="L124" s="22">
        <f t="shared" si="6"/>
        <v>0</v>
      </c>
      <c r="M124" s="22">
        <f t="shared" si="4"/>
        <v>33.885</v>
      </c>
      <c r="N124" s="21"/>
    </row>
    <row r="125" spans="1:14">
      <c r="A125" s="13" t="s">
        <v>257</v>
      </c>
      <c r="B125" s="13" t="s">
        <v>35</v>
      </c>
      <c r="C125" s="14" t="s">
        <v>288</v>
      </c>
      <c r="D125" s="15" t="s">
        <v>259</v>
      </c>
      <c r="E125" s="16" t="s">
        <v>260</v>
      </c>
      <c r="F125" s="14" t="s">
        <v>289</v>
      </c>
      <c r="G125" s="14" t="s">
        <v>28</v>
      </c>
      <c r="H125" s="14" t="s">
        <v>24</v>
      </c>
      <c r="I125" s="20">
        <v>56.31</v>
      </c>
      <c r="J125" s="21"/>
      <c r="K125" s="21"/>
      <c r="L125" s="22">
        <f t="shared" si="6"/>
        <v>0</v>
      </c>
      <c r="M125" s="22">
        <f t="shared" si="4"/>
        <v>28.155</v>
      </c>
      <c r="N125" s="21"/>
    </row>
    <row r="126" spans="1:14">
      <c r="A126" s="13" t="s">
        <v>290</v>
      </c>
      <c r="B126" s="13">
        <v>6</v>
      </c>
      <c r="C126" s="14" t="s">
        <v>291</v>
      </c>
      <c r="D126" s="15" t="s">
        <v>292</v>
      </c>
      <c r="E126" s="16" t="s">
        <v>293</v>
      </c>
      <c r="F126" s="14" t="s">
        <v>294</v>
      </c>
      <c r="G126" s="14" t="s">
        <v>23</v>
      </c>
      <c r="H126" s="14" t="s">
        <v>24</v>
      </c>
      <c r="I126" s="20">
        <v>71.67</v>
      </c>
      <c r="J126" s="21">
        <v>93.46</v>
      </c>
      <c r="K126" s="21">
        <v>92.03</v>
      </c>
      <c r="L126" s="22">
        <f t="shared" si="6"/>
        <v>92.602</v>
      </c>
      <c r="M126" s="22">
        <f t="shared" si="4"/>
        <v>82.136</v>
      </c>
      <c r="N126" s="21" t="s">
        <v>25</v>
      </c>
    </row>
    <row r="127" spans="1:14">
      <c r="A127" s="13" t="s">
        <v>290</v>
      </c>
      <c r="B127" s="13">
        <v>14</v>
      </c>
      <c r="C127" s="14" t="s">
        <v>295</v>
      </c>
      <c r="D127" s="15" t="s">
        <v>292</v>
      </c>
      <c r="E127" s="16" t="s">
        <v>293</v>
      </c>
      <c r="F127" s="14" t="s">
        <v>296</v>
      </c>
      <c r="G127" s="14" t="s">
        <v>23</v>
      </c>
      <c r="H127" s="14" t="s">
        <v>24</v>
      </c>
      <c r="I127" s="20">
        <v>71.9</v>
      </c>
      <c r="J127" s="21">
        <v>93.24</v>
      </c>
      <c r="K127" s="21">
        <v>91.61</v>
      </c>
      <c r="L127" s="22">
        <f t="shared" si="6"/>
        <v>92.262</v>
      </c>
      <c r="M127" s="22">
        <f t="shared" si="4"/>
        <v>82.081</v>
      </c>
      <c r="N127" s="21" t="s">
        <v>25</v>
      </c>
    </row>
    <row r="128" spans="1:14">
      <c r="A128" s="13" t="s">
        <v>290</v>
      </c>
      <c r="B128" s="13">
        <v>8</v>
      </c>
      <c r="C128" s="14" t="s">
        <v>297</v>
      </c>
      <c r="D128" s="15" t="s">
        <v>292</v>
      </c>
      <c r="E128" s="16" t="s">
        <v>293</v>
      </c>
      <c r="F128" s="14" t="s">
        <v>298</v>
      </c>
      <c r="G128" s="14" t="s">
        <v>23</v>
      </c>
      <c r="H128" s="14" t="s">
        <v>52</v>
      </c>
      <c r="I128" s="20">
        <v>69.54</v>
      </c>
      <c r="J128" s="21">
        <v>93.27</v>
      </c>
      <c r="K128" s="21">
        <v>91.07</v>
      </c>
      <c r="L128" s="22">
        <f t="shared" si="6"/>
        <v>91.95</v>
      </c>
      <c r="M128" s="22">
        <f t="shared" si="4"/>
        <v>80.745</v>
      </c>
      <c r="N128" s="21" t="s">
        <v>25</v>
      </c>
    </row>
    <row r="129" spans="1:14">
      <c r="A129" s="13" t="s">
        <v>290</v>
      </c>
      <c r="B129" s="13">
        <v>2</v>
      </c>
      <c r="C129" s="14" t="s">
        <v>299</v>
      </c>
      <c r="D129" s="15" t="s">
        <v>292</v>
      </c>
      <c r="E129" s="16" t="s">
        <v>293</v>
      </c>
      <c r="F129" s="14" t="s">
        <v>300</v>
      </c>
      <c r="G129" s="14" t="s">
        <v>23</v>
      </c>
      <c r="H129" s="14" t="s">
        <v>24</v>
      </c>
      <c r="I129" s="20">
        <v>69.15</v>
      </c>
      <c r="J129" s="21">
        <v>93.6</v>
      </c>
      <c r="K129" s="21">
        <v>89.71</v>
      </c>
      <c r="L129" s="22">
        <f t="shared" si="6"/>
        <v>91.266</v>
      </c>
      <c r="M129" s="22">
        <f t="shared" si="4"/>
        <v>80.208</v>
      </c>
      <c r="N129" s="21" t="s">
        <v>25</v>
      </c>
    </row>
    <row r="130" spans="1:14">
      <c r="A130" s="13" t="s">
        <v>290</v>
      </c>
      <c r="B130" s="13">
        <v>5</v>
      </c>
      <c r="C130" s="14" t="s">
        <v>301</v>
      </c>
      <c r="D130" s="15" t="s">
        <v>292</v>
      </c>
      <c r="E130" s="16" t="s">
        <v>293</v>
      </c>
      <c r="F130" s="14" t="s">
        <v>302</v>
      </c>
      <c r="G130" s="14" t="s">
        <v>23</v>
      </c>
      <c r="H130" s="14" t="s">
        <v>24</v>
      </c>
      <c r="I130" s="20">
        <v>67.47</v>
      </c>
      <c r="J130" s="21">
        <v>93.93</v>
      </c>
      <c r="K130" s="21">
        <v>91.87</v>
      </c>
      <c r="L130" s="22">
        <f t="shared" si="6"/>
        <v>92.694</v>
      </c>
      <c r="M130" s="22">
        <f t="shared" si="4"/>
        <v>80.082</v>
      </c>
      <c r="N130" s="21" t="s">
        <v>25</v>
      </c>
    </row>
    <row r="131" spans="1:14">
      <c r="A131" s="13" t="s">
        <v>290</v>
      </c>
      <c r="B131" s="13">
        <v>11</v>
      </c>
      <c r="C131" s="14" t="s">
        <v>303</v>
      </c>
      <c r="D131" s="15" t="s">
        <v>292</v>
      </c>
      <c r="E131" s="16" t="s">
        <v>293</v>
      </c>
      <c r="F131" s="14" t="s">
        <v>304</v>
      </c>
      <c r="G131" s="14" t="s">
        <v>23</v>
      </c>
      <c r="H131" s="14" t="s">
        <v>24</v>
      </c>
      <c r="I131" s="20">
        <v>69.25</v>
      </c>
      <c r="J131" s="21">
        <v>91.61</v>
      </c>
      <c r="K131" s="21">
        <v>84.34</v>
      </c>
      <c r="L131" s="22">
        <f t="shared" si="6"/>
        <v>87.248</v>
      </c>
      <c r="M131" s="22">
        <f t="shared" si="4"/>
        <v>78.249</v>
      </c>
      <c r="N131" s="21" t="s">
        <v>25</v>
      </c>
    </row>
    <row r="132" spans="1:14">
      <c r="A132" s="13" t="s">
        <v>290</v>
      </c>
      <c r="B132" s="13">
        <v>13</v>
      </c>
      <c r="C132" s="14" t="s">
        <v>305</v>
      </c>
      <c r="D132" s="15" t="s">
        <v>292</v>
      </c>
      <c r="E132" s="16" t="s">
        <v>293</v>
      </c>
      <c r="F132" s="14" t="s">
        <v>306</v>
      </c>
      <c r="G132" s="14" t="s">
        <v>23</v>
      </c>
      <c r="H132" s="14" t="s">
        <v>24</v>
      </c>
      <c r="I132" s="20">
        <v>62.69</v>
      </c>
      <c r="J132" s="21">
        <v>91.43</v>
      </c>
      <c r="K132" s="21">
        <v>90.04</v>
      </c>
      <c r="L132" s="22">
        <f t="shared" si="6"/>
        <v>90.596</v>
      </c>
      <c r="M132" s="22">
        <f t="shared" si="4"/>
        <v>76.643</v>
      </c>
      <c r="N132" s="21" t="s">
        <v>25</v>
      </c>
    </row>
    <row r="133" spans="1:14">
      <c r="A133" s="13" t="s">
        <v>290</v>
      </c>
      <c r="B133" s="13">
        <v>12</v>
      </c>
      <c r="C133" s="14" t="s">
        <v>307</v>
      </c>
      <c r="D133" s="15" t="s">
        <v>292</v>
      </c>
      <c r="E133" s="16" t="s">
        <v>293</v>
      </c>
      <c r="F133" s="14" t="s">
        <v>308</v>
      </c>
      <c r="G133" s="14" t="s">
        <v>23</v>
      </c>
      <c r="H133" s="14" t="s">
        <v>24</v>
      </c>
      <c r="I133" s="20">
        <v>61.84</v>
      </c>
      <c r="J133" s="21">
        <v>92.66</v>
      </c>
      <c r="K133" s="21">
        <v>87</v>
      </c>
      <c r="L133" s="22">
        <f t="shared" si="6"/>
        <v>89.264</v>
      </c>
      <c r="M133" s="22">
        <f t="shared" si="4"/>
        <v>75.552</v>
      </c>
      <c r="N133" s="21" t="s">
        <v>25</v>
      </c>
    </row>
    <row r="134" spans="1:14">
      <c r="A134" s="13" t="s">
        <v>290</v>
      </c>
      <c r="B134" s="13">
        <v>7</v>
      </c>
      <c r="C134" s="14" t="s">
        <v>309</v>
      </c>
      <c r="D134" s="15" t="s">
        <v>292</v>
      </c>
      <c r="E134" s="16" t="s">
        <v>293</v>
      </c>
      <c r="F134" s="14" t="s">
        <v>310</v>
      </c>
      <c r="G134" s="14" t="s">
        <v>23</v>
      </c>
      <c r="H134" s="14" t="s">
        <v>24</v>
      </c>
      <c r="I134" s="20">
        <v>68.9</v>
      </c>
      <c r="J134" s="21">
        <v>87.11</v>
      </c>
      <c r="K134" s="21">
        <v>76.96</v>
      </c>
      <c r="L134" s="22">
        <f t="shared" si="6"/>
        <v>81.02</v>
      </c>
      <c r="M134" s="22">
        <f t="shared" ref="M134:M197" si="7">I134*0.5+L134*0.5</f>
        <v>74.96</v>
      </c>
      <c r="N134" s="21"/>
    </row>
    <row r="135" spans="1:14">
      <c r="A135" s="13" t="s">
        <v>290</v>
      </c>
      <c r="B135" s="13">
        <v>9</v>
      </c>
      <c r="C135" s="14" t="s">
        <v>311</v>
      </c>
      <c r="D135" s="15" t="s">
        <v>292</v>
      </c>
      <c r="E135" s="16" t="s">
        <v>293</v>
      </c>
      <c r="F135" s="14" t="s">
        <v>312</v>
      </c>
      <c r="G135" s="14" t="s">
        <v>23</v>
      </c>
      <c r="H135" s="14" t="s">
        <v>24</v>
      </c>
      <c r="I135" s="20">
        <v>64.24</v>
      </c>
      <c r="J135" s="21">
        <v>90.49</v>
      </c>
      <c r="K135" s="21">
        <v>81.11</v>
      </c>
      <c r="L135" s="22">
        <f t="shared" si="6"/>
        <v>84.862</v>
      </c>
      <c r="M135" s="22">
        <f t="shared" si="7"/>
        <v>74.551</v>
      </c>
      <c r="N135" s="21"/>
    </row>
    <row r="136" spans="1:14">
      <c r="A136" s="13" t="s">
        <v>290</v>
      </c>
      <c r="B136" s="13">
        <v>10</v>
      </c>
      <c r="C136" s="14" t="s">
        <v>313</v>
      </c>
      <c r="D136" s="15" t="s">
        <v>292</v>
      </c>
      <c r="E136" s="16" t="s">
        <v>293</v>
      </c>
      <c r="F136" s="14" t="s">
        <v>314</v>
      </c>
      <c r="G136" s="14" t="s">
        <v>23</v>
      </c>
      <c r="H136" s="14" t="s">
        <v>52</v>
      </c>
      <c r="I136" s="20">
        <v>64.44</v>
      </c>
      <c r="J136" s="21">
        <v>88.84</v>
      </c>
      <c r="K136" s="21">
        <v>79.6</v>
      </c>
      <c r="L136" s="22">
        <f t="shared" si="6"/>
        <v>83.296</v>
      </c>
      <c r="M136" s="22">
        <f t="shared" si="7"/>
        <v>73.868</v>
      </c>
      <c r="N136" s="21"/>
    </row>
    <row r="137" spans="1:14">
      <c r="A137" s="13" t="s">
        <v>290</v>
      </c>
      <c r="B137" s="13">
        <v>3</v>
      </c>
      <c r="C137" s="14" t="s">
        <v>315</v>
      </c>
      <c r="D137" s="15" t="s">
        <v>292</v>
      </c>
      <c r="E137" s="16" t="s">
        <v>293</v>
      </c>
      <c r="F137" s="14" t="s">
        <v>316</v>
      </c>
      <c r="G137" s="14" t="s">
        <v>23</v>
      </c>
      <c r="H137" s="14" t="s">
        <v>24</v>
      </c>
      <c r="I137" s="20">
        <v>61.34</v>
      </c>
      <c r="J137" s="21">
        <v>91.81</v>
      </c>
      <c r="K137" s="21">
        <v>74.66</v>
      </c>
      <c r="L137" s="22">
        <f t="shared" si="6"/>
        <v>81.52</v>
      </c>
      <c r="M137" s="22">
        <f t="shared" si="7"/>
        <v>71.43</v>
      </c>
      <c r="N137" s="21"/>
    </row>
    <row r="138" spans="1:14">
      <c r="A138" s="13" t="s">
        <v>290</v>
      </c>
      <c r="B138" s="13">
        <v>4</v>
      </c>
      <c r="C138" s="14" t="s">
        <v>317</v>
      </c>
      <c r="D138" s="15" t="s">
        <v>292</v>
      </c>
      <c r="E138" s="16" t="s">
        <v>293</v>
      </c>
      <c r="F138" s="14" t="s">
        <v>318</v>
      </c>
      <c r="G138" s="14" t="s">
        <v>23</v>
      </c>
      <c r="H138" s="14" t="s">
        <v>24</v>
      </c>
      <c r="I138" s="20">
        <v>60.02</v>
      </c>
      <c r="J138" s="21">
        <v>88.76</v>
      </c>
      <c r="K138" s="21">
        <v>77.63</v>
      </c>
      <c r="L138" s="22">
        <f t="shared" si="6"/>
        <v>82.082</v>
      </c>
      <c r="M138" s="22">
        <f t="shared" si="7"/>
        <v>71.051</v>
      </c>
      <c r="N138" s="21"/>
    </row>
    <row r="139" spans="1:14">
      <c r="A139" s="13" t="s">
        <v>290</v>
      </c>
      <c r="B139" s="13">
        <v>1</v>
      </c>
      <c r="C139" s="14" t="s">
        <v>319</v>
      </c>
      <c r="D139" s="15" t="s">
        <v>292</v>
      </c>
      <c r="E139" s="16" t="s">
        <v>293</v>
      </c>
      <c r="F139" s="14" t="s">
        <v>320</v>
      </c>
      <c r="G139" s="14" t="s">
        <v>23</v>
      </c>
      <c r="H139" s="14" t="s">
        <v>24</v>
      </c>
      <c r="I139" s="20">
        <v>58.47</v>
      </c>
      <c r="J139" s="21">
        <v>86.47</v>
      </c>
      <c r="K139" s="21">
        <v>79.64</v>
      </c>
      <c r="L139" s="22">
        <f t="shared" si="6"/>
        <v>82.372</v>
      </c>
      <c r="M139" s="22">
        <f t="shared" si="7"/>
        <v>70.421</v>
      </c>
      <c r="N139" s="21"/>
    </row>
    <row r="140" spans="1:14">
      <c r="A140" s="13" t="s">
        <v>290</v>
      </c>
      <c r="B140" s="13" t="s">
        <v>35</v>
      </c>
      <c r="C140" s="14" t="s">
        <v>321</v>
      </c>
      <c r="D140" s="15" t="s">
        <v>292</v>
      </c>
      <c r="E140" s="16" t="s">
        <v>293</v>
      </c>
      <c r="F140" s="14" t="s">
        <v>322</v>
      </c>
      <c r="G140" s="14" t="s">
        <v>28</v>
      </c>
      <c r="H140" s="14" t="s">
        <v>24</v>
      </c>
      <c r="I140" s="20">
        <v>64.32</v>
      </c>
      <c r="J140" s="21"/>
      <c r="K140" s="21"/>
      <c r="L140" s="22">
        <f t="shared" si="6"/>
        <v>0</v>
      </c>
      <c r="M140" s="22">
        <f t="shared" si="7"/>
        <v>32.16</v>
      </c>
      <c r="N140" s="21"/>
    </row>
    <row r="141" spans="1:14">
      <c r="A141" s="13" t="s">
        <v>323</v>
      </c>
      <c r="B141" s="13">
        <v>3</v>
      </c>
      <c r="C141" s="14" t="s">
        <v>324</v>
      </c>
      <c r="D141" s="15" t="s">
        <v>325</v>
      </c>
      <c r="E141" s="16" t="s">
        <v>326</v>
      </c>
      <c r="F141" s="14" t="s">
        <v>327</v>
      </c>
      <c r="G141" s="14" t="s">
        <v>23</v>
      </c>
      <c r="H141" s="14" t="s">
        <v>24</v>
      </c>
      <c r="I141" s="20">
        <v>73.05</v>
      </c>
      <c r="J141" s="21">
        <v>89.66</v>
      </c>
      <c r="K141" s="21">
        <v>90.9</v>
      </c>
      <c r="L141" s="22">
        <f t="shared" si="6"/>
        <v>90.404</v>
      </c>
      <c r="M141" s="22">
        <f t="shared" si="7"/>
        <v>81.727</v>
      </c>
      <c r="N141" s="21" t="s">
        <v>25</v>
      </c>
    </row>
    <row r="142" spans="1:14">
      <c r="A142" s="13" t="s">
        <v>323</v>
      </c>
      <c r="B142" s="13">
        <v>19</v>
      </c>
      <c r="C142" s="14" t="s">
        <v>328</v>
      </c>
      <c r="D142" s="15" t="s">
        <v>325</v>
      </c>
      <c r="E142" s="16" t="s">
        <v>326</v>
      </c>
      <c r="F142" s="14" t="s">
        <v>329</v>
      </c>
      <c r="G142" s="14" t="s">
        <v>23</v>
      </c>
      <c r="H142" s="14" t="s">
        <v>52</v>
      </c>
      <c r="I142" s="20">
        <v>71.16</v>
      </c>
      <c r="J142" s="21">
        <v>88.77</v>
      </c>
      <c r="K142" s="21">
        <v>88.54</v>
      </c>
      <c r="L142" s="22">
        <f t="shared" si="6"/>
        <v>88.632</v>
      </c>
      <c r="M142" s="22">
        <f t="shared" si="7"/>
        <v>79.896</v>
      </c>
      <c r="N142" s="21" t="s">
        <v>25</v>
      </c>
    </row>
    <row r="143" spans="1:14">
      <c r="A143" s="13" t="s">
        <v>323</v>
      </c>
      <c r="B143" s="13">
        <v>7</v>
      </c>
      <c r="C143" s="14" t="s">
        <v>330</v>
      </c>
      <c r="D143" s="15" t="s">
        <v>325</v>
      </c>
      <c r="E143" s="16" t="s">
        <v>326</v>
      </c>
      <c r="F143" s="14" t="s">
        <v>331</v>
      </c>
      <c r="G143" s="14" t="s">
        <v>23</v>
      </c>
      <c r="H143" s="14" t="s">
        <v>24</v>
      </c>
      <c r="I143" s="20">
        <v>69.79</v>
      </c>
      <c r="J143" s="21">
        <v>86.56</v>
      </c>
      <c r="K143" s="21">
        <v>88.93</v>
      </c>
      <c r="L143" s="22">
        <f t="shared" si="6"/>
        <v>87.982</v>
      </c>
      <c r="M143" s="22">
        <f t="shared" si="7"/>
        <v>78.886</v>
      </c>
      <c r="N143" s="21" t="s">
        <v>25</v>
      </c>
    </row>
    <row r="144" spans="1:14">
      <c r="A144" s="13" t="s">
        <v>323</v>
      </c>
      <c r="B144" s="13">
        <v>10</v>
      </c>
      <c r="C144" s="14" t="s">
        <v>332</v>
      </c>
      <c r="D144" s="15" t="s">
        <v>325</v>
      </c>
      <c r="E144" s="16" t="s">
        <v>326</v>
      </c>
      <c r="F144" s="14" t="s">
        <v>333</v>
      </c>
      <c r="G144" s="14" t="s">
        <v>28</v>
      </c>
      <c r="H144" s="14" t="s">
        <v>24</v>
      </c>
      <c r="I144" s="20">
        <v>63.04</v>
      </c>
      <c r="J144" s="21">
        <v>93.89</v>
      </c>
      <c r="K144" s="21">
        <v>95.03</v>
      </c>
      <c r="L144" s="22">
        <f t="shared" si="6"/>
        <v>94.574</v>
      </c>
      <c r="M144" s="22">
        <f t="shared" si="7"/>
        <v>78.807</v>
      </c>
      <c r="N144" s="21" t="s">
        <v>25</v>
      </c>
    </row>
    <row r="145" spans="1:14">
      <c r="A145" s="13" t="s">
        <v>323</v>
      </c>
      <c r="B145" s="13">
        <v>2</v>
      </c>
      <c r="C145" s="14" t="s">
        <v>334</v>
      </c>
      <c r="D145" s="15" t="s">
        <v>325</v>
      </c>
      <c r="E145" s="16" t="s">
        <v>326</v>
      </c>
      <c r="F145" s="14" t="s">
        <v>141</v>
      </c>
      <c r="G145" s="14" t="s">
        <v>23</v>
      </c>
      <c r="H145" s="14" t="s">
        <v>24</v>
      </c>
      <c r="I145" s="20">
        <v>66.34</v>
      </c>
      <c r="J145" s="21">
        <v>91.8</v>
      </c>
      <c r="K145" s="21">
        <v>90.43</v>
      </c>
      <c r="L145" s="22">
        <f t="shared" si="6"/>
        <v>90.978</v>
      </c>
      <c r="M145" s="22">
        <f t="shared" si="7"/>
        <v>78.659</v>
      </c>
      <c r="N145" s="21" t="s">
        <v>25</v>
      </c>
    </row>
    <row r="146" spans="1:14">
      <c r="A146" s="13" t="s">
        <v>323</v>
      </c>
      <c r="B146" s="13">
        <v>5</v>
      </c>
      <c r="C146" s="14" t="s">
        <v>335</v>
      </c>
      <c r="D146" s="15" t="s">
        <v>325</v>
      </c>
      <c r="E146" s="16" t="s">
        <v>326</v>
      </c>
      <c r="F146" s="14" t="s">
        <v>336</v>
      </c>
      <c r="G146" s="14" t="s">
        <v>23</v>
      </c>
      <c r="H146" s="14" t="s">
        <v>24</v>
      </c>
      <c r="I146" s="20">
        <v>69.12</v>
      </c>
      <c r="J146" s="21">
        <v>86.23</v>
      </c>
      <c r="K146" s="21">
        <v>89</v>
      </c>
      <c r="L146" s="22">
        <f t="shared" si="6"/>
        <v>87.892</v>
      </c>
      <c r="M146" s="22">
        <f t="shared" si="7"/>
        <v>78.506</v>
      </c>
      <c r="N146" s="21" t="s">
        <v>25</v>
      </c>
    </row>
    <row r="147" spans="1:14">
      <c r="A147" s="13" t="s">
        <v>323</v>
      </c>
      <c r="B147" s="13">
        <v>18</v>
      </c>
      <c r="C147" s="14" t="s">
        <v>337</v>
      </c>
      <c r="D147" s="15" t="s">
        <v>325</v>
      </c>
      <c r="E147" s="16" t="s">
        <v>326</v>
      </c>
      <c r="F147" s="14" t="s">
        <v>338</v>
      </c>
      <c r="G147" s="14" t="s">
        <v>28</v>
      </c>
      <c r="H147" s="14" t="s">
        <v>24</v>
      </c>
      <c r="I147" s="20">
        <v>66.47</v>
      </c>
      <c r="J147" s="21">
        <v>89.87</v>
      </c>
      <c r="K147" s="21">
        <v>90.76</v>
      </c>
      <c r="L147" s="22">
        <f t="shared" si="6"/>
        <v>90.404</v>
      </c>
      <c r="M147" s="22">
        <f t="shared" si="7"/>
        <v>78.437</v>
      </c>
      <c r="N147" s="21"/>
    </row>
    <row r="148" spans="1:14">
      <c r="A148" s="13" t="s">
        <v>323</v>
      </c>
      <c r="B148" s="13">
        <v>13</v>
      </c>
      <c r="C148" s="14" t="s">
        <v>339</v>
      </c>
      <c r="D148" s="15" t="s">
        <v>325</v>
      </c>
      <c r="E148" s="16" t="s">
        <v>326</v>
      </c>
      <c r="F148" s="14" t="s">
        <v>340</v>
      </c>
      <c r="G148" s="14" t="s">
        <v>23</v>
      </c>
      <c r="H148" s="14" t="s">
        <v>24</v>
      </c>
      <c r="I148" s="20">
        <v>67.5</v>
      </c>
      <c r="J148" s="21">
        <v>87.71</v>
      </c>
      <c r="K148" s="21">
        <v>88.57</v>
      </c>
      <c r="L148" s="22">
        <f t="shared" si="6"/>
        <v>88.226</v>
      </c>
      <c r="M148" s="22">
        <f t="shared" si="7"/>
        <v>77.863</v>
      </c>
      <c r="N148" s="21"/>
    </row>
    <row r="149" spans="1:14">
      <c r="A149" s="13" t="s">
        <v>323</v>
      </c>
      <c r="B149" s="13">
        <v>8</v>
      </c>
      <c r="C149" s="14" t="s">
        <v>341</v>
      </c>
      <c r="D149" s="15" t="s">
        <v>325</v>
      </c>
      <c r="E149" s="16" t="s">
        <v>326</v>
      </c>
      <c r="F149" s="14" t="s">
        <v>342</v>
      </c>
      <c r="G149" s="14" t="s">
        <v>23</v>
      </c>
      <c r="H149" s="14" t="s">
        <v>24</v>
      </c>
      <c r="I149" s="20">
        <v>69.57</v>
      </c>
      <c r="J149" s="21">
        <v>85.43</v>
      </c>
      <c r="K149" s="21">
        <v>86</v>
      </c>
      <c r="L149" s="22">
        <f t="shared" ref="L149:L212" si="8">J149*0.4+K149*0.6</f>
        <v>85.772</v>
      </c>
      <c r="M149" s="22">
        <f t="shared" si="7"/>
        <v>77.671</v>
      </c>
      <c r="N149" s="21"/>
    </row>
    <row r="150" spans="1:14">
      <c r="A150" s="13" t="s">
        <v>323</v>
      </c>
      <c r="B150" s="13">
        <v>12</v>
      </c>
      <c r="C150" s="14" t="s">
        <v>343</v>
      </c>
      <c r="D150" s="15" t="s">
        <v>325</v>
      </c>
      <c r="E150" s="16" t="s">
        <v>326</v>
      </c>
      <c r="F150" s="14" t="s">
        <v>344</v>
      </c>
      <c r="G150" s="14" t="s">
        <v>23</v>
      </c>
      <c r="H150" s="14" t="s">
        <v>24</v>
      </c>
      <c r="I150" s="20">
        <v>67.25</v>
      </c>
      <c r="J150" s="21">
        <v>88.89</v>
      </c>
      <c r="K150" s="21">
        <v>87.16</v>
      </c>
      <c r="L150" s="22">
        <f t="shared" si="8"/>
        <v>87.852</v>
      </c>
      <c r="M150" s="22">
        <f t="shared" si="7"/>
        <v>77.551</v>
      </c>
      <c r="N150" s="21"/>
    </row>
    <row r="151" spans="1:14">
      <c r="A151" s="13" t="s">
        <v>323</v>
      </c>
      <c r="B151" s="13">
        <v>15</v>
      </c>
      <c r="C151" s="14" t="s">
        <v>345</v>
      </c>
      <c r="D151" s="15" t="s">
        <v>325</v>
      </c>
      <c r="E151" s="16" t="s">
        <v>326</v>
      </c>
      <c r="F151" s="14" t="s">
        <v>346</v>
      </c>
      <c r="G151" s="14" t="s">
        <v>23</v>
      </c>
      <c r="H151" s="14" t="s">
        <v>24</v>
      </c>
      <c r="I151" s="20">
        <v>66.84</v>
      </c>
      <c r="J151" s="21">
        <v>86.6</v>
      </c>
      <c r="K151" s="21">
        <v>88.71</v>
      </c>
      <c r="L151" s="22">
        <f t="shared" si="8"/>
        <v>87.866</v>
      </c>
      <c r="M151" s="22">
        <f t="shared" si="7"/>
        <v>77.353</v>
      </c>
      <c r="N151" s="21"/>
    </row>
    <row r="152" s="3" customFormat="1" spans="1:16370">
      <c r="A152" s="13" t="s">
        <v>323</v>
      </c>
      <c r="B152" s="13">
        <v>4</v>
      </c>
      <c r="C152" s="14" t="s">
        <v>347</v>
      </c>
      <c r="D152" s="15" t="s">
        <v>325</v>
      </c>
      <c r="E152" s="16" t="s">
        <v>326</v>
      </c>
      <c r="F152" s="14" t="s">
        <v>348</v>
      </c>
      <c r="G152" s="14" t="s">
        <v>23</v>
      </c>
      <c r="H152" s="14" t="s">
        <v>24</v>
      </c>
      <c r="I152" s="20">
        <v>71.25</v>
      </c>
      <c r="J152" s="21">
        <v>85.66</v>
      </c>
      <c r="K152" s="21">
        <v>81.71</v>
      </c>
      <c r="L152" s="22">
        <f t="shared" si="8"/>
        <v>83.29</v>
      </c>
      <c r="M152" s="22">
        <f t="shared" si="7"/>
        <v>77.27</v>
      </c>
      <c r="N152" s="2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  <c r="AOH152" s="1"/>
      <c r="AOI152" s="1"/>
      <c r="AOJ152" s="1"/>
      <c r="AOK152" s="1"/>
      <c r="AOL152" s="1"/>
      <c r="AOM152" s="1"/>
      <c r="AON152" s="1"/>
      <c r="AOO152" s="1"/>
      <c r="AOP152" s="1"/>
      <c r="AOQ152" s="1"/>
      <c r="AOR152" s="1"/>
      <c r="AOS152" s="1"/>
      <c r="AOT152" s="1"/>
      <c r="AOU152" s="1"/>
      <c r="AOV152" s="1"/>
      <c r="AOW152" s="1"/>
      <c r="AOX152" s="1"/>
      <c r="AOY152" s="1"/>
      <c r="AOZ152" s="1"/>
      <c r="APA152" s="1"/>
      <c r="APB152" s="1"/>
      <c r="APC152" s="1"/>
      <c r="APD152" s="1"/>
      <c r="APE152" s="1"/>
      <c r="APF152" s="1"/>
      <c r="APG152" s="1"/>
      <c r="APH152" s="1"/>
      <c r="API152" s="1"/>
      <c r="APJ152" s="1"/>
      <c r="APK152" s="1"/>
      <c r="APL152" s="1"/>
      <c r="APM152" s="1"/>
      <c r="APN152" s="1"/>
      <c r="APO152" s="1"/>
      <c r="APP152" s="1"/>
      <c r="APQ152" s="1"/>
      <c r="APR152" s="1"/>
      <c r="APS152" s="1"/>
      <c r="APT152" s="1"/>
      <c r="APU152" s="1"/>
      <c r="APV152" s="1"/>
      <c r="APW152" s="1"/>
      <c r="APX152" s="1"/>
      <c r="APY152" s="1"/>
      <c r="APZ152" s="1"/>
      <c r="AQA152" s="1"/>
      <c r="AQB152" s="1"/>
      <c r="AQC152" s="1"/>
      <c r="AQD152" s="1"/>
      <c r="AQE152" s="1"/>
      <c r="AQF152" s="1"/>
      <c r="AQG152" s="1"/>
      <c r="AQH152" s="1"/>
      <c r="AQI152" s="1"/>
      <c r="AQJ152" s="1"/>
      <c r="AQK152" s="1"/>
      <c r="AQL152" s="1"/>
      <c r="AQM152" s="1"/>
      <c r="AQN152" s="1"/>
      <c r="AQO152" s="1"/>
      <c r="AQP152" s="1"/>
      <c r="AQQ152" s="1"/>
      <c r="AQR152" s="1"/>
      <c r="AQS152" s="1"/>
      <c r="AQT152" s="1"/>
      <c r="AQU152" s="1"/>
      <c r="AQV152" s="1"/>
      <c r="AQW152" s="1"/>
      <c r="AQX152" s="1"/>
      <c r="AQY152" s="1"/>
      <c r="AQZ152" s="1"/>
      <c r="ARA152" s="1"/>
      <c r="ARB152" s="1"/>
      <c r="ARC152" s="1"/>
      <c r="ARD152" s="1"/>
      <c r="ARE152" s="1"/>
      <c r="ARF152" s="1"/>
      <c r="ARG152" s="1"/>
      <c r="ARH152" s="1"/>
      <c r="ARI152" s="1"/>
      <c r="ARJ152" s="1"/>
      <c r="ARK152" s="1"/>
      <c r="ARL152" s="1"/>
      <c r="ARM152" s="1"/>
      <c r="ARN152" s="1"/>
      <c r="ARO152" s="1"/>
      <c r="ARP152" s="1"/>
      <c r="ARQ152" s="1"/>
      <c r="ARR152" s="1"/>
      <c r="ARS152" s="1"/>
      <c r="ART152" s="1"/>
      <c r="ARU152" s="1"/>
      <c r="ARV152" s="1"/>
      <c r="ARW152" s="1"/>
      <c r="ARX152" s="1"/>
      <c r="ARY152" s="1"/>
      <c r="ARZ152" s="1"/>
      <c r="ASA152" s="1"/>
      <c r="ASB152" s="1"/>
      <c r="ASC152" s="1"/>
      <c r="ASD152" s="1"/>
      <c r="ASE152" s="1"/>
      <c r="ASF152" s="1"/>
      <c r="ASG152" s="1"/>
      <c r="ASH152" s="1"/>
      <c r="ASI152" s="1"/>
      <c r="ASJ152" s="1"/>
      <c r="ASK152" s="1"/>
      <c r="ASL152" s="1"/>
      <c r="ASM152" s="1"/>
      <c r="ASN152" s="1"/>
      <c r="ASO152" s="1"/>
      <c r="ASP152" s="1"/>
      <c r="ASQ152" s="1"/>
      <c r="ASR152" s="1"/>
      <c r="ASS152" s="1"/>
      <c r="AST152" s="1"/>
      <c r="ASU152" s="1"/>
      <c r="ASV152" s="1"/>
      <c r="ASW152" s="1"/>
      <c r="ASX152" s="1"/>
      <c r="ASY152" s="1"/>
      <c r="ASZ152" s="1"/>
      <c r="ATA152" s="1"/>
      <c r="ATB152" s="1"/>
      <c r="ATC152" s="1"/>
      <c r="ATD152" s="1"/>
      <c r="ATE152" s="1"/>
      <c r="ATF152" s="1"/>
      <c r="ATG152" s="1"/>
      <c r="ATH152" s="1"/>
      <c r="ATI152" s="1"/>
      <c r="ATJ152" s="1"/>
      <c r="ATK152" s="1"/>
      <c r="ATL152" s="1"/>
      <c r="ATM152" s="1"/>
      <c r="ATN152" s="1"/>
      <c r="ATO152" s="1"/>
      <c r="ATP152" s="1"/>
      <c r="ATQ152" s="1"/>
      <c r="ATR152" s="1"/>
      <c r="ATS152" s="1"/>
      <c r="ATT152" s="1"/>
      <c r="ATU152" s="1"/>
      <c r="ATV152" s="1"/>
      <c r="ATW152" s="1"/>
      <c r="ATX152" s="1"/>
      <c r="ATY152" s="1"/>
      <c r="ATZ152" s="1"/>
      <c r="AUA152" s="1"/>
      <c r="AUB152" s="1"/>
      <c r="AUC152" s="1"/>
      <c r="AUD152" s="1"/>
      <c r="AUE152" s="1"/>
      <c r="AUF152" s="1"/>
      <c r="AUG152" s="1"/>
      <c r="AUH152" s="1"/>
      <c r="AUI152" s="1"/>
      <c r="AUJ152" s="1"/>
      <c r="AUK152" s="1"/>
      <c r="AUL152" s="1"/>
      <c r="AUM152" s="1"/>
      <c r="AUN152" s="1"/>
      <c r="AUO152" s="1"/>
      <c r="AUP152" s="1"/>
      <c r="AUQ152" s="1"/>
      <c r="AUR152" s="1"/>
      <c r="AUS152" s="1"/>
      <c r="AUT152" s="1"/>
      <c r="AUU152" s="1"/>
      <c r="AUV152" s="1"/>
      <c r="AUW152" s="1"/>
      <c r="AUX152" s="1"/>
      <c r="AUY152" s="1"/>
      <c r="AUZ152" s="1"/>
      <c r="AVA152" s="1"/>
      <c r="AVB152" s="1"/>
      <c r="AVC152" s="1"/>
      <c r="AVD152" s="1"/>
      <c r="AVE152" s="1"/>
      <c r="AVF152" s="1"/>
      <c r="AVG152" s="1"/>
      <c r="AVH152" s="1"/>
      <c r="AVI152" s="1"/>
      <c r="AVJ152" s="1"/>
      <c r="AVK152" s="1"/>
      <c r="AVL152" s="1"/>
      <c r="AVM152" s="1"/>
      <c r="AVN152" s="1"/>
      <c r="AVO152" s="1"/>
      <c r="AVP152" s="1"/>
      <c r="AVQ152" s="1"/>
      <c r="AVR152" s="1"/>
      <c r="AVS152" s="1"/>
      <c r="AVT152" s="1"/>
      <c r="AVU152" s="1"/>
      <c r="AVV152" s="1"/>
      <c r="AVW152" s="1"/>
      <c r="AVX152" s="1"/>
      <c r="AVY152" s="1"/>
      <c r="AVZ152" s="1"/>
      <c r="AWA152" s="1"/>
      <c r="AWB152" s="1"/>
      <c r="AWC152" s="1"/>
      <c r="AWD152" s="1"/>
      <c r="AWE152" s="1"/>
      <c r="AWF152" s="1"/>
      <c r="AWG152" s="1"/>
      <c r="AWH152" s="1"/>
      <c r="AWI152" s="1"/>
      <c r="AWJ152" s="1"/>
      <c r="AWK152" s="1"/>
      <c r="AWL152" s="1"/>
      <c r="AWM152" s="1"/>
      <c r="AWN152" s="1"/>
      <c r="AWO152" s="1"/>
      <c r="AWP152" s="1"/>
      <c r="AWQ152" s="1"/>
      <c r="AWR152" s="1"/>
      <c r="AWS152" s="1"/>
      <c r="AWT152" s="1"/>
      <c r="AWU152" s="1"/>
      <c r="AWV152" s="1"/>
      <c r="AWW152" s="1"/>
      <c r="AWX152" s="1"/>
      <c r="AWY152" s="1"/>
      <c r="AWZ152" s="1"/>
      <c r="AXA152" s="1"/>
      <c r="AXB152" s="1"/>
      <c r="AXC152" s="1"/>
      <c r="AXD152" s="1"/>
      <c r="AXE152" s="1"/>
      <c r="AXF152" s="1"/>
      <c r="AXG152" s="1"/>
      <c r="AXH152" s="1"/>
      <c r="AXI152" s="1"/>
      <c r="AXJ152" s="1"/>
      <c r="AXK152" s="1"/>
      <c r="AXL152" s="1"/>
      <c r="AXM152" s="1"/>
      <c r="AXN152" s="1"/>
      <c r="AXO152" s="1"/>
      <c r="AXP152" s="1"/>
      <c r="AXQ152" s="1"/>
      <c r="AXR152" s="1"/>
      <c r="AXS152" s="1"/>
      <c r="AXT152" s="1"/>
      <c r="AXU152" s="1"/>
      <c r="AXV152" s="1"/>
      <c r="AXW152" s="1"/>
      <c r="AXX152" s="1"/>
      <c r="AXY152" s="1"/>
      <c r="AXZ152" s="1"/>
      <c r="AYA152" s="1"/>
      <c r="AYB152" s="1"/>
      <c r="AYC152" s="1"/>
      <c r="AYD152" s="1"/>
      <c r="AYE152" s="1"/>
      <c r="AYF152" s="1"/>
      <c r="AYG152" s="1"/>
      <c r="AYH152" s="1"/>
      <c r="AYI152" s="1"/>
      <c r="AYJ152" s="1"/>
      <c r="AYK152" s="1"/>
      <c r="AYL152" s="1"/>
      <c r="AYM152" s="1"/>
      <c r="AYN152" s="1"/>
      <c r="AYO152" s="1"/>
      <c r="AYP152" s="1"/>
      <c r="AYQ152" s="1"/>
      <c r="AYR152" s="1"/>
      <c r="AYS152" s="1"/>
      <c r="AYT152" s="1"/>
      <c r="AYU152" s="1"/>
      <c r="AYV152" s="1"/>
      <c r="AYW152" s="1"/>
      <c r="AYX152" s="1"/>
      <c r="AYY152" s="1"/>
      <c r="AYZ152" s="1"/>
      <c r="AZA152" s="1"/>
      <c r="AZB152" s="1"/>
      <c r="AZC152" s="1"/>
      <c r="AZD152" s="1"/>
      <c r="AZE152" s="1"/>
      <c r="AZF152" s="1"/>
      <c r="AZG152" s="1"/>
      <c r="AZH152" s="1"/>
      <c r="AZI152" s="1"/>
      <c r="AZJ152" s="1"/>
      <c r="AZK152" s="1"/>
      <c r="AZL152" s="1"/>
      <c r="AZM152" s="1"/>
      <c r="AZN152" s="1"/>
      <c r="AZO152" s="1"/>
      <c r="AZP152" s="1"/>
      <c r="AZQ152" s="1"/>
      <c r="AZR152" s="1"/>
      <c r="AZS152" s="1"/>
      <c r="AZT152" s="1"/>
      <c r="AZU152" s="1"/>
      <c r="AZV152" s="1"/>
      <c r="AZW152" s="1"/>
      <c r="AZX152" s="1"/>
      <c r="AZY152" s="1"/>
      <c r="AZZ152" s="1"/>
      <c r="BAA152" s="1"/>
      <c r="BAB152" s="1"/>
      <c r="BAC152" s="1"/>
      <c r="BAD152" s="1"/>
      <c r="BAE152" s="1"/>
      <c r="BAF152" s="1"/>
      <c r="BAG152" s="1"/>
      <c r="BAH152" s="1"/>
      <c r="BAI152" s="1"/>
      <c r="BAJ152" s="1"/>
      <c r="BAK152" s="1"/>
      <c r="BAL152" s="1"/>
      <c r="BAM152" s="1"/>
      <c r="BAN152" s="1"/>
      <c r="BAO152" s="1"/>
      <c r="BAP152" s="1"/>
      <c r="BAQ152" s="1"/>
      <c r="BAR152" s="1"/>
      <c r="BAS152" s="1"/>
      <c r="BAT152" s="1"/>
      <c r="BAU152" s="1"/>
      <c r="BAV152" s="1"/>
      <c r="BAW152" s="1"/>
      <c r="BAX152" s="1"/>
      <c r="BAY152" s="1"/>
      <c r="BAZ152" s="1"/>
      <c r="BBA152" s="1"/>
      <c r="BBB152" s="1"/>
      <c r="BBC152" s="1"/>
      <c r="BBD152" s="1"/>
      <c r="BBE152" s="1"/>
      <c r="BBF152" s="1"/>
      <c r="BBG152" s="1"/>
      <c r="BBH152" s="1"/>
      <c r="BBI152" s="1"/>
      <c r="BBJ152" s="1"/>
      <c r="BBK152" s="1"/>
      <c r="BBL152" s="1"/>
      <c r="BBM152" s="1"/>
      <c r="BBN152" s="1"/>
      <c r="BBO152" s="1"/>
      <c r="BBP152" s="1"/>
      <c r="BBQ152" s="1"/>
      <c r="BBR152" s="1"/>
      <c r="BBS152" s="1"/>
      <c r="BBT152" s="1"/>
      <c r="BBU152" s="1"/>
      <c r="BBV152" s="1"/>
      <c r="BBW152" s="1"/>
      <c r="BBX152" s="1"/>
      <c r="BBY152" s="1"/>
      <c r="BBZ152" s="1"/>
      <c r="BCA152" s="1"/>
      <c r="BCB152" s="1"/>
      <c r="BCC152" s="1"/>
      <c r="BCD152" s="1"/>
      <c r="BCE152" s="1"/>
      <c r="BCF152" s="1"/>
      <c r="BCG152" s="1"/>
      <c r="BCH152" s="1"/>
      <c r="BCI152" s="1"/>
      <c r="BCJ152" s="1"/>
      <c r="BCK152" s="1"/>
      <c r="BCL152" s="1"/>
      <c r="BCM152" s="1"/>
      <c r="BCN152" s="1"/>
      <c r="BCO152" s="1"/>
      <c r="BCP152" s="1"/>
      <c r="BCQ152" s="1"/>
      <c r="BCR152" s="1"/>
      <c r="BCS152" s="1"/>
      <c r="BCT152" s="1"/>
      <c r="BCU152" s="1"/>
      <c r="BCV152" s="1"/>
      <c r="BCW152" s="1"/>
      <c r="BCX152" s="1"/>
      <c r="BCY152" s="1"/>
      <c r="BCZ152" s="1"/>
      <c r="BDA152" s="1"/>
      <c r="BDB152" s="1"/>
      <c r="BDC152" s="1"/>
      <c r="BDD152" s="1"/>
      <c r="BDE152" s="1"/>
      <c r="BDF152" s="1"/>
      <c r="BDG152" s="1"/>
      <c r="BDH152" s="1"/>
      <c r="BDI152" s="1"/>
      <c r="BDJ152" s="1"/>
      <c r="BDK152" s="1"/>
      <c r="BDL152" s="1"/>
      <c r="BDM152" s="1"/>
      <c r="BDN152" s="1"/>
      <c r="BDO152" s="1"/>
      <c r="BDP152" s="1"/>
      <c r="BDQ152" s="1"/>
      <c r="BDR152" s="1"/>
      <c r="BDS152" s="1"/>
      <c r="BDT152" s="1"/>
      <c r="BDU152" s="1"/>
      <c r="BDV152" s="1"/>
      <c r="BDW152" s="1"/>
      <c r="BDX152" s="1"/>
      <c r="BDY152" s="1"/>
      <c r="BDZ152" s="1"/>
      <c r="BEA152" s="1"/>
      <c r="BEB152" s="1"/>
      <c r="BEC152" s="1"/>
      <c r="BED152" s="1"/>
      <c r="BEE152" s="1"/>
      <c r="BEF152" s="1"/>
      <c r="BEG152" s="1"/>
      <c r="BEH152" s="1"/>
      <c r="BEI152" s="1"/>
      <c r="BEJ152" s="1"/>
      <c r="BEK152" s="1"/>
      <c r="BEL152" s="1"/>
      <c r="BEM152" s="1"/>
      <c r="BEN152" s="1"/>
      <c r="BEO152" s="1"/>
      <c r="BEP152" s="1"/>
      <c r="BEQ152" s="1"/>
      <c r="BER152" s="1"/>
      <c r="BES152" s="1"/>
      <c r="BET152" s="1"/>
      <c r="BEU152" s="1"/>
      <c r="BEV152" s="1"/>
      <c r="BEW152" s="1"/>
      <c r="BEX152" s="1"/>
      <c r="BEY152" s="1"/>
      <c r="BEZ152" s="1"/>
      <c r="BFA152" s="1"/>
      <c r="BFB152" s="1"/>
      <c r="BFC152" s="1"/>
      <c r="BFD152" s="1"/>
      <c r="BFE152" s="1"/>
      <c r="BFF152" s="1"/>
      <c r="BFG152" s="1"/>
      <c r="BFH152" s="1"/>
      <c r="BFI152" s="1"/>
      <c r="BFJ152" s="1"/>
      <c r="BFK152" s="1"/>
      <c r="BFL152" s="1"/>
      <c r="BFM152" s="1"/>
      <c r="BFN152" s="1"/>
      <c r="BFO152" s="1"/>
      <c r="BFP152" s="1"/>
      <c r="BFQ152" s="1"/>
      <c r="BFR152" s="1"/>
      <c r="BFS152" s="1"/>
      <c r="BFT152" s="1"/>
      <c r="BFU152" s="1"/>
      <c r="BFV152" s="1"/>
      <c r="BFW152" s="1"/>
      <c r="BFX152" s="1"/>
      <c r="BFY152" s="1"/>
      <c r="BFZ152" s="1"/>
      <c r="BGA152" s="1"/>
      <c r="BGB152" s="1"/>
      <c r="BGC152" s="1"/>
      <c r="BGD152" s="1"/>
      <c r="BGE152" s="1"/>
      <c r="BGF152" s="1"/>
      <c r="BGG152" s="1"/>
      <c r="BGH152" s="1"/>
      <c r="BGI152" s="1"/>
      <c r="BGJ152" s="1"/>
      <c r="BGK152" s="1"/>
      <c r="BGL152" s="1"/>
      <c r="BGM152" s="1"/>
      <c r="BGN152" s="1"/>
      <c r="BGO152" s="1"/>
      <c r="BGP152" s="1"/>
      <c r="BGQ152" s="1"/>
      <c r="BGR152" s="1"/>
      <c r="BGS152" s="1"/>
      <c r="BGT152" s="1"/>
      <c r="BGU152" s="1"/>
      <c r="BGV152" s="1"/>
      <c r="BGW152" s="1"/>
      <c r="BGX152" s="1"/>
      <c r="BGY152" s="1"/>
      <c r="BGZ152" s="1"/>
      <c r="BHA152" s="1"/>
      <c r="BHB152" s="1"/>
      <c r="BHC152" s="1"/>
      <c r="BHD152" s="1"/>
      <c r="BHE152" s="1"/>
      <c r="BHF152" s="1"/>
      <c r="BHG152" s="1"/>
      <c r="BHH152" s="1"/>
      <c r="BHI152" s="1"/>
      <c r="BHJ152" s="1"/>
      <c r="BHK152" s="1"/>
      <c r="BHL152" s="1"/>
      <c r="BHM152" s="1"/>
      <c r="BHN152" s="1"/>
      <c r="BHO152" s="1"/>
      <c r="BHP152" s="1"/>
      <c r="BHQ152" s="1"/>
      <c r="BHR152" s="1"/>
      <c r="BHS152" s="1"/>
      <c r="BHT152" s="1"/>
      <c r="BHU152" s="1"/>
      <c r="BHV152" s="1"/>
      <c r="BHW152" s="1"/>
      <c r="BHX152" s="1"/>
      <c r="BHY152" s="1"/>
      <c r="BHZ152" s="1"/>
      <c r="BIA152" s="1"/>
      <c r="BIB152" s="1"/>
      <c r="BIC152" s="1"/>
      <c r="BID152" s="1"/>
      <c r="BIE152" s="1"/>
      <c r="BIF152" s="1"/>
      <c r="BIG152" s="1"/>
      <c r="BIH152" s="1"/>
      <c r="BII152" s="1"/>
      <c r="BIJ152" s="1"/>
      <c r="BIK152" s="1"/>
      <c r="BIL152" s="1"/>
      <c r="BIM152" s="1"/>
      <c r="BIN152" s="1"/>
      <c r="BIO152" s="1"/>
      <c r="BIP152" s="1"/>
      <c r="BIQ152" s="1"/>
      <c r="BIR152" s="1"/>
      <c r="BIS152" s="1"/>
      <c r="BIT152" s="1"/>
      <c r="BIU152" s="1"/>
      <c r="BIV152" s="1"/>
      <c r="BIW152" s="1"/>
      <c r="BIX152" s="1"/>
      <c r="BIY152" s="1"/>
      <c r="BIZ152" s="1"/>
      <c r="BJA152" s="1"/>
      <c r="BJB152" s="1"/>
      <c r="BJC152" s="1"/>
      <c r="BJD152" s="1"/>
      <c r="BJE152" s="1"/>
      <c r="BJF152" s="1"/>
      <c r="BJG152" s="1"/>
      <c r="BJH152" s="1"/>
      <c r="BJI152" s="1"/>
      <c r="BJJ152" s="1"/>
      <c r="BJK152" s="1"/>
      <c r="BJL152" s="1"/>
      <c r="BJM152" s="1"/>
      <c r="BJN152" s="1"/>
      <c r="BJO152" s="1"/>
      <c r="BJP152" s="1"/>
      <c r="BJQ152" s="1"/>
      <c r="BJR152" s="1"/>
      <c r="BJS152" s="1"/>
      <c r="BJT152" s="1"/>
      <c r="BJU152" s="1"/>
      <c r="BJV152" s="1"/>
      <c r="BJW152" s="1"/>
      <c r="BJX152" s="1"/>
      <c r="BJY152" s="1"/>
      <c r="BJZ152" s="1"/>
      <c r="BKA152" s="1"/>
      <c r="BKB152" s="1"/>
      <c r="BKC152" s="1"/>
      <c r="BKD152" s="1"/>
      <c r="BKE152" s="1"/>
      <c r="BKF152" s="1"/>
      <c r="BKG152" s="1"/>
      <c r="BKH152" s="1"/>
      <c r="BKI152" s="1"/>
      <c r="BKJ152" s="1"/>
      <c r="BKK152" s="1"/>
      <c r="BKL152" s="1"/>
      <c r="BKM152" s="1"/>
      <c r="BKN152" s="1"/>
      <c r="BKO152" s="1"/>
      <c r="BKP152" s="1"/>
      <c r="BKQ152" s="1"/>
      <c r="BKR152" s="1"/>
      <c r="BKS152" s="1"/>
      <c r="BKT152" s="1"/>
      <c r="BKU152" s="1"/>
      <c r="BKV152" s="1"/>
      <c r="BKW152" s="1"/>
      <c r="BKX152" s="1"/>
      <c r="BKY152" s="1"/>
      <c r="BKZ152" s="1"/>
      <c r="BLA152" s="1"/>
      <c r="BLB152" s="1"/>
      <c r="BLC152" s="1"/>
      <c r="BLD152" s="1"/>
      <c r="BLE152" s="1"/>
      <c r="BLF152" s="1"/>
      <c r="BLG152" s="1"/>
      <c r="BLH152" s="1"/>
      <c r="BLI152" s="1"/>
      <c r="BLJ152" s="1"/>
      <c r="BLK152" s="1"/>
      <c r="BLL152" s="1"/>
      <c r="BLM152" s="1"/>
      <c r="BLN152" s="1"/>
      <c r="BLO152" s="1"/>
      <c r="BLP152" s="1"/>
      <c r="BLQ152" s="1"/>
      <c r="BLR152" s="1"/>
      <c r="BLS152" s="1"/>
      <c r="BLT152" s="1"/>
      <c r="BLU152" s="1"/>
      <c r="BLV152" s="1"/>
      <c r="BLW152" s="1"/>
      <c r="BLX152" s="1"/>
      <c r="BLY152" s="1"/>
      <c r="BLZ152" s="1"/>
      <c r="BMA152" s="1"/>
      <c r="BMB152" s="1"/>
      <c r="BMC152" s="1"/>
      <c r="BMD152" s="1"/>
      <c r="BME152" s="1"/>
      <c r="BMF152" s="1"/>
      <c r="BMG152" s="1"/>
      <c r="BMH152" s="1"/>
      <c r="BMI152" s="1"/>
      <c r="BMJ152" s="1"/>
      <c r="BMK152" s="1"/>
      <c r="BML152" s="1"/>
      <c r="BMM152" s="1"/>
      <c r="BMN152" s="1"/>
      <c r="BMO152" s="1"/>
      <c r="BMP152" s="1"/>
      <c r="BMQ152" s="1"/>
      <c r="BMR152" s="1"/>
      <c r="BMS152" s="1"/>
      <c r="BMT152" s="1"/>
      <c r="BMU152" s="1"/>
      <c r="BMV152" s="1"/>
      <c r="BMW152" s="1"/>
      <c r="BMX152" s="1"/>
      <c r="BMY152" s="1"/>
      <c r="BMZ152" s="1"/>
      <c r="BNA152" s="1"/>
      <c r="BNB152" s="1"/>
      <c r="BNC152" s="1"/>
      <c r="BND152" s="1"/>
      <c r="BNE152" s="1"/>
      <c r="BNF152" s="1"/>
      <c r="BNG152" s="1"/>
      <c r="BNH152" s="1"/>
      <c r="BNI152" s="1"/>
      <c r="BNJ152" s="1"/>
      <c r="BNK152" s="1"/>
      <c r="BNL152" s="1"/>
      <c r="BNM152" s="1"/>
      <c r="BNN152" s="1"/>
      <c r="BNO152" s="1"/>
      <c r="BNP152" s="1"/>
      <c r="BNQ152" s="1"/>
      <c r="BNR152" s="1"/>
      <c r="BNS152" s="1"/>
      <c r="BNT152" s="1"/>
      <c r="BNU152" s="1"/>
      <c r="BNV152" s="1"/>
      <c r="BNW152" s="1"/>
      <c r="BNX152" s="1"/>
      <c r="BNY152" s="1"/>
      <c r="BNZ152" s="1"/>
      <c r="BOA152" s="1"/>
      <c r="BOB152" s="1"/>
      <c r="BOC152" s="1"/>
      <c r="BOD152" s="1"/>
      <c r="BOE152" s="1"/>
      <c r="BOF152" s="1"/>
      <c r="BOG152" s="1"/>
      <c r="BOH152" s="1"/>
      <c r="BOI152" s="1"/>
      <c r="BOJ152" s="1"/>
      <c r="BOK152" s="1"/>
      <c r="BOL152" s="1"/>
      <c r="BOM152" s="1"/>
      <c r="BON152" s="1"/>
      <c r="BOO152" s="1"/>
      <c r="BOP152" s="1"/>
      <c r="BOQ152" s="1"/>
      <c r="BOR152" s="1"/>
      <c r="BOS152" s="1"/>
      <c r="BOT152" s="1"/>
      <c r="BOU152" s="1"/>
      <c r="BOV152" s="1"/>
      <c r="BOW152" s="1"/>
      <c r="BOX152" s="1"/>
      <c r="BOY152" s="1"/>
      <c r="BOZ152" s="1"/>
      <c r="BPA152" s="1"/>
      <c r="BPB152" s="1"/>
      <c r="BPC152" s="1"/>
      <c r="BPD152" s="1"/>
      <c r="BPE152" s="1"/>
      <c r="BPF152" s="1"/>
      <c r="BPG152" s="1"/>
      <c r="BPH152" s="1"/>
      <c r="BPI152" s="1"/>
      <c r="BPJ152" s="1"/>
      <c r="BPK152" s="1"/>
      <c r="BPL152" s="1"/>
      <c r="BPM152" s="1"/>
      <c r="BPN152" s="1"/>
      <c r="BPO152" s="1"/>
      <c r="BPP152" s="1"/>
      <c r="BPQ152" s="1"/>
      <c r="BPR152" s="1"/>
      <c r="BPS152" s="1"/>
      <c r="BPT152" s="1"/>
      <c r="BPU152" s="1"/>
      <c r="BPV152" s="1"/>
      <c r="BPW152" s="1"/>
      <c r="BPX152" s="1"/>
      <c r="BPY152" s="1"/>
      <c r="BPZ152" s="1"/>
      <c r="BQA152" s="1"/>
      <c r="BQB152" s="1"/>
      <c r="BQC152" s="1"/>
      <c r="BQD152" s="1"/>
      <c r="BQE152" s="1"/>
      <c r="BQF152" s="1"/>
      <c r="BQG152" s="1"/>
      <c r="BQH152" s="1"/>
      <c r="BQI152" s="1"/>
      <c r="BQJ152" s="1"/>
      <c r="BQK152" s="1"/>
      <c r="BQL152" s="1"/>
      <c r="BQM152" s="1"/>
      <c r="BQN152" s="1"/>
      <c r="BQO152" s="1"/>
      <c r="BQP152" s="1"/>
      <c r="BQQ152" s="1"/>
      <c r="BQR152" s="1"/>
      <c r="BQS152" s="1"/>
      <c r="BQT152" s="1"/>
      <c r="BQU152" s="1"/>
      <c r="BQV152" s="1"/>
      <c r="BQW152" s="1"/>
      <c r="BQX152" s="1"/>
      <c r="BQY152" s="1"/>
      <c r="BQZ152" s="1"/>
      <c r="BRA152" s="1"/>
      <c r="BRB152" s="1"/>
      <c r="BRC152" s="1"/>
      <c r="BRD152" s="1"/>
      <c r="BRE152" s="1"/>
      <c r="BRF152" s="1"/>
      <c r="BRG152" s="1"/>
      <c r="BRH152" s="1"/>
      <c r="BRI152" s="1"/>
      <c r="BRJ152" s="1"/>
      <c r="BRK152" s="1"/>
      <c r="BRL152" s="1"/>
      <c r="BRM152" s="1"/>
      <c r="BRN152" s="1"/>
      <c r="BRO152" s="1"/>
      <c r="BRP152" s="1"/>
      <c r="BRQ152" s="1"/>
      <c r="BRR152" s="1"/>
      <c r="BRS152" s="1"/>
      <c r="BRT152" s="1"/>
      <c r="BRU152" s="1"/>
      <c r="BRV152" s="1"/>
      <c r="BRW152" s="1"/>
      <c r="BRX152" s="1"/>
      <c r="BRY152" s="1"/>
      <c r="BRZ152" s="1"/>
      <c r="BSA152" s="1"/>
      <c r="BSB152" s="1"/>
      <c r="BSC152" s="1"/>
      <c r="BSD152" s="1"/>
      <c r="BSE152" s="1"/>
      <c r="BSF152" s="1"/>
      <c r="BSG152" s="1"/>
      <c r="BSH152" s="1"/>
      <c r="BSI152" s="1"/>
      <c r="BSJ152" s="1"/>
      <c r="BSK152" s="1"/>
      <c r="BSL152" s="1"/>
      <c r="BSM152" s="1"/>
      <c r="BSN152" s="1"/>
      <c r="BSO152" s="1"/>
      <c r="BSP152" s="1"/>
      <c r="BSQ152" s="1"/>
      <c r="BSR152" s="1"/>
      <c r="BSS152" s="1"/>
      <c r="BST152" s="1"/>
      <c r="BSU152" s="1"/>
      <c r="BSV152" s="1"/>
      <c r="BSW152" s="1"/>
      <c r="BSX152" s="1"/>
      <c r="BSY152" s="1"/>
      <c r="BSZ152" s="1"/>
      <c r="BTA152" s="1"/>
      <c r="BTB152" s="1"/>
      <c r="BTC152" s="1"/>
      <c r="BTD152" s="1"/>
      <c r="BTE152" s="1"/>
      <c r="BTF152" s="1"/>
      <c r="BTG152" s="1"/>
      <c r="BTH152" s="1"/>
      <c r="BTI152" s="1"/>
      <c r="BTJ152" s="1"/>
      <c r="BTK152" s="1"/>
      <c r="BTL152" s="1"/>
      <c r="BTM152" s="1"/>
      <c r="BTN152" s="1"/>
      <c r="BTO152" s="1"/>
      <c r="BTP152" s="1"/>
      <c r="BTQ152" s="1"/>
      <c r="BTR152" s="1"/>
      <c r="BTS152" s="1"/>
      <c r="BTT152" s="1"/>
      <c r="BTU152" s="1"/>
      <c r="BTV152" s="1"/>
      <c r="BTW152" s="1"/>
      <c r="BTX152" s="1"/>
      <c r="BTY152" s="1"/>
      <c r="BTZ152" s="1"/>
      <c r="BUA152" s="1"/>
      <c r="BUB152" s="1"/>
      <c r="BUC152" s="1"/>
      <c r="BUD152" s="1"/>
      <c r="BUE152" s="1"/>
      <c r="BUF152" s="1"/>
      <c r="BUG152" s="1"/>
      <c r="BUH152" s="1"/>
      <c r="BUI152" s="1"/>
      <c r="BUJ152" s="1"/>
      <c r="BUK152" s="1"/>
      <c r="BUL152" s="1"/>
      <c r="BUM152" s="1"/>
      <c r="BUN152" s="1"/>
      <c r="BUO152" s="1"/>
      <c r="BUP152" s="1"/>
      <c r="BUQ152" s="1"/>
      <c r="BUR152" s="1"/>
      <c r="BUS152" s="1"/>
      <c r="BUT152" s="1"/>
      <c r="BUU152" s="1"/>
      <c r="BUV152" s="1"/>
      <c r="BUW152" s="1"/>
      <c r="BUX152" s="1"/>
      <c r="BUY152" s="1"/>
      <c r="BUZ152" s="1"/>
      <c r="BVA152" s="1"/>
      <c r="BVB152" s="1"/>
      <c r="BVC152" s="1"/>
      <c r="BVD152" s="1"/>
      <c r="BVE152" s="1"/>
      <c r="BVF152" s="1"/>
      <c r="BVG152" s="1"/>
      <c r="BVH152" s="1"/>
      <c r="BVI152" s="1"/>
      <c r="BVJ152" s="1"/>
      <c r="BVK152" s="1"/>
      <c r="BVL152" s="1"/>
      <c r="BVM152" s="1"/>
      <c r="BVN152" s="1"/>
      <c r="BVO152" s="1"/>
      <c r="BVP152" s="1"/>
      <c r="BVQ152" s="1"/>
      <c r="BVR152" s="1"/>
      <c r="BVS152" s="1"/>
      <c r="BVT152" s="1"/>
      <c r="BVU152" s="1"/>
      <c r="BVV152" s="1"/>
      <c r="BVW152" s="1"/>
      <c r="BVX152" s="1"/>
      <c r="BVY152" s="1"/>
      <c r="BVZ152" s="1"/>
      <c r="BWA152" s="1"/>
      <c r="BWB152" s="1"/>
      <c r="BWC152" s="1"/>
      <c r="BWD152" s="1"/>
      <c r="BWE152" s="1"/>
      <c r="BWF152" s="1"/>
      <c r="BWG152" s="1"/>
      <c r="BWH152" s="1"/>
      <c r="BWI152" s="1"/>
      <c r="BWJ152" s="1"/>
      <c r="BWK152" s="1"/>
      <c r="BWL152" s="1"/>
      <c r="BWM152" s="1"/>
      <c r="BWN152" s="1"/>
      <c r="BWO152" s="1"/>
      <c r="BWP152" s="1"/>
      <c r="BWQ152" s="1"/>
      <c r="BWR152" s="1"/>
      <c r="BWS152" s="1"/>
      <c r="BWT152" s="1"/>
      <c r="BWU152" s="1"/>
      <c r="BWV152" s="1"/>
      <c r="BWW152" s="1"/>
      <c r="BWX152" s="1"/>
      <c r="BWY152" s="1"/>
      <c r="BWZ152" s="1"/>
      <c r="BXA152" s="1"/>
      <c r="BXB152" s="1"/>
      <c r="BXC152" s="1"/>
      <c r="BXD152" s="1"/>
      <c r="BXE152" s="1"/>
      <c r="BXF152" s="1"/>
      <c r="BXG152" s="1"/>
      <c r="BXH152" s="1"/>
      <c r="BXI152" s="1"/>
      <c r="BXJ152" s="1"/>
      <c r="BXK152" s="1"/>
      <c r="BXL152" s="1"/>
      <c r="BXM152" s="1"/>
      <c r="BXN152" s="1"/>
      <c r="BXO152" s="1"/>
      <c r="BXP152" s="1"/>
      <c r="BXQ152" s="1"/>
      <c r="BXR152" s="1"/>
      <c r="BXS152" s="1"/>
      <c r="BXT152" s="1"/>
      <c r="BXU152" s="1"/>
      <c r="BXV152" s="1"/>
      <c r="BXW152" s="1"/>
      <c r="BXX152" s="1"/>
      <c r="BXY152" s="1"/>
      <c r="BXZ152" s="1"/>
      <c r="BYA152" s="1"/>
      <c r="BYB152" s="1"/>
      <c r="BYC152" s="1"/>
      <c r="BYD152" s="1"/>
      <c r="BYE152" s="1"/>
      <c r="BYF152" s="1"/>
      <c r="BYG152" s="1"/>
      <c r="BYH152" s="1"/>
      <c r="BYI152" s="1"/>
      <c r="BYJ152" s="1"/>
      <c r="BYK152" s="1"/>
      <c r="BYL152" s="1"/>
      <c r="BYM152" s="1"/>
      <c r="BYN152" s="1"/>
      <c r="BYO152" s="1"/>
      <c r="BYP152" s="1"/>
      <c r="BYQ152" s="1"/>
      <c r="BYR152" s="1"/>
      <c r="BYS152" s="1"/>
      <c r="BYT152" s="1"/>
      <c r="BYU152" s="1"/>
      <c r="BYV152" s="1"/>
      <c r="BYW152" s="1"/>
      <c r="BYX152" s="1"/>
      <c r="BYY152" s="1"/>
      <c r="BYZ152" s="1"/>
      <c r="BZA152" s="1"/>
      <c r="BZB152" s="1"/>
      <c r="BZC152" s="1"/>
      <c r="BZD152" s="1"/>
      <c r="BZE152" s="1"/>
      <c r="BZF152" s="1"/>
      <c r="BZG152" s="1"/>
      <c r="BZH152" s="1"/>
      <c r="BZI152" s="1"/>
      <c r="BZJ152" s="1"/>
      <c r="BZK152" s="1"/>
      <c r="BZL152" s="1"/>
      <c r="BZM152" s="1"/>
      <c r="BZN152" s="1"/>
      <c r="BZO152" s="1"/>
      <c r="BZP152" s="1"/>
      <c r="BZQ152" s="1"/>
      <c r="BZR152" s="1"/>
      <c r="BZS152" s="1"/>
      <c r="BZT152" s="1"/>
      <c r="BZU152" s="1"/>
      <c r="BZV152" s="1"/>
      <c r="BZW152" s="1"/>
      <c r="BZX152" s="1"/>
      <c r="BZY152" s="1"/>
      <c r="BZZ152" s="1"/>
      <c r="CAA152" s="1"/>
      <c r="CAB152" s="1"/>
      <c r="CAC152" s="1"/>
      <c r="CAD152" s="1"/>
      <c r="CAE152" s="1"/>
      <c r="CAF152" s="1"/>
      <c r="CAG152" s="1"/>
      <c r="CAH152" s="1"/>
      <c r="CAI152" s="1"/>
      <c r="CAJ152" s="1"/>
      <c r="CAK152" s="1"/>
      <c r="CAL152" s="1"/>
      <c r="CAM152" s="1"/>
      <c r="CAN152" s="1"/>
      <c r="CAO152" s="1"/>
      <c r="CAP152" s="1"/>
      <c r="CAQ152" s="1"/>
      <c r="CAR152" s="1"/>
      <c r="CAS152" s="1"/>
      <c r="CAT152" s="1"/>
      <c r="CAU152" s="1"/>
      <c r="CAV152" s="1"/>
      <c r="CAW152" s="1"/>
      <c r="CAX152" s="1"/>
      <c r="CAY152" s="1"/>
      <c r="CAZ152" s="1"/>
      <c r="CBA152" s="1"/>
      <c r="CBB152" s="1"/>
      <c r="CBC152" s="1"/>
      <c r="CBD152" s="1"/>
      <c r="CBE152" s="1"/>
      <c r="CBF152" s="1"/>
      <c r="CBG152" s="1"/>
      <c r="CBH152" s="1"/>
      <c r="CBI152" s="1"/>
      <c r="CBJ152" s="1"/>
      <c r="CBK152" s="1"/>
      <c r="CBL152" s="1"/>
      <c r="CBM152" s="1"/>
      <c r="CBN152" s="1"/>
      <c r="CBO152" s="1"/>
      <c r="CBP152" s="1"/>
      <c r="CBQ152" s="1"/>
      <c r="CBR152" s="1"/>
      <c r="CBS152" s="1"/>
      <c r="CBT152" s="1"/>
      <c r="CBU152" s="1"/>
      <c r="CBV152" s="1"/>
      <c r="CBW152" s="1"/>
      <c r="CBX152" s="1"/>
      <c r="CBY152" s="1"/>
      <c r="CBZ152" s="1"/>
      <c r="CCA152" s="1"/>
      <c r="CCB152" s="1"/>
      <c r="CCC152" s="1"/>
      <c r="CCD152" s="1"/>
      <c r="CCE152" s="1"/>
      <c r="CCF152" s="1"/>
      <c r="CCG152" s="1"/>
      <c r="CCH152" s="1"/>
      <c r="CCI152" s="1"/>
      <c r="CCJ152" s="1"/>
      <c r="CCK152" s="1"/>
      <c r="CCL152" s="1"/>
      <c r="CCM152" s="1"/>
      <c r="CCN152" s="1"/>
      <c r="CCO152" s="1"/>
      <c r="CCP152" s="1"/>
      <c r="CCQ152" s="1"/>
      <c r="CCR152" s="1"/>
      <c r="CCS152" s="1"/>
      <c r="CCT152" s="1"/>
      <c r="CCU152" s="1"/>
      <c r="CCV152" s="1"/>
      <c r="CCW152" s="1"/>
      <c r="CCX152" s="1"/>
      <c r="CCY152" s="1"/>
      <c r="CCZ152" s="1"/>
      <c r="CDA152" s="1"/>
      <c r="CDB152" s="1"/>
      <c r="CDC152" s="1"/>
      <c r="CDD152" s="1"/>
      <c r="CDE152" s="1"/>
      <c r="CDF152" s="1"/>
      <c r="CDG152" s="1"/>
      <c r="CDH152" s="1"/>
      <c r="CDI152" s="1"/>
      <c r="CDJ152" s="1"/>
      <c r="CDK152" s="1"/>
      <c r="CDL152" s="1"/>
      <c r="CDM152" s="1"/>
      <c r="CDN152" s="1"/>
      <c r="CDO152" s="1"/>
      <c r="CDP152" s="1"/>
      <c r="CDQ152" s="1"/>
      <c r="CDR152" s="1"/>
      <c r="CDS152" s="1"/>
      <c r="CDT152" s="1"/>
      <c r="CDU152" s="1"/>
      <c r="CDV152" s="1"/>
      <c r="CDW152" s="1"/>
      <c r="CDX152" s="1"/>
      <c r="CDY152" s="1"/>
      <c r="CDZ152" s="1"/>
      <c r="CEA152" s="1"/>
      <c r="CEB152" s="1"/>
      <c r="CEC152" s="1"/>
      <c r="CED152" s="1"/>
      <c r="CEE152" s="1"/>
      <c r="CEF152" s="1"/>
      <c r="CEG152" s="1"/>
      <c r="CEH152" s="1"/>
      <c r="CEI152" s="1"/>
      <c r="CEJ152" s="1"/>
      <c r="CEK152" s="1"/>
      <c r="CEL152" s="1"/>
      <c r="CEM152" s="1"/>
      <c r="CEN152" s="1"/>
      <c r="CEO152" s="1"/>
      <c r="CEP152" s="1"/>
      <c r="CEQ152" s="1"/>
      <c r="CER152" s="1"/>
      <c r="CES152" s="1"/>
      <c r="CET152" s="1"/>
      <c r="CEU152" s="1"/>
      <c r="CEV152" s="1"/>
      <c r="CEW152" s="1"/>
      <c r="CEX152" s="1"/>
      <c r="CEY152" s="1"/>
      <c r="CEZ152" s="1"/>
      <c r="CFA152" s="1"/>
      <c r="CFB152" s="1"/>
      <c r="CFC152" s="1"/>
      <c r="CFD152" s="1"/>
      <c r="CFE152" s="1"/>
      <c r="CFF152" s="1"/>
      <c r="CFG152" s="1"/>
      <c r="CFH152" s="1"/>
      <c r="CFI152" s="1"/>
      <c r="CFJ152" s="1"/>
      <c r="CFK152" s="1"/>
      <c r="CFL152" s="1"/>
      <c r="CFM152" s="1"/>
      <c r="CFN152" s="1"/>
      <c r="CFO152" s="1"/>
      <c r="CFP152" s="1"/>
      <c r="CFQ152" s="1"/>
      <c r="CFR152" s="1"/>
      <c r="CFS152" s="1"/>
      <c r="CFT152" s="1"/>
      <c r="CFU152" s="1"/>
      <c r="CFV152" s="1"/>
      <c r="CFW152" s="1"/>
      <c r="CFX152" s="1"/>
      <c r="CFY152" s="1"/>
      <c r="CFZ152" s="1"/>
      <c r="CGA152" s="1"/>
      <c r="CGB152" s="1"/>
      <c r="CGC152" s="1"/>
      <c r="CGD152" s="1"/>
      <c r="CGE152" s="1"/>
      <c r="CGF152" s="1"/>
      <c r="CGG152" s="1"/>
      <c r="CGH152" s="1"/>
      <c r="CGI152" s="1"/>
      <c r="CGJ152" s="1"/>
      <c r="CGK152" s="1"/>
      <c r="CGL152" s="1"/>
      <c r="CGM152" s="1"/>
      <c r="CGN152" s="1"/>
      <c r="CGO152" s="1"/>
      <c r="CGP152" s="1"/>
      <c r="CGQ152" s="1"/>
      <c r="CGR152" s="1"/>
      <c r="CGS152" s="1"/>
      <c r="CGT152" s="1"/>
      <c r="CGU152" s="1"/>
      <c r="CGV152" s="1"/>
      <c r="CGW152" s="1"/>
      <c r="CGX152" s="1"/>
      <c r="CGY152" s="1"/>
      <c r="CGZ152" s="1"/>
      <c r="CHA152" s="1"/>
      <c r="CHB152" s="1"/>
      <c r="CHC152" s="1"/>
      <c r="CHD152" s="1"/>
      <c r="CHE152" s="1"/>
      <c r="CHF152" s="1"/>
      <c r="CHG152" s="1"/>
      <c r="CHH152" s="1"/>
      <c r="CHI152" s="1"/>
      <c r="CHJ152" s="1"/>
      <c r="CHK152" s="1"/>
      <c r="CHL152" s="1"/>
      <c r="CHM152" s="1"/>
      <c r="CHN152" s="1"/>
      <c r="CHO152" s="1"/>
      <c r="CHP152" s="1"/>
      <c r="CHQ152" s="1"/>
      <c r="CHR152" s="1"/>
      <c r="CHS152" s="1"/>
      <c r="CHT152" s="1"/>
      <c r="CHU152" s="1"/>
      <c r="CHV152" s="1"/>
      <c r="CHW152" s="1"/>
      <c r="CHX152" s="1"/>
      <c r="CHY152" s="1"/>
      <c r="CHZ152" s="1"/>
      <c r="CIA152" s="1"/>
      <c r="CIB152" s="1"/>
      <c r="CIC152" s="1"/>
      <c r="CID152" s="1"/>
      <c r="CIE152" s="1"/>
      <c r="CIF152" s="1"/>
      <c r="CIG152" s="1"/>
      <c r="CIH152" s="1"/>
      <c r="CII152" s="1"/>
      <c r="CIJ152" s="1"/>
      <c r="CIK152" s="1"/>
      <c r="CIL152" s="1"/>
      <c r="CIM152" s="1"/>
      <c r="CIN152" s="1"/>
      <c r="CIO152" s="1"/>
      <c r="CIP152" s="1"/>
      <c r="CIQ152" s="1"/>
      <c r="CIR152" s="1"/>
      <c r="CIS152" s="1"/>
      <c r="CIT152" s="1"/>
      <c r="CIU152" s="1"/>
      <c r="CIV152" s="1"/>
      <c r="CIW152" s="1"/>
      <c r="CIX152" s="1"/>
      <c r="CIY152" s="1"/>
      <c r="CIZ152" s="1"/>
      <c r="CJA152" s="1"/>
      <c r="CJB152" s="1"/>
      <c r="CJC152" s="1"/>
      <c r="CJD152" s="1"/>
      <c r="CJE152" s="1"/>
      <c r="CJF152" s="1"/>
      <c r="CJG152" s="1"/>
      <c r="CJH152" s="1"/>
      <c r="CJI152" s="1"/>
      <c r="CJJ152" s="1"/>
      <c r="CJK152" s="1"/>
      <c r="CJL152" s="1"/>
      <c r="CJM152" s="1"/>
      <c r="CJN152" s="1"/>
      <c r="CJO152" s="1"/>
      <c r="CJP152" s="1"/>
      <c r="CJQ152" s="1"/>
      <c r="CJR152" s="1"/>
      <c r="CJS152" s="1"/>
      <c r="CJT152" s="1"/>
      <c r="CJU152" s="1"/>
      <c r="CJV152" s="1"/>
      <c r="CJW152" s="1"/>
      <c r="CJX152" s="1"/>
      <c r="CJY152" s="1"/>
      <c r="CJZ152" s="1"/>
      <c r="CKA152" s="1"/>
      <c r="CKB152" s="1"/>
      <c r="CKC152" s="1"/>
      <c r="CKD152" s="1"/>
      <c r="CKE152" s="1"/>
      <c r="CKF152" s="1"/>
      <c r="CKG152" s="1"/>
      <c r="CKH152" s="1"/>
      <c r="CKI152" s="1"/>
      <c r="CKJ152" s="1"/>
      <c r="CKK152" s="1"/>
      <c r="CKL152" s="1"/>
      <c r="CKM152" s="1"/>
      <c r="CKN152" s="1"/>
      <c r="CKO152" s="1"/>
      <c r="CKP152" s="1"/>
      <c r="CKQ152" s="1"/>
      <c r="CKR152" s="1"/>
      <c r="CKS152" s="1"/>
      <c r="CKT152" s="1"/>
      <c r="CKU152" s="1"/>
      <c r="CKV152" s="1"/>
      <c r="CKW152" s="1"/>
      <c r="CKX152" s="1"/>
      <c r="CKY152" s="1"/>
      <c r="CKZ152" s="1"/>
      <c r="CLA152" s="1"/>
      <c r="CLB152" s="1"/>
      <c r="CLC152" s="1"/>
      <c r="CLD152" s="1"/>
      <c r="CLE152" s="1"/>
      <c r="CLF152" s="1"/>
      <c r="CLG152" s="1"/>
      <c r="CLH152" s="1"/>
      <c r="CLI152" s="1"/>
      <c r="CLJ152" s="1"/>
      <c r="CLK152" s="1"/>
      <c r="CLL152" s="1"/>
      <c r="CLM152" s="1"/>
      <c r="CLN152" s="1"/>
      <c r="CLO152" s="1"/>
      <c r="CLP152" s="1"/>
      <c r="CLQ152" s="1"/>
      <c r="CLR152" s="1"/>
      <c r="CLS152" s="1"/>
      <c r="CLT152" s="1"/>
      <c r="CLU152" s="1"/>
      <c r="CLV152" s="1"/>
      <c r="CLW152" s="1"/>
      <c r="CLX152" s="1"/>
      <c r="CLY152" s="1"/>
      <c r="CLZ152" s="1"/>
      <c r="CMA152" s="1"/>
      <c r="CMB152" s="1"/>
      <c r="CMC152" s="1"/>
      <c r="CMD152" s="1"/>
      <c r="CME152" s="1"/>
      <c r="CMF152" s="1"/>
      <c r="CMG152" s="1"/>
      <c r="CMH152" s="1"/>
      <c r="CMI152" s="1"/>
      <c r="CMJ152" s="1"/>
      <c r="CMK152" s="1"/>
      <c r="CML152" s="1"/>
      <c r="CMM152" s="1"/>
      <c r="CMN152" s="1"/>
      <c r="CMO152" s="1"/>
      <c r="CMP152" s="1"/>
      <c r="CMQ152" s="1"/>
      <c r="CMR152" s="1"/>
      <c r="CMS152" s="1"/>
      <c r="CMT152" s="1"/>
      <c r="CMU152" s="1"/>
      <c r="CMV152" s="1"/>
      <c r="CMW152" s="1"/>
      <c r="CMX152" s="1"/>
      <c r="CMY152" s="1"/>
      <c r="CMZ152" s="1"/>
      <c r="CNA152" s="1"/>
      <c r="CNB152" s="1"/>
      <c r="CNC152" s="1"/>
      <c r="CND152" s="1"/>
      <c r="CNE152" s="1"/>
      <c r="CNF152" s="1"/>
      <c r="CNG152" s="1"/>
      <c r="CNH152" s="1"/>
      <c r="CNI152" s="1"/>
      <c r="CNJ152" s="1"/>
      <c r="CNK152" s="1"/>
      <c r="CNL152" s="1"/>
      <c r="CNM152" s="1"/>
      <c r="CNN152" s="1"/>
      <c r="CNO152" s="1"/>
      <c r="CNP152" s="1"/>
      <c r="CNQ152" s="1"/>
      <c r="CNR152" s="1"/>
      <c r="CNS152" s="1"/>
      <c r="CNT152" s="1"/>
      <c r="CNU152" s="1"/>
      <c r="CNV152" s="1"/>
      <c r="CNW152" s="1"/>
      <c r="CNX152" s="1"/>
      <c r="CNY152" s="1"/>
      <c r="CNZ152" s="1"/>
      <c r="COA152" s="1"/>
      <c r="COB152" s="1"/>
      <c r="COC152" s="1"/>
      <c r="COD152" s="1"/>
      <c r="COE152" s="1"/>
      <c r="COF152" s="1"/>
      <c r="COG152" s="1"/>
      <c r="COH152" s="1"/>
      <c r="COI152" s="1"/>
      <c r="COJ152" s="1"/>
      <c r="COK152" s="1"/>
      <c r="COL152" s="1"/>
      <c r="COM152" s="1"/>
      <c r="CON152" s="1"/>
      <c r="COO152" s="1"/>
      <c r="COP152" s="1"/>
      <c r="COQ152" s="1"/>
      <c r="COR152" s="1"/>
      <c r="COS152" s="1"/>
      <c r="COT152" s="1"/>
      <c r="COU152" s="1"/>
      <c r="COV152" s="1"/>
      <c r="COW152" s="1"/>
      <c r="COX152" s="1"/>
      <c r="COY152" s="1"/>
      <c r="COZ152" s="1"/>
      <c r="CPA152" s="1"/>
      <c r="CPB152" s="1"/>
      <c r="CPC152" s="1"/>
      <c r="CPD152" s="1"/>
      <c r="CPE152" s="1"/>
      <c r="CPF152" s="1"/>
      <c r="CPG152" s="1"/>
      <c r="CPH152" s="1"/>
      <c r="CPI152" s="1"/>
      <c r="CPJ152" s="1"/>
      <c r="CPK152" s="1"/>
      <c r="CPL152" s="1"/>
      <c r="CPM152" s="1"/>
      <c r="CPN152" s="1"/>
      <c r="CPO152" s="1"/>
      <c r="CPP152" s="1"/>
      <c r="CPQ152" s="1"/>
      <c r="CPR152" s="1"/>
      <c r="CPS152" s="1"/>
      <c r="CPT152" s="1"/>
      <c r="CPU152" s="1"/>
      <c r="CPV152" s="1"/>
      <c r="CPW152" s="1"/>
      <c r="CPX152" s="1"/>
      <c r="CPY152" s="1"/>
      <c r="CPZ152" s="1"/>
      <c r="CQA152" s="1"/>
      <c r="CQB152" s="1"/>
      <c r="CQC152" s="1"/>
      <c r="CQD152" s="1"/>
      <c r="CQE152" s="1"/>
      <c r="CQF152" s="1"/>
      <c r="CQG152" s="1"/>
      <c r="CQH152" s="1"/>
      <c r="CQI152" s="1"/>
      <c r="CQJ152" s="1"/>
      <c r="CQK152" s="1"/>
      <c r="CQL152" s="1"/>
      <c r="CQM152" s="1"/>
      <c r="CQN152" s="1"/>
      <c r="CQO152" s="1"/>
      <c r="CQP152" s="1"/>
      <c r="CQQ152" s="1"/>
      <c r="CQR152" s="1"/>
      <c r="CQS152" s="1"/>
      <c r="CQT152" s="1"/>
      <c r="CQU152" s="1"/>
      <c r="CQV152" s="1"/>
      <c r="CQW152" s="1"/>
      <c r="CQX152" s="1"/>
      <c r="CQY152" s="1"/>
      <c r="CQZ152" s="1"/>
      <c r="CRA152" s="1"/>
      <c r="CRB152" s="1"/>
      <c r="CRC152" s="1"/>
      <c r="CRD152" s="1"/>
      <c r="CRE152" s="1"/>
      <c r="CRF152" s="1"/>
      <c r="CRG152" s="1"/>
      <c r="CRH152" s="1"/>
      <c r="CRI152" s="1"/>
      <c r="CRJ152" s="1"/>
      <c r="CRK152" s="1"/>
      <c r="CRL152" s="1"/>
      <c r="CRM152" s="1"/>
      <c r="CRN152" s="1"/>
      <c r="CRO152" s="1"/>
      <c r="CRP152" s="1"/>
      <c r="CRQ152" s="1"/>
      <c r="CRR152" s="1"/>
      <c r="CRS152" s="1"/>
      <c r="CRT152" s="1"/>
      <c r="CRU152" s="1"/>
      <c r="CRV152" s="1"/>
      <c r="CRW152" s="1"/>
      <c r="CRX152" s="1"/>
      <c r="CRY152" s="1"/>
      <c r="CRZ152" s="1"/>
      <c r="CSA152" s="1"/>
      <c r="CSB152" s="1"/>
      <c r="CSC152" s="1"/>
      <c r="CSD152" s="1"/>
      <c r="CSE152" s="1"/>
      <c r="CSF152" s="1"/>
      <c r="CSG152" s="1"/>
      <c r="CSH152" s="1"/>
      <c r="CSI152" s="1"/>
      <c r="CSJ152" s="1"/>
      <c r="CSK152" s="1"/>
      <c r="CSL152" s="1"/>
      <c r="CSM152" s="1"/>
      <c r="CSN152" s="1"/>
      <c r="CSO152" s="1"/>
      <c r="CSP152" s="1"/>
      <c r="CSQ152" s="1"/>
      <c r="CSR152" s="1"/>
      <c r="CSS152" s="1"/>
      <c r="CST152" s="1"/>
      <c r="CSU152" s="1"/>
      <c r="CSV152" s="1"/>
      <c r="CSW152" s="1"/>
      <c r="CSX152" s="1"/>
      <c r="CSY152" s="1"/>
      <c r="CSZ152" s="1"/>
      <c r="CTA152" s="1"/>
      <c r="CTB152" s="1"/>
      <c r="CTC152" s="1"/>
      <c r="CTD152" s="1"/>
      <c r="CTE152" s="1"/>
      <c r="CTF152" s="1"/>
      <c r="CTG152" s="1"/>
      <c r="CTH152" s="1"/>
      <c r="CTI152" s="1"/>
      <c r="CTJ152" s="1"/>
      <c r="CTK152" s="1"/>
      <c r="CTL152" s="1"/>
      <c r="CTM152" s="1"/>
      <c r="CTN152" s="1"/>
      <c r="CTO152" s="1"/>
      <c r="CTP152" s="1"/>
      <c r="CTQ152" s="1"/>
      <c r="CTR152" s="1"/>
      <c r="CTS152" s="1"/>
      <c r="CTT152" s="1"/>
      <c r="CTU152" s="1"/>
      <c r="CTV152" s="1"/>
      <c r="CTW152" s="1"/>
      <c r="CTX152" s="1"/>
      <c r="CTY152" s="1"/>
      <c r="CTZ152" s="1"/>
      <c r="CUA152" s="1"/>
      <c r="CUB152" s="1"/>
      <c r="CUC152" s="1"/>
      <c r="CUD152" s="1"/>
      <c r="CUE152" s="1"/>
      <c r="CUF152" s="1"/>
      <c r="CUG152" s="1"/>
      <c r="CUH152" s="1"/>
      <c r="CUI152" s="1"/>
      <c r="CUJ152" s="1"/>
      <c r="CUK152" s="1"/>
      <c r="CUL152" s="1"/>
      <c r="CUM152" s="1"/>
      <c r="CUN152" s="1"/>
      <c r="CUO152" s="1"/>
      <c r="CUP152" s="1"/>
      <c r="CUQ152" s="1"/>
      <c r="CUR152" s="1"/>
      <c r="CUS152" s="1"/>
      <c r="CUT152" s="1"/>
      <c r="CUU152" s="1"/>
      <c r="CUV152" s="1"/>
      <c r="CUW152" s="1"/>
      <c r="CUX152" s="1"/>
      <c r="CUY152" s="1"/>
      <c r="CUZ152" s="1"/>
      <c r="CVA152" s="1"/>
      <c r="CVB152" s="1"/>
      <c r="CVC152" s="1"/>
      <c r="CVD152" s="1"/>
      <c r="CVE152" s="1"/>
      <c r="CVF152" s="1"/>
      <c r="CVG152" s="1"/>
      <c r="CVH152" s="1"/>
      <c r="CVI152" s="1"/>
      <c r="CVJ152" s="1"/>
      <c r="CVK152" s="1"/>
      <c r="CVL152" s="1"/>
      <c r="CVM152" s="1"/>
      <c r="CVN152" s="1"/>
      <c r="CVO152" s="1"/>
      <c r="CVP152" s="1"/>
      <c r="CVQ152" s="1"/>
      <c r="CVR152" s="1"/>
      <c r="CVS152" s="1"/>
      <c r="CVT152" s="1"/>
      <c r="CVU152" s="1"/>
      <c r="CVV152" s="1"/>
      <c r="CVW152" s="1"/>
      <c r="CVX152" s="1"/>
      <c r="CVY152" s="1"/>
      <c r="CVZ152" s="1"/>
      <c r="CWA152" s="1"/>
      <c r="CWB152" s="1"/>
      <c r="CWC152" s="1"/>
      <c r="CWD152" s="1"/>
      <c r="CWE152" s="1"/>
      <c r="CWF152" s="1"/>
      <c r="CWG152" s="1"/>
      <c r="CWH152" s="1"/>
      <c r="CWI152" s="1"/>
      <c r="CWJ152" s="1"/>
      <c r="CWK152" s="1"/>
      <c r="CWL152" s="1"/>
      <c r="CWM152" s="1"/>
      <c r="CWN152" s="1"/>
      <c r="CWO152" s="1"/>
      <c r="CWP152" s="1"/>
      <c r="CWQ152" s="1"/>
      <c r="CWR152" s="1"/>
      <c r="CWS152" s="1"/>
      <c r="CWT152" s="1"/>
      <c r="CWU152" s="1"/>
      <c r="CWV152" s="1"/>
      <c r="CWW152" s="1"/>
      <c r="CWX152" s="1"/>
      <c r="CWY152" s="1"/>
      <c r="CWZ152" s="1"/>
      <c r="CXA152" s="1"/>
      <c r="CXB152" s="1"/>
      <c r="CXC152" s="1"/>
      <c r="CXD152" s="1"/>
      <c r="CXE152" s="1"/>
      <c r="CXF152" s="1"/>
      <c r="CXG152" s="1"/>
      <c r="CXH152" s="1"/>
      <c r="CXI152" s="1"/>
      <c r="CXJ152" s="1"/>
      <c r="CXK152" s="1"/>
      <c r="CXL152" s="1"/>
      <c r="CXM152" s="1"/>
      <c r="CXN152" s="1"/>
      <c r="CXO152" s="1"/>
      <c r="CXP152" s="1"/>
      <c r="CXQ152" s="1"/>
      <c r="CXR152" s="1"/>
      <c r="CXS152" s="1"/>
      <c r="CXT152" s="1"/>
      <c r="CXU152" s="1"/>
      <c r="CXV152" s="1"/>
      <c r="CXW152" s="1"/>
      <c r="CXX152" s="1"/>
      <c r="CXY152" s="1"/>
      <c r="CXZ152" s="1"/>
      <c r="CYA152" s="1"/>
      <c r="CYB152" s="1"/>
      <c r="CYC152" s="1"/>
      <c r="CYD152" s="1"/>
      <c r="CYE152" s="1"/>
      <c r="CYF152" s="1"/>
      <c r="CYG152" s="1"/>
      <c r="CYH152" s="1"/>
      <c r="CYI152" s="1"/>
      <c r="CYJ152" s="1"/>
      <c r="CYK152" s="1"/>
      <c r="CYL152" s="1"/>
      <c r="CYM152" s="1"/>
      <c r="CYN152" s="1"/>
      <c r="CYO152" s="1"/>
      <c r="CYP152" s="1"/>
      <c r="CYQ152" s="1"/>
      <c r="CYR152" s="1"/>
      <c r="CYS152" s="1"/>
      <c r="CYT152" s="1"/>
      <c r="CYU152" s="1"/>
      <c r="CYV152" s="1"/>
      <c r="CYW152" s="1"/>
      <c r="CYX152" s="1"/>
      <c r="CYY152" s="1"/>
      <c r="CYZ152" s="1"/>
      <c r="CZA152" s="1"/>
      <c r="CZB152" s="1"/>
      <c r="CZC152" s="1"/>
      <c r="CZD152" s="1"/>
      <c r="CZE152" s="1"/>
      <c r="CZF152" s="1"/>
      <c r="CZG152" s="1"/>
      <c r="CZH152" s="1"/>
      <c r="CZI152" s="1"/>
      <c r="CZJ152" s="1"/>
      <c r="CZK152" s="1"/>
      <c r="CZL152" s="1"/>
      <c r="CZM152" s="1"/>
      <c r="CZN152" s="1"/>
      <c r="CZO152" s="1"/>
      <c r="CZP152" s="1"/>
      <c r="CZQ152" s="1"/>
      <c r="CZR152" s="1"/>
      <c r="CZS152" s="1"/>
      <c r="CZT152" s="1"/>
      <c r="CZU152" s="1"/>
      <c r="CZV152" s="1"/>
      <c r="CZW152" s="1"/>
      <c r="CZX152" s="1"/>
      <c r="CZY152" s="1"/>
      <c r="CZZ152" s="1"/>
      <c r="DAA152" s="1"/>
      <c r="DAB152" s="1"/>
      <c r="DAC152" s="1"/>
      <c r="DAD152" s="1"/>
      <c r="DAE152" s="1"/>
      <c r="DAF152" s="1"/>
      <c r="DAG152" s="1"/>
      <c r="DAH152" s="1"/>
      <c r="DAI152" s="1"/>
      <c r="DAJ152" s="1"/>
      <c r="DAK152" s="1"/>
      <c r="DAL152" s="1"/>
      <c r="DAM152" s="1"/>
      <c r="DAN152" s="1"/>
      <c r="DAO152" s="1"/>
      <c r="DAP152" s="1"/>
      <c r="DAQ152" s="1"/>
      <c r="DAR152" s="1"/>
      <c r="DAS152" s="1"/>
      <c r="DAT152" s="1"/>
      <c r="DAU152" s="1"/>
      <c r="DAV152" s="1"/>
      <c r="DAW152" s="1"/>
      <c r="DAX152" s="1"/>
      <c r="DAY152" s="1"/>
      <c r="DAZ152" s="1"/>
      <c r="DBA152" s="1"/>
      <c r="DBB152" s="1"/>
      <c r="DBC152" s="1"/>
      <c r="DBD152" s="1"/>
      <c r="DBE152" s="1"/>
      <c r="DBF152" s="1"/>
      <c r="DBG152" s="1"/>
      <c r="DBH152" s="1"/>
      <c r="DBI152" s="1"/>
      <c r="DBJ152" s="1"/>
      <c r="DBK152" s="1"/>
      <c r="DBL152" s="1"/>
      <c r="DBM152" s="1"/>
      <c r="DBN152" s="1"/>
      <c r="DBO152" s="1"/>
      <c r="DBP152" s="1"/>
      <c r="DBQ152" s="1"/>
      <c r="DBR152" s="1"/>
      <c r="DBS152" s="1"/>
      <c r="DBT152" s="1"/>
      <c r="DBU152" s="1"/>
      <c r="DBV152" s="1"/>
      <c r="DBW152" s="1"/>
      <c r="DBX152" s="1"/>
      <c r="DBY152" s="1"/>
      <c r="DBZ152" s="1"/>
      <c r="DCA152" s="1"/>
      <c r="DCB152" s="1"/>
      <c r="DCC152" s="1"/>
      <c r="DCD152" s="1"/>
      <c r="DCE152" s="1"/>
      <c r="DCF152" s="1"/>
      <c r="DCG152" s="1"/>
      <c r="DCH152" s="1"/>
      <c r="DCI152" s="1"/>
      <c r="DCJ152" s="1"/>
      <c r="DCK152" s="1"/>
      <c r="DCL152" s="1"/>
      <c r="DCM152" s="1"/>
      <c r="DCN152" s="1"/>
      <c r="DCO152" s="1"/>
      <c r="DCP152" s="1"/>
      <c r="DCQ152" s="1"/>
      <c r="DCR152" s="1"/>
      <c r="DCS152" s="1"/>
      <c r="DCT152" s="1"/>
      <c r="DCU152" s="1"/>
      <c r="DCV152" s="1"/>
      <c r="DCW152" s="1"/>
      <c r="DCX152" s="1"/>
      <c r="DCY152" s="1"/>
      <c r="DCZ152" s="1"/>
      <c r="DDA152" s="1"/>
      <c r="DDB152" s="1"/>
      <c r="DDC152" s="1"/>
      <c r="DDD152" s="1"/>
      <c r="DDE152" s="1"/>
      <c r="DDF152" s="1"/>
      <c r="DDG152" s="1"/>
      <c r="DDH152" s="1"/>
      <c r="DDI152" s="1"/>
      <c r="DDJ152" s="1"/>
      <c r="DDK152" s="1"/>
      <c r="DDL152" s="1"/>
      <c r="DDM152" s="1"/>
      <c r="DDN152" s="1"/>
      <c r="DDO152" s="1"/>
      <c r="DDP152" s="1"/>
      <c r="DDQ152" s="1"/>
      <c r="DDR152" s="1"/>
      <c r="DDS152" s="1"/>
      <c r="DDT152" s="1"/>
      <c r="DDU152" s="1"/>
      <c r="DDV152" s="1"/>
      <c r="DDW152" s="1"/>
      <c r="DDX152" s="1"/>
      <c r="DDY152" s="1"/>
      <c r="DDZ152" s="1"/>
      <c r="DEA152" s="1"/>
      <c r="DEB152" s="1"/>
      <c r="DEC152" s="1"/>
      <c r="DED152" s="1"/>
      <c r="DEE152" s="1"/>
      <c r="DEF152" s="1"/>
      <c r="DEG152" s="1"/>
      <c r="DEH152" s="1"/>
      <c r="DEI152" s="1"/>
      <c r="DEJ152" s="1"/>
      <c r="DEK152" s="1"/>
      <c r="DEL152" s="1"/>
      <c r="DEM152" s="1"/>
      <c r="DEN152" s="1"/>
      <c r="DEO152" s="1"/>
      <c r="DEP152" s="1"/>
      <c r="DEQ152" s="1"/>
      <c r="DER152" s="1"/>
      <c r="DES152" s="1"/>
      <c r="DET152" s="1"/>
      <c r="DEU152" s="1"/>
      <c r="DEV152" s="1"/>
      <c r="DEW152" s="1"/>
      <c r="DEX152" s="1"/>
      <c r="DEY152" s="1"/>
      <c r="DEZ152" s="1"/>
      <c r="DFA152" s="1"/>
      <c r="DFB152" s="1"/>
      <c r="DFC152" s="1"/>
      <c r="DFD152" s="1"/>
      <c r="DFE152" s="1"/>
      <c r="DFF152" s="1"/>
      <c r="DFG152" s="1"/>
      <c r="DFH152" s="1"/>
      <c r="DFI152" s="1"/>
      <c r="DFJ152" s="1"/>
      <c r="DFK152" s="1"/>
      <c r="DFL152" s="1"/>
      <c r="DFM152" s="1"/>
      <c r="DFN152" s="1"/>
      <c r="DFO152" s="1"/>
      <c r="DFP152" s="1"/>
      <c r="DFQ152" s="1"/>
      <c r="DFR152" s="1"/>
      <c r="DFS152" s="1"/>
      <c r="DFT152" s="1"/>
      <c r="DFU152" s="1"/>
      <c r="DFV152" s="1"/>
      <c r="DFW152" s="1"/>
      <c r="DFX152" s="1"/>
      <c r="DFY152" s="1"/>
      <c r="DFZ152" s="1"/>
      <c r="DGA152" s="1"/>
      <c r="DGB152" s="1"/>
      <c r="DGC152" s="1"/>
      <c r="DGD152" s="1"/>
      <c r="DGE152" s="1"/>
      <c r="DGF152" s="1"/>
      <c r="DGG152" s="1"/>
      <c r="DGH152" s="1"/>
      <c r="DGI152" s="1"/>
      <c r="DGJ152" s="1"/>
      <c r="DGK152" s="1"/>
      <c r="DGL152" s="1"/>
      <c r="DGM152" s="1"/>
      <c r="DGN152" s="1"/>
      <c r="DGO152" s="1"/>
      <c r="DGP152" s="1"/>
      <c r="DGQ152" s="1"/>
      <c r="DGR152" s="1"/>
      <c r="DGS152" s="1"/>
      <c r="DGT152" s="1"/>
      <c r="DGU152" s="1"/>
      <c r="DGV152" s="1"/>
      <c r="DGW152" s="1"/>
      <c r="DGX152" s="1"/>
      <c r="DGY152" s="1"/>
      <c r="DGZ152" s="1"/>
      <c r="DHA152" s="1"/>
      <c r="DHB152" s="1"/>
      <c r="DHC152" s="1"/>
      <c r="DHD152" s="1"/>
      <c r="DHE152" s="1"/>
      <c r="DHF152" s="1"/>
      <c r="DHG152" s="1"/>
      <c r="DHH152" s="1"/>
      <c r="DHI152" s="1"/>
      <c r="DHJ152" s="1"/>
      <c r="DHK152" s="1"/>
      <c r="DHL152" s="1"/>
      <c r="DHM152" s="1"/>
      <c r="DHN152" s="1"/>
      <c r="DHO152" s="1"/>
      <c r="DHP152" s="1"/>
      <c r="DHQ152" s="1"/>
      <c r="DHR152" s="1"/>
      <c r="DHS152" s="1"/>
      <c r="DHT152" s="1"/>
      <c r="DHU152" s="1"/>
      <c r="DHV152" s="1"/>
      <c r="DHW152" s="1"/>
      <c r="DHX152" s="1"/>
      <c r="DHY152" s="1"/>
      <c r="DHZ152" s="1"/>
      <c r="DIA152" s="1"/>
      <c r="DIB152" s="1"/>
      <c r="DIC152" s="1"/>
      <c r="DID152" s="1"/>
      <c r="DIE152" s="1"/>
      <c r="DIF152" s="1"/>
      <c r="DIG152" s="1"/>
      <c r="DIH152" s="1"/>
      <c r="DII152" s="1"/>
      <c r="DIJ152" s="1"/>
      <c r="DIK152" s="1"/>
      <c r="DIL152" s="1"/>
      <c r="DIM152" s="1"/>
      <c r="DIN152" s="1"/>
      <c r="DIO152" s="1"/>
      <c r="DIP152" s="1"/>
      <c r="DIQ152" s="1"/>
      <c r="DIR152" s="1"/>
      <c r="DIS152" s="1"/>
      <c r="DIT152" s="1"/>
      <c r="DIU152" s="1"/>
      <c r="DIV152" s="1"/>
      <c r="DIW152" s="1"/>
      <c r="DIX152" s="1"/>
      <c r="DIY152" s="1"/>
      <c r="DIZ152" s="1"/>
      <c r="DJA152" s="1"/>
      <c r="DJB152" s="1"/>
      <c r="DJC152" s="1"/>
      <c r="DJD152" s="1"/>
      <c r="DJE152" s="1"/>
      <c r="DJF152" s="1"/>
      <c r="DJG152" s="1"/>
      <c r="DJH152" s="1"/>
      <c r="DJI152" s="1"/>
      <c r="DJJ152" s="1"/>
      <c r="DJK152" s="1"/>
      <c r="DJL152" s="1"/>
      <c r="DJM152" s="1"/>
      <c r="DJN152" s="1"/>
      <c r="DJO152" s="1"/>
      <c r="DJP152" s="1"/>
      <c r="DJQ152" s="1"/>
      <c r="DJR152" s="1"/>
      <c r="DJS152" s="1"/>
      <c r="DJT152" s="1"/>
      <c r="DJU152" s="1"/>
      <c r="DJV152" s="1"/>
      <c r="DJW152" s="1"/>
      <c r="DJX152" s="1"/>
      <c r="DJY152" s="1"/>
      <c r="DJZ152" s="1"/>
      <c r="DKA152" s="1"/>
      <c r="DKB152" s="1"/>
      <c r="DKC152" s="1"/>
      <c r="DKD152" s="1"/>
      <c r="DKE152" s="1"/>
      <c r="DKF152" s="1"/>
      <c r="DKG152" s="1"/>
      <c r="DKH152" s="1"/>
      <c r="DKI152" s="1"/>
      <c r="DKJ152" s="1"/>
      <c r="DKK152" s="1"/>
      <c r="DKL152" s="1"/>
      <c r="DKM152" s="1"/>
      <c r="DKN152" s="1"/>
      <c r="DKO152" s="1"/>
      <c r="DKP152" s="1"/>
      <c r="DKQ152" s="1"/>
      <c r="DKR152" s="1"/>
      <c r="DKS152" s="1"/>
      <c r="DKT152" s="1"/>
      <c r="DKU152" s="1"/>
      <c r="DKV152" s="1"/>
      <c r="DKW152" s="1"/>
      <c r="DKX152" s="1"/>
      <c r="DKY152" s="1"/>
      <c r="DKZ152" s="1"/>
      <c r="DLA152" s="1"/>
      <c r="DLB152" s="1"/>
      <c r="DLC152" s="1"/>
      <c r="DLD152" s="1"/>
      <c r="DLE152" s="1"/>
      <c r="DLF152" s="1"/>
      <c r="DLG152" s="1"/>
      <c r="DLH152" s="1"/>
      <c r="DLI152" s="1"/>
      <c r="DLJ152" s="1"/>
      <c r="DLK152" s="1"/>
      <c r="DLL152" s="1"/>
      <c r="DLM152" s="1"/>
      <c r="DLN152" s="1"/>
      <c r="DLO152" s="1"/>
      <c r="DLP152" s="1"/>
      <c r="DLQ152" s="1"/>
      <c r="DLR152" s="1"/>
      <c r="DLS152" s="1"/>
      <c r="DLT152" s="1"/>
      <c r="DLU152" s="1"/>
      <c r="DLV152" s="1"/>
      <c r="DLW152" s="1"/>
      <c r="DLX152" s="1"/>
      <c r="DLY152" s="1"/>
      <c r="DLZ152" s="1"/>
      <c r="DMA152" s="1"/>
      <c r="DMB152" s="1"/>
      <c r="DMC152" s="1"/>
      <c r="DMD152" s="1"/>
      <c r="DME152" s="1"/>
      <c r="DMF152" s="1"/>
      <c r="DMG152" s="1"/>
      <c r="DMH152" s="1"/>
      <c r="DMI152" s="1"/>
      <c r="DMJ152" s="1"/>
      <c r="DMK152" s="1"/>
      <c r="DML152" s="1"/>
      <c r="DMM152" s="1"/>
      <c r="DMN152" s="1"/>
      <c r="DMO152" s="1"/>
      <c r="DMP152" s="1"/>
      <c r="DMQ152" s="1"/>
      <c r="DMR152" s="1"/>
      <c r="DMS152" s="1"/>
      <c r="DMT152" s="1"/>
      <c r="DMU152" s="1"/>
      <c r="DMV152" s="1"/>
      <c r="DMW152" s="1"/>
      <c r="DMX152" s="1"/>
      <c r="DMY152" s="1"/>
      <c r="DMZ152" s="1"/>
      <c r="DNA152" s="1"/>
      <c r="DNB152" s="1"/>
      <c r="DNC152" s="1"/>
      <c r="DND152" s="1"/>
      <c r="DNE152" s="1"/>
      <c r="DNF152" s="1"/>
      <c r="DNG152" s="1"/>
      <c r="DNH152" s="1"/>
      <c r="DNI152" s="1"/>
      <c r="DNJ152" s="1"/>
      <c r="DNK152" s="1"/>
      <c r="DNL152" s="1"/>
      <c r="DNM152" s="1"/>
      <c r="DNN152" s="1"/>
      <c r="DNO152" s="1"/>
      <c r="DNP152" s="1"/>
      <c r="DNQ152" s="1"/>
      <c r="DNR152" s="1"/>
      <c r="DNS152" s="1"/>
      <c r="DNT152" s="1"/>
      <c r="DNU152" s="1"/>
      <c r="DNV152" s="1"/>
      <c r="DNW152" s="1"/>
      <c r="DNX152" s="1"/>
      <c r="DNY152" s="1"/>
      <c r="DNZ152" s="1"/>
      <c r="DOA152" s="1"/>
      <c r="DOB152" s="1"/>
      <c r="DOC152" s="1"/>
      <c r="DOD152" s="1"/>
      <c r="DOE152" s="1"/>
      <c r="DOF152" s="1"/>
      <c r="DOG152" s="1"/>
      <c r="DOH152" s="1"/>
      <c r="DOI152" s="1"/>
      <c r="DOJ152" s="1"/>
      <c r="DOK152" s="1"/>
      <c r="DOL152" s="1"/>
      <c r="DOM152" s="1"/>
      <c r="DON152" s="1"/>
      <c r="DOO152" s="1"/>
      <c r="DOP152" s="1"/>
      <c r="DOQ152" s="1"/>
      <c r="DOR152" s="1"/>
      <c r="DOS152" s="1"/>
      <c r="DOT152" s="1"/>
      <c r="DOU152" s="1"/>
      <c r="DOV152" s="1"/>
      <c r="DOW152" s="1"/>
      <c r="DOX152" s="1"/>
      <c r="DOY152" s="1"/>
      <c r="DOZ152" s="1"/>
      <c r="DPA152" s="1"/>
      <c r="DPB152" s="1"/>
      <c r="DPC152" s="1"/>
      <c r="DPD152" s="1"/>
      <c r="DPE152" s="1"/>
      <c r="DPF152" s="1"/>
      <c r="DPG152" s="1"/>
      <c r="DPH152" s="1"/>
      <c r="DPI152" s="1"/>
      <c r="DPJ152" s="1"/>
      <c r="DPK152" s="1"/>
      <c r="DPL152" s="1"/>
      <c r="DPM152" s="1"/>
      <c r="DPN152" s="1"/>
      <c r="DPO152" s="1"/>
      <c r="DPP152" s="1"/>
      <c r="DPQ152" s="1"/>
      <c r="DPR152" s="1"/>
      <c r="DPS152" s="1"/>
      <c r="DPT152" s="1"/>
      <c r="DPU152" s="1"/>
      <c r="DPV152" s="1"/>
      <c r="DPW152" s="1"/>
      <c r="DPX152" s="1"/>
      <c r="DPY152" s="1"/>
      <c r="DPZ152" s="1"/>
      <c r="DQA152" s="1"/>
      <c r="DQB152" s="1"/>
      <c r="DQC152" s="1"/>
      <c r="DQD152" s="1"/>
      <c r="DQE152" s="1"/>
      <c r="DQF152" s="1"/>
      <c r="DQG152" s="1"/>
      <c r="DQH152" s="1"/>
      <c r="DQI152" s="1"/>
      <c r="DQJ152" s="1"/>
      <c r="DQK152" s="1"/>
      <c r="DQL152" s="1"/>
      <c r="DQM152" s="1"/>
      <c r="DQN152" s="1"/>
      <c r="DQO152" s="1"/>
      <c r="DQP152" s="1"/>
      <c r="DQQ152" s="1"/>
      <c r="DQR152" s="1"/>
      <c r="DQS152" s="1"/>
      <c r="DQT152" s="1"/>
      <c r="DQU152" s="1"/>
      <c r="DQV152" s="1"/>
      <c r="DQW152" s="1"/>
      <c r="DQX152" s="1"/>
      <c r="DQY152" s="1"/>
      <c r="DQZ152" s="1"/>
      <c r="DRA152" s="1"/>
      <c r="DRB152" s="1"/>
      <c r="DRC152" s="1"/>
      <c r="DRD152" s="1"/>
      <c r="DRE152" s="1"/>
      <c r="DRF152" s="1"/>
      <c r="DRG152" s="1"/>
      <c r="DRH152" s="1"/>
      <c r="DRI152" s="1"/>
      <c r="DRJ152" s="1"/>
      <c r="DRK152" s="1"/>
      <c r="DRL152" s="1"/>
      <c r="DRM152" s="1"/>
      <c r="DRN152" s="1"/>
      <c r="DRO152" s="1"/>
      <c r="DRP152" s="1"/>
      <c r="DRQ152" s="1"/>
      <c r="DRR152" s="1"/>
      <c r="DRS152" s="1"/>
      <c r="DRT152" s="1"/>
      <c r="DRU152" s="1"/>
      <c r="DRV152" s="1"/>
      <c r="DRW152" s="1"/>
      <c r="DRX152" s="1"/>
      <c r="DRY152" s="1"/>
      <c r="DRZ152" s="1"/>
      <c r="DSA152" s="1"/>
      <c r="DSB152" s="1"/>
      <c r="DSC152" s="1"/>
      <c r="DSD152" s="1"/>
      <c r="DSE152" s="1"/>
      <c r="DSF152" s="1"/>
      <c r="DSG152" s="1"/>
      <c r="DSH152" s="1"/>
      <c r="DSI152" s="1"/>
      <c r="DSJ152" s="1"/>
      <c r="DSK152" s="1"/>
      <c r="DSL152" s="1"/>
      <c r="DSM152" s="1"/>
      <c r="DSN152" s="1"/>
      <c r="DSO152" s="1"/>
      <c r="DSP152" s="1"/>
      <c r="DSQ152" s="1"/>
      <c r="DSR152" s="1"/>
      <c r="DSS152" s="1"/>
      <c r="DST152" s="1"/>
      <c r="DSU152" s="1"/>
      <c r="DSV152" s="1"/>
      <c r="DSW152" s="1"/>
      <c r="DSX152" s="1"/>
      <c r="DSY152" s="1"/>
      <c r="DSZ152" s="1"/>
      <c r="DTA152" s="1"/>
      <c r="DTB152" s="1"/>
      <c r="DTC152" s="1"/>
      <c r="DTD152" s="1"/>
      <c r="DTE152" s="1"/>
      <c r="DTF152" s="1"/>
      <c r="DTG152" s="1"/>
      <c r="DTH152" s="1"/>
      <c r="DTI152" s="1"/>
      <c r="DTJ152" s="1"/>
      <c r="DTK152" s="1"/>
      <c r="DTL152" s="1"/>
      <c r="DTM152" s="1"/>
      <c r="DTN152" s="1"/>
      <c r="DTO152" s="1"/>
      <c r="DTP152" s="1"/>
      <c r="DTQ152" s="1"/>
      <c r="DTR152" s="1"/>
      <c r="DTS152" s="1"/>
      <c r="DTT152" s="1"/>
      <c r="DTU152" s="1"/>
      <c r="DTV152" s="1"/>
      <c r="DTW152" s="1"/>
      <c r="DTX152" s="1"/>
      <c r="DTY152" s="1"/>
      <c r="DTZ152" s="1"/>
      <c r="DUA152" s="1"/>
      <c r="DUB152" s="1"/>
      <c r="DUC152" s="1"/>
      <c r="DUD152" s="1"/>
      <c r="DUE152" s="1"/>
      <c r="DUF152" s="1"/>
      <c r="DUG152" s="1"/>
      <c r="DUH152" s="1"/>
      <c r="DUI152" s="1"/>
      <c r="DUJ152" s="1"/>
      <c r="DUK152" s="1"/>
      <c r="DUL152" s="1"/>
      <c r="DUM152" s="1"/>
      <c r="DUN152" s="1"/>
      <c r="DUO152" s="1"/>
      <c r="DUP152" s="1"/>
      <c r="DUQ152" s="1"/>
      <c r="DUR152" s="1"/>
      <c r="DUS152" s="1"/>
      <c r="DUT152" s="1"/>
      <c r="DUU152" s="1"/>
      <c r="DUV152" s="1"/>
      <c r="DUW152" s="1"/>
      <c r="DUX152" s="1"/>
      <c r="DUY152" s="1"/>
      <c r="DUZ152" s="1"/>
      <c r="DVA152" s="1"/>
      <c r="DVB152" s="1"/>
      <c r="DVC152" s="1"/>
      <c r="DVD152" s="1"/>
      <c r="DVE152" s="1"/>
      <c r="DVF152" s="1"/>
      <c r="DVG152" s="1"/>
      <c r="DVH152" s="1"/>
      <c r="DVI152" s="1"/>
      <c r="DVJ152" s="1"/>
      <c r="DVK152" s="1"/>
      <c r="DVL152" s="1"/>
      <c r="DVM152" s="1"/>
      <c r="DVN152" s="1"/>
      <c r="DVO152" s="1"/>
      <c r="DVP152" s="1"/>
      <c r="DVQ152" s="1"/>
      <c r="DVR152" s="1"/>
      <c r="DVS152" s="1"/>
      <c r="DVT152" s="1"/>
      <c r="DVU152" s="1"/>
      <c r="DVV152" s="1"/>
      <c r="DVW152" s="1"/>
      <c r="DVX152" s="1"/>
      <c r="DVY152" s="1"/>
      <c r="DVZ152" s="1"/>
      <c r="DWA152" s="1"/>
      <c r="DWB152" s="1"/>
      <c r="DWC152" s="1"/>
      <c r="DWD152" s="1"/>
      <c r="DWE152" s="1"/>
      <c r="DWF152" s="1"/>
      <c r="DWG152" s="1"/>
      <c r="DWH152" s="1"/>
      <c r="DWI152" s="1"/>
      <c r="DWJ152" s="1"/>
      <c r="DWK152" s="1"/>
      <c r="DWL152" s="1"/>
      <c r="DWM152" s="1"/>
      <c r="DWN152" s="1"/>
      <c r="DWO152" s="1"/>
      <c r="DWP152" s="1"/>
      <c r="DWQ152" s="1"/>
      <c r="DWR152" s="1"/>
      <c r="DWS152" s="1"/>
      <c r="DWT152" s="1"/>
      <c r="DWU152" s="1"/>
      <c r="DWV152" s="1"/>
      <c r="DWW152" s="1"/>
      <c r="DWX152" s="1"/>
      <c r="DWY152" s="1"/>
      <c r="DWZ152" s="1"/>
      <c r="DXA152" s="1"/>
      <c r="DXB152" s="1"/>
      <c r="DXC152" s="1"/>
      <c r="DXD152" s="1"/>
      <c r="DXE152" s="1"/>
      <c r="DXF152" s="1"/>
      <c r="DXG152" s="1"/>
      <c r="DXH152" s="1"/>
      <c r="DXI152" s="1"/>
      <c r="DXJ152" s="1"/>
      <c r="DXK152" s="1"/>
      <c r="DXL152" s="1"/>
      <c r="DXM152" s="1"/>
      <c r="DXN152" s="1"/>
      <c r="DXO152" s="1"/>
      <c r="DXP152" s="1"/>
      <c r="DXQ152" s="1"/>
      <c r="DXR152" s="1"/>
      <c r="DXS152" s="1"/>
      <c r="DXT152" s="1"/>
      <c r="DXU152" s="1"/>
      <c r="DXV152" s="1"/>
      <c r="DXW152" s="1"/>
      <c r="DXX152" s="1"/>
      <c r="DXY152" s="1"/>
      <c r="DXZ152" s="1"/>
      <c r="DYA152" s="1"/>
      <c r="DYB152" s="1"/>
      <c r="DYC152" s="1"/>
      <c r="DYD152" s="1"/>
      <c r="DYE152" s="1"/>
      <c r="DYF152" s="1"/>
      <c r="DYG152" s="1"/>
      <c r="DYH152" s="1"/>
      <c r="DYI152" s="1"/>
      <c r="DYJ152" s="1"/>
      <c r="DYK152" s="1"/>
      <c r="DYL152" s="1"/>
      <c r="DYM152" s="1"/>
      <c r="DYN152" s="1"/>
      <c r="DYO152" s="1"/>
      <c r="DYP152" s="1"/>
      <c r="DYQ152" s="1"/>
      <c r="DYR152" s="1"/>
      <c r="DYS152" s="1"/>
      <c r="DYT152" s="1"/>
      <c r="DYU152" s="1"/>
      <c r="DYV152" s="1"/>
      <c r="DYW152" s="1"/>
      <c r="DYX152" s="1"/>
      <c r="DYY152" s="1"/>
      <c r="DYZ152" s="1"/>
      <c r="DZA152" s="1"/>
      <c r="DZB152" s="1"/>
      <c r="DZC152" s="1"/>
      <c r="DZD152" s="1"/>
      <c r="DZE152" s="1"/>
      <c r="DZF152" s="1"/>
      <c r="DZG152" s="1"/>
      <c r="DZH152" s="1"/>
      <c r="DZI152" s="1"/>
      <c r="DZJ152" s="1"/>
      <c r="DZK152" s="1"/>
      <c r="DZL152" s="1"/>
      <c r="DZM152" s="1"/>
      <c r="DZN152" s="1"/>
      <c r="DZO152" s="1"/>
      <c r="DZP152" s="1"/>
      <c r="DZQ152" s="1"/>
      <c r="DZR152" s="1"/>
      <c r="DZS152" s="1"/>
      <c r="DZT152" s="1"/>
      <c r="DZU152" s="1"/>
      <c r="DZV152" s="1"/>
      <c r="DZW152" s="1"/>
      <c r="DZX152" s="1"/>
      <c r="DZY152" s="1"/>
      <c r="DZZ152" s="1"/>
      <c r="EAA152" s="1"/>
      <c r="EAB152" s="1"/>
      <c r="EAC152" s="1"/>
      <c r="EAD152" s="1"/>
      <c r="EAE152" s="1"/>
      <c r="EAF152" s="1"/>
      <c r="EAG152" s="1"/>
      <c r="EAH152" s="1"/>
      <c r="EAI152" s="1"/>
      <c r="EAJ152" s="1"/>
      <c r="EAK152" s="1"/>
      <c r="EAL152" s="1"/>
      <c r="EAM152" s="1"/>
      <c r="EAN152" s="1"/>
      <c r="EAO152" s="1"/>
      <c r="EAP152" s="1"/>
      <c r="EAQ152" s="1"/>
      <c r="EAR152" s="1"/>
      <c r="EAS152" s="1"/>
      <c r="EAT152" s="1"/>
      <c r="EAU152" s="1"/>
      <c r="EAV152" s="1"/>
      <c r="EAW152" s="1"/>
      <c r="EAX152" s="1"/>
      <c r="EAY152" s="1"/>
      <c r="EAZ152" s="1"/>
      <c r="EBA152" s="1"/>
      <c r="EBB152" s="1"/>
      <c r="EBC152" s="1"/>
      <c r="EBD152" s="1"/>
      <c r="EBE152" s="1"/>
      <c r="EBF152" s="1"/>
      <c r="EBG152" s="1"/>
      <c r="EBH152" s="1"/>
      <c r="EBI152" s="1"/>
      <c r="EBJ152" s="1"/>
      <c r="EBK152" s="1"/>
      <c r="EBL152" s="1"/>
      <c r="EBM152" s="1"/>
      <c r="EBN152" s="1"/>
      <c r="EBO152" s="1"/>
      <c r="EBP152" s="1"/>
      <c r="EBQ152" s="1"/>
      <c r="EBR152" s="1"/>
      <c r="EBS152" s="1"/>
      <c r="EBT152" s="1"/>
      <c r="EBU152" s="1"/>
      <c r="EBV152" s="1"/>
      <c r="EBW152" s="1"/>
      <c r="EBX152" s="1"/>
      <c r="EBY152" s="1"/>
      <c r="EBZ152" s="1"/>
      <c r="ECA152" s="1"/>
      <c r="ECB152" s="1"/>
      <c r="ECC152" s="1"/>
      <c r="ECD152" s="1"/>
      <c r="ECE152" s="1"/>
      <c r="ECF152" s="1"/>
      <c r="ECG152" s="1"/>
      <c r="ECH152" s="1"/>
      <c r="ECI152" s="1"/>
      <c r="ECJ152" s="1"/>
      <c r="ECK152" s="1"/>
      <c r="ECL152" s="1"/>
      <c r="ECM152" s="1"/>
      <c r="ECN152" s="1"/>
      <c r="ECO152" s="1"/>
      <c r="ECP152" s="1"/>
      <c r="ECQ152" s="1"/>
      <c r="ECR152" s="1"/>
      <c r="ECS152" s="1"/>
      <c r="ECT152" s="1"/>
      <c r="ECU152" s="1"/>
      <c r="ECV152" s="1"/>
      <c r="ECW152" s="1"/>
      <c r="ECX152" s="1"/>
      <c r="ECY152" s="1"/>
      <c r="ECZ152" s="1"/>
      <c r="EDA152" s="1"/>
      <c r="EDB152" s="1"/>
      <c r="EDC152" s="1"/>
      <c r="EDD152" s="1"/>
      <c r="EDE152" s="1"/>
      <c r="EDF152" s="1"/>
      <c r="EDG152" s="1"/>
      <c r="EDH152" s="1"/>
      <c r="EDI152" s="1"/>
      <c r="EDJ152" s="1"/>
      <c r="EDK152" s="1"/>
      <c r="EDL152" s="1"/>
      <c r="EDM152" s="1"/>
      <c r="EDN152" s="1"/>
      <c r="EDO152" s="1"/>
      <c r="EDP152" s="1"/>
      <c r="EDQ152" s="1"/>
      <c r="EDR152" s="1"/>
      <c r="EDS152" s="1"/>
      <c r="EDT152" s="1"/>
      <c r="EDU152" s="1"/>
      <c r="EDV152" s="1"/>
      <c r="EDW152" s="1"/>
      <c r="EDX152" s="1"/>
      <c r="EDY152" s="1"/>
      <c r="EDZ152" s="1"/>
      <c r="EEA152" s="1"/>
      <c r="EEB152" s="1"/>
      <c r="EEC152" s="1"/>
      <c r="EED152" s="1"/>
      <c r="EEE152" s="1"/>
      <c r="EEF152" s="1"/>
      <c r="EEG152" s="1"/>
      <c r="EEH152" s="1"/>
      <c r="EEI152" s="1"/>
      <c r="EEJ152" s="1"/>
      <c r="EEK152" s="1"/>
      <c r="EEL152" s="1"/>
      <c r="EEM152" s="1"/>
      <c r="EEN152" s="1"/>
      <c r="EEO152" s="1"/>
      <c r="EEP152" s="1"/>
      <c r="EEQ152" s="1"/>
      <c r="EER152" s="1"/>
      <c r="EES152" s="1"/>
      <c r="EET152" s="1"/>
      <c r="EEU152" s="1"/>
      <c r="EEV152" s="1"/>
      <c r="EEW152" s="1"/>
      <c r="EEX152" s="1"/>
      <c r="EEY152" s="1"/>
      <c r="EEZ152" s="1"/>
      <c r="EFA152" s="1"/>
      <c r="EFB152" s="1"/>
      <c r="EFC152" s="1"/>
      <c r="EFD152" s="1"/>
      <c r="EFE152" s="1"/>
      <c r="EFF152" s="1"/>
      <c r="EFG152" s="1"/>
      <c r="EFH152" s="1"/>
      <c r="EFI152" s="1"/>
      <c r="EFJ152" s="1"/>
      <c r="EFK152" s="1"/>
      <c r="EFL152" s="1"/>
      <c r="EFM152" s="1"/>
      <c r="EFN152" s="1"/>
      <c r="EFO152" s="1"/>
      <c r="EFP152" s="1"/>
      <c r="EFQ152" s="1"/>
      <c r="EFR152" s="1"/>
      <c r="EFS152" s="1"/>
      <c r="EFT152" s="1"/>
      <c r="EFU152" s="1"/>
      <c r="EFV152" s="1"/>
      <c r="EFW152" s="1"/>
      <c r="EFX152" s="1"/>
      <c r="EFY152" s="1"/>
      <c r="EFZ152" s="1"/>
      <c r="EGA152" s="1"/>
      <c r="EGB152" s="1"/>
      <c r="EGC152" s="1"/>
      <c r="EGD152" s="1"/>
      <c r="EGE152" s="1"/>
      <c r="EGF152" s="1"/>
      <c r="EGG152" s="1"/>
      <c r="EGH152" s="1"/>
      <c r="EGI152" s="1"/>
      <c r="EGJ152" s="1"/>
      <c r="EGK152" s="1"/>
      <c r="EGL152" s="1"/>
      <c r="EGM152" s="1"/>
      <c r="EGN152" s="1"/>
      <c r="EGO152" s="1"/>
      <c r="EGP152" s="1"/>
      <c r="EGQ152" s="1"/>
      <c r="EGR152" s="1"/>
      <c r="EGS152" s="1"/>
      <c r="EGT152" s="1"/>
      <c r="EGU152" s="1"/>
      <c r="EGV152" s="1"/>
      <c r="EGW152" s="1"/>
      <c r="EGX152" s="1"/>
      <c r="EGY152" s="1"/>
      <c r="EGZ152" s="1"/>
      <c r="EHA152" s="1"/>
      <c r="EHB152" s="1"/>
      <c r="EHC152" s="1"/>
      <c r="EHD152" s="1"/>
      <c r="EHE152" s="1"/>
      <c r="EHF152" s="1"/>
      <c r="EHG152" s="1"/>
      <c r="EHH152" s="1"/>
      <c r="EHI152" s="1"/>
      <c r="EHJ152" s="1"/>
      <c r="EHK152" s="1"/>
      <c r="EHL152" s="1"/>
      <c r="EHM152" s="1"/>
      <c r="EHN152" s="1"/>
      <c r="EHO152" s="1"/>
      <c r="EHP152" s="1"/>
      <c r="EHQ152" s="1"/>
      <c r="EHR152" s="1"/>
      <c r="EHS152" s="1"/>
      <c r="EHT152" s="1"/>
      <c r="EHU152" s="1"/>
      <c r="EHV152" s="1"/>
      <c r="EHW152" s="1"/>
      <c r="EHX152" s="1"/>
      <c r="EHY152" s="1"/>
      <c r="EHZ152" s="1"/>
      <c r="EIA152" s="1"/>
      <c r="EIB152" s="1"/>
      <c r="EIC152" s="1"/>
      <c r="EID152" s="1"/>
      <c r="EIE152" s="1"/>
      <c r="EIF152" s="1"/>
      <c r="EIG152" s="1"/>
      <c r="EIH152" s="1"/>
      <c r="EII152" s="1"/>
      <c r="EIJ152" s="1"/>
      <c r="EIK152" s="1"/>
      <c r="EIL152" s="1"/>
      <c r="EIM152" s="1"/>
      <c r="EIN152" s="1"/>
      <c r="EIO152" s="1"/>
      <c r="EIP152" s="1"/>
      <c r="EIQ152" s="1"/>
      <c r="EIR152" s="1"/>
      <c r="EIS152" s="1"/>
      <c r="EIT152" s="1"/>
      <c r="EIU152" s="1"/>
      <c r="EIV152" s="1"/>
      <c r="EIW152" s="1"/>
      <c r="EIX152" s="1"/>
      <c r="EIY152" s="1"/>
      <c r="EIZ152" s="1"/>
      <c r="EJA152" s="1"/>
      <c r="EJB152" s="1"/>
      <c r="EJC152" s="1"/>
      <c r="EJD152" s="1"/>
      <c r="EJE152" s="1"/>
      <c r="EJF152" s="1"/>
      <c r="EJG152" s="1"/>
      <c r="EJH152" s="1"/>
      <c r="EJI152" s="1"/>
      <c r="EJJ152" s="1"/>
      <c r="EJK152" s="1"/>
      <c r="EJL152" s="1"/>
      <c r="EJM152" s="1"/>
      <c r="EJN152" s="1"/>
      <c r="EJO152" s="1"/>
      <c r="EJP152" s="1"/>
      <c r="EJQ152" s="1"/>
      <c r="EJR152" s="1"/>
      <c r="EJS152" s="1"/>
      <c r="EJT152" s="1"/>
      <c r="EJU152" s="1"/>
      <c r="EJV152" s="1"/>
      <c r="EJW152" s="1"/>
      <c r="EJX152" s="1"/>
      <c r="EJY152" s="1"/>
      <c r="EJZ152" s="1"/>
      <c r="EKA152" s="1"/>
      <c r="EKB152" s="1"/>
      <c r="EKC152" s="1"/>
      <c r="EKD152" s="1"/>
      <c r="EKE152" s="1"/>
      <c r="EKF152" s="1"/>
      <c r="EKG152" s="1"/>
      <c r="EKH152" s="1"/>
      <c r="EKI152" s="1"/>
      <c r="EKJ152" s="1"/>
      <c r="EKK152" s="1"/>
      <c r="EKL152" s="1"/>
      <c r="EKM152" s="1"/>
      <c r="EKN152" s="1"/>
      <c r="EKO152" s="1"/>
      <c r="EKP152" s="1"/>
      <c r="EKQ152" s="1"/>
      <c r="EKR152" s="1"/>
      <c r="EKS152" s="1"/>
      <c r="EKT152" s="1"/>
      <c r="EKU152" s="1"/>
      <c r="EKV152" s="1"/>
      <c r="EKW152" s="1"/>
      <c r="EKX152" s="1"/>
      <c r="EKY152" s="1"/>
      <c r="EKZ152" s="1"/>
      <c r="ELA152" s="1"/>
      <c r="ELB152" s="1"/>
      <c r="ELC152" s="1"/>
      <c r="ELD152" s="1"/>
      <c r="ELE152" s="1"/>
      <c r="ELF152" s="1"/>
      <c r="ELG152" s="1"/>
      <c r="ELH152" s="1"/>
      <c r="ELI152" s="1"/>
      <c r="ELJ152" s="1"/>
      <c r="ELK152" s="1"/>
      <c r="ELL152" s="1"/>
      <c r="ELM152" s="1"/>
      <c r="ELN152" s="1"/>
      <c r="ELO152" s="1"/>
      <c r="ELP152" s="1"/>
      <c r="ELQ152" s="1"/>
      <c r="ELR152" s="1"/>
      <c r="ELS152" s="1"/>
      <c r="ELT152" s="1"/>
      <c r="ELU152" s="1"/>
      <c r="ELV152" s="1"/>
      <c r="ELW152" s="1"/>
      <c r="ELX152" s="1"/>
      <c r="ELY152" s="1"/>
      <c r="ELZ152" s="1"/>
      <c r="EMA152" s="1"/>
      <c r="EMB152" s="1"/>
      <c r="EMC152" s="1"/>
      <c r="EMD152" s="1"/>
      <c r="EME152" s="1"/>
      <c r="EMF152" s="1"/>
      <c r="EMG152" s="1"/>
      <c r="EMH152" s="1"/>
      <c r="EMI152" s="1"/>
      <c r="EMJ152" s="1"/>
      <c r="EMK152" s="1"/>
      <c r="EML152" s="1"/>
      <c r="EMM152" s="1"/>
      <c r="EMN152" s="1"/>
      <c r="EMO152" s="1"/>
      <c r="EMP152" s="1"/>
      <c r="EMQ152" s="1"/>
      <c r="EMR152" s="1"/>
      <c r="EMS152" s="1"/>
      <c r="EMT152" s="1"/>
      <c r="EMU152" s="1"/>
      <c r="EMV152" s="1"/>
      <c r="EMW152" s="1"/>
      <c r="EMX152" s="1"/>
      <c r="EMY152" s="1"/>
      <c r="EMZ152" s="1"/>
      <c r="ENA152" s="1"/>
      <c r="ENB152" s="1"/>
      <c r="ENC152" s="1"/>
      <c r="END152" s="1"/>
      <c r="ENE152" s="1"/>
      <c r="ENF152" s="1"/>
      <c r="ENG152" s="1"/>
      <c r="ENH152" s="1"/>
      <c r="ENI152" s="1"/>
      <c r="ENJ152" s="1"/>
      <c r="ENK152" s="1"/>
      <c r="ENL152" s="1"/>
      <c r="ENM152" s="1"/>
      <c r="ENN152" s="1"/>
      <c r="ENO152" s="1"/>
      <c r="ENP152" s="1"/>
      <c r="ENQ152" s="1"/>
      <c r="ENR152" s="1"/>
      <c r="ENS152" s="1"/>
      <c r="ENT152" s="1"/>
      <c r="ENU152" s="1"/>
      <c r="ENV152" s="1"/>
      <c r="ENW152" s="1"/>
      <c r="ENX152" s="1"/>
      <c r="ENY152" s="1"/>
      <c r="ENZ152" s="1"/>
      <c r="EOA152" s="1"/>
      <c r="EOB152" s="1"/>
      <c r="EOC152" s="1"/>
      <c r="EOD152" s="1"/>
      <c r="EOE152" s="1"/>
      <c r="EOF152" s="1"/>
      <c r="EOG152" s="1"/>
      <c r="EOH152" s="1"/>
      <c r="EOI152" s="1"/>
      <c r="EOJ152" s="1"/>
      <c r="EOK152" s="1"/>
      <c r="EOL152" s="1"/>
      <c r="EOM152" s="1"/>
      <c r="EON152" s="1"/>
      <c r="EOO152" s="1"/>
      <c r="EOP152" s="1"/>
      <c r="EOQ152" s="1"/>
      <c r="EOR152" s="1"/>
      <c r="EOS152" s="1"/>
      <c r="EOT152" s="1"/>
      <c r="EOU152" s="1"/>
      <c r="EOV152" s="1"/>
      <c r="EOW152" s="1"/>
      <c r="EOX152" s="1"/>
      <c r="EOY152" s="1"/>
      <c r="EOZ152" s="1"/>
      <c r="EPA152" s="1"/>
      <c r="EPB152" s="1"/>
      <c r="EPC152" s="1"/>
      <c r="EPD152" s="1"/>
      <c r="EPE152" s="1"/>
      <c r="EPF152" s="1"/>
      <c r="EPG152" s="1"/>
      <c r="EPH152" s="1"/>
      <c r="EPI152" s="1"/>
      <c r="EPJ152" s="1"/>
      <c r="EPK152" s="1"/>
      <c r="EPL152" s="1"/>
      <c r="EPM152" s="1"/>
      <c r="EPN152" s="1"/>
      <c r="EPO152" s="1"/>
      <c r="EPP152" s="1"/>
      <c r="EPQ152" s="1"/>
      <c r="EPR152" s="1"/>
      <c r="EPS152" s="1"/>
      <c r="EPT152" s="1"/>
      <c r="EPU152" s="1"/>
      <c r="EPV152" s="1"/>
      <c r="EPW152" s="1"/>
      <c r="EPX152" s="1"/>
      <c r="EPY152" s="1"/>
      <c r="EPZ152" s="1"/>
      <c r="EQA152" s="1"/>
      <c r="EQB152" s="1"/>
      <c r="EQC152" s="1"/>
      <c r="EQD152" s="1"/>
      <c r="EQE152" s="1"/>
      <c r="EQF152" s="1"/>
      <c r="EQG152" s="1"/>
      <c r="EQH152" s="1"/>
      <c r="EQI152" s="1"/>
      <c r="EQJ152" s="1"/>
      <c r="EQK152" s="1"/>
      <c r="EQL152" s="1"/>
      <c r="EQM152" s="1"/>
      <c r="EQN152" s="1"/>
      <c r="EQO152" s="1"/>
      <c r="EQP152" s="1"/>
      <c r="EQQ152" s="1"/>
      <c r="EQR152" s="1"/>
      <c r="EQS152" s="1"/>
      <c r="EQT152" s="1"/>
      <c r="EQU152" s="1"/>
      <c r="EQV152" s="1"/>
      <c r="EQW152" s="1"/>
      <c r="EQX152" s="1"/>
      <c r="EQY152" s="1"/>
      <c r="EQZ152" s="1"/>
      <c r="ERA152" s="1"/>
      <c r="ERB152" s="1"/>
      <c r="ERC152" s="1"/>
      <c r="ERD152" s="1"/>
      <c r="ERE152" s="1"/>
      <c r="ERF152" s="1"/>
      <c r="ERG152" s="1"/>
      <c r="ERH152" s="1"/>
      <c r="ERI152" s="1"/>
      <c r="ERJ152" s="1"/>
      <c r="ERK152" s="1"/>
      <c r="ERL152" s="1"/>
      <c r="ERM152" s="1"/>
      <c r="ERN152" s="1"/>
      <c r="ERO152" s="1"/>
      <c r="ERP152" s="1"/>
      <c r="ERQ152" s="1"/>
      <c r="ERR152" s="1"/>
      <c r="ERS152" s="1"/>
      <c r="ERT152" s="1"/>
      <c r="ERU152" s="1"/>
      <c r="ERV152" s="1"/>
      <c r="ERW152" s="1"/>
      <c r="ERX152" s="1"/>
      <c r="ERY152" s="1"/>
      <c r="ERZ152" s="1"/>
      <c r="ESA152" s="1"/>
      <c r="ESB152" s="1"/>
      <c r="ESC152" s="1"/>
      <c r="ESD152" s="1"/>
      <c r="ESE152" s="1"/>
      <c r="ESF152" s="1"/>
      <c r="ESG152" s="1"/>
      <c r="ESH152" s="1"/>
      <c r="ESI152" s="1"/>
      <c r="ESJ152" s="1"/>
      <c r="ESK152" s="1"/>
      <c r="ESL152" s="1"/>
      <c r="ESM152" s="1"/>
      <c r="ESN152" s="1"/>
      <c r="ESO152" s="1"/>
      <c r="ESP152" s="1"/>
      <c r="ESQ152" s="1"/>
      <c r="ESR152" s="1"/>
      <c r="ESS152" s="1"/>
      <c r="EST152" s="1"/>
      <c r="ESU152" s="1"/>
      <c r="ESV152" s="1"/>
      <c r="ESW152" s="1"/>
      <c r="ESX152" s="1"/>
      <c r="ESY152" s="1"/>
      <c r="ESZ152" s="1"/>
      <c r="ETA152" s="1"/>
      <c r="ETB152" s="1"/>
      <c r="ETC152" s="1"/>
      <c r="ETD152" s="1"/>
      <c r="ETE152" s="1"/>
      <c r="ETF152" s="1"/>
      <c r="ETG152" s="1"/>
      <c r="ETH152" s="1"/>
      <c r="ETI152" s="1"/>
      <c r="ETJ152" s="1"/>
      <c r="ETK152" s="1"/>
      <c r="ETL152" s="1"/>
      <c r="ETM152" s="1"/>
      <c r="ETN152" s="1"/>
      <c r="ETO152" s="1"/>
      <c r="ETP152" s="1"/>
      <c r="ETQ152" s="1"/>
      <c r="ETR152" s="1"/>
      <c r="ETS152" s="1"/>
      <c r="ETT152" s="1"/>
      <c r="ETU152" s="1"/>
      <c r="ETV152" s="1"/>
      <c r="ETW152" s="1"/>
      <c r="ETX152" s="1"/>
      <c r="ETY152" s="1"/>
      <c r="ETZ152" s="1"/>
      <c r="EUA152" s="1"/>
      <c r="EUB152" s="1"/>
      <c r="EUC152" s="1"/>
      <c r="EUD152" s="1"/>
      <c r="EUE152" s="1"/>
      <c r="EUF152" s="1"/>
      <c r="EUG152" s="1"/>
      <c r="EUH152" s="1"/>
      <c r="EUI152" s="1"/>
      <c r="EUJ152" s="1"/>
      <c r="EUK152" s="1"/>
      <c r="EUL152" s="1"/>
      <c r="EUM152" s="1"/>
      <c r="EUN152" s="1"/>
      <c r="EUO152" s="1"/>
      <c r="EUP152" s="1"/>
      <c r="EUQ152" s="1"/>
      <c r="EUR152" s="1"/>
      <c r="EUS152" s="1"/>
      <c r="EUT152" s="1"/>
      <c r="EUU152" s="1"/>
      <c r="EUV152" s="1"/>
      <c r="EUW152" s="1"/>
      <c r="EUX152" s="1"/>
      <c r="EUY152" s="1"/>
      <c r="EUZ152" s="1"/>
      <c r="EVA152" s="1"/>
      <c r="EVB152" s="1"/>
      <c r="EVC152" s="1"/>
      <c r="EVD152" s="1"/>
      <c r="EVE152" s="1"/>
      <c r="EVF152" s="1"/>
      <c r="EVG152" s="1"/>
      <c r="EVH152" s="1"/>
      <c r="EVI152" s="1"/>
      <c r="EVJ152" s="1"/>
      <c r="EVK152" s="1"/>
      <c r="EVL152" s="1"/>
      <c r="EVM152" s="1"/>
      <c r="EVN152" s="1"/>
      <c r="EVO152" s="1"/>
      <c r="EVP152" s="1"/>
      <c r="EVQ152" s="1"/>
      <c r="EVR152" s="1"/>
      <c r="EVS152" s="1"/>
      <c r="EVT152" s="1"/>
      <c r="EVU152" s="1"/>
      <c r="EVV152" s="1"/>
      <c r="EVW152" s="1"/>
      <c r="EVX152" s="1"/>
      <c r="EVY152" s="1"/>
      <c r="EVZ152" s="1"/>
      <c r="EWA152" s="1"/>
      <c r="EWB152" s="1"/>
      <c r="EWC152" s="1"/>
      <c r="EWD152" s="1"/>
      <c r="EWE152" s="1"/>
      <c r="EWF152" s="1"/>
      <c r="EWG152" s="1"/>
      <c r="EWH152" s="1"/>
      <c r="EWI152" s="1"/>
      <c r="EWJ152" s="1"/>
      <c r="EWK152" s="1"/>
      <c r="EWL152" s="1"/>
      <c r="EWM152" s="1"/>
      <c r="EWN152" s="1"/>
      <c r="EWO152" s="1"/>
      <c r="EWP152" s="1"/>
      <c r="EWQ152" s="1"/>
      <c r="EWR152" s="1"/>
      <c r="EWS152" s="1"/>
      <c r="EWT152" s="1"/>
      <c r="EWU152" s="1"/>
      <c r="EWV152" s="1"/>
      <c r="EWW152" s="1"/>
      <c r="EWX152" s="1"/>
      <c r="EWY152" s="1"/>
      <c r="EWZ152" s="1"/>
      <c r="EXA152" s="1"/>
      <c r="EXB152" s="1"/>
      <c r="EXC152" s="1"/>
      <c r="EXD152" s="1"/>
      <c r="EXE152" s="1"/>
      <c r="EXF152" s="1"/>
      <c r="EXG152" s="1"/>
      <c r="EXH152" s="1"/>
      <c r="EXI152" s="1"/>
      <c r="EXJ152" s="1"/>
      <c r="EXK152" s="1"/>
      <c r="EXL152" s="1"/>
      <c r="EXM152" s="1"/>
      <c r="EXN152" s="1"/>
      <c r="EXO152" s="1"/>
      <c r="EXP152" s="1"/>
      <c r="EXQ152" s="1"/>
      <c r="EXR152" s="1"/>
      <c r="EXS152" s="1"/>
      <c r="EXT152" s="1"/>
      <c r="EXU152" s="1"/>
      <c r="EXV152" s="1"/>
      <c r="EXW152" s="1"/>
      <c r="EXX152" s="1"/>
      <c r="EXY152" s="1"/>
      <c r="EXZ152" s="1"/>
      <c r="EYA152" s="1"/>
      <c r="EYB152" s="1"/>
      <c r="EYC152" s="1"/>
      <c r="EYD152" s="1"/>
      <c r="EYE152" s="1"/>
      <c r="EYF152" s="1"/>
      <c r="EYG152" s="1"/>
      <c r="EYH152" s="1"/>
      <c r="EYI152" s="1"/>
      <c r="EYJ152" s="1"/>
      <c r="EYK152" s="1"/>
      <c r="EYL152" s="1"/>
      <c r="EYM152" s="1"/>
      <c r="EYN152" s="1"/>
      <c r="EYO152" s="1"/>
      <c r="EYP152" s="1"/>
      <c r="EYQ152" s="1"/>
      <c r="EYR152" s="1"/>
      <c r="EYS152" s="1"/>
      <c r="EYT152" s="1"/>
      <c r="EYU152" s="1"/>
      <c r="EYV152" s="1"/>
      <c r="EYW152" s="1"/>
      <c r="EYX152" s="1"/>
      <c r="EYY152" s="1"/>
      <c r="EYZ152" s="1"/>
      <c r="EZA152" s="1"/>
      <c r="EZB152" s="1"/>
      <c r="EZC152" s="1"/>
      <c r="EZD152" s="1"/>
      <c r="EZE152" s="1"/>
      <c r="EZF152" s="1"/>
      <c r="EZG152" s="1"/>
      <c r="EZH152" s="1"/>
      <c r="EZI152" s="1"/>
      <c r="EZJ152" s="1"/>
      <c r="EZK152" s="1"/>
      <c r="EZL152" s="1"/>
      <c r="EZM152" s="1"/>
      <c r="EZN152" s="1"/>
      <c r="EZO152" s="1"/>
      <c r="EZP152" s="1"/>
      <c r="EZQ152" s="1"/>
      <c r="EZR152" s="1"/>
      <c r="EZS152" s="1"/>
      <c r="EZT152" s="1"/>
      <c r="EZU152" s="1"/>
      <c r="EZV152" s="1"/>
      <c r="EZW152" s="1"/>
      <c r="EZX152" s="1"/>
      <c r="EZY152" s="1"/>
      <c r="EZZ152" s="1"/>
      <c r="FAA152" s="1"/>
      <c r="FAB152" s="1"/>
      <c r="FAC152" s="1"/>
      <c r="FAD152" s="1"/>
      <c r="FAE152" s="1"/>
      <c r="FAF152" s="1"/>
      <c r="FAG152" s="1"/>
      <c r="FAH152" s="1"/>
      <c r="FAI152" s="1"/>
      <c r="FAJ152" s="1"/>
      <c r="FAK152" s="1"/>
      <c r="FAL152" s="1"/>
      <c r="FAM152" s="1"/>
      <c r="FAN152" s="1"/>
      <c r="FAO152" s="1"/>
      <c r="FAP152" s="1"/>
      <c r="FAQ152" s="1"/>
      <c r="FAR152" s="1"/>
      <c r="FAS152" s="1"/>
      <c r="FAT152" s="1"/>
      <c r="FAU152" s="1"/>
      <c r="FAV152" s="1"/>
      <c r="FAW152" s="1"/>
      <c r="FAX152" s="1"/>
      <c r="FAY152" s="1"/>
      <c r="FAZ152" s="1"/>
      <c r="FBA152" s="1"/>
      <c r="FBB152" s="1"/>
      <c r="FBC152" s="1"/>
      <c r="FBD152" s="1"/>
      <c r="FBE152" s="1"/>
      <c r="FBF152" s="1"/>
      <c r="FBG152" s="1"/>
      <c r="FBH152" s="1"/>
      <c r="FBI152" s="1"/>
      <c r="FBJ152" s="1"/>
      <c r="FBK152" s="1"/>
      <c r="FBL152" s="1"/>
      <c r="FBM152" s="1"/>
      <c r="FBN152" s="1"/>
      <c r="FBO152" s="1"/>
      <c r="FBP152" s="1"/>
      <c r="FBQ152" s="1"/>
      <c r="FBR152" s="1"/>
      <c r="FBS152" s="1"/>
      <c r="FBT152" s="1"/>
      <c r="FBU152" s="1"/>
      <c r="FBV152" s="1"/>
      <c r="FBW152" s="1"/>
      <c r="FBX152" s="1"/>
      <c r="FBY152" s="1"/>
      <c r="FBZ152" s="1"/>
      <c r="FCA152" s="1"/>
      <c r="FCB152" s="1"/>
      <c r="FCC152" s="1"/>
      <c r="FCD152" s="1"/>
      <c r="FCE152" s="1"/>
      <c r="FCF152" s="1"/>
      <c r="FCG152" s="1"/>
      <c r="FCH152" s="1"/>
      <c r="FCI152" s="1"/>
      <c r="FCJ152" s="1"/>
      <c r="FCK152" s="1"/>
      <c r="FCL152" s="1"/>
      <c r="FCM152" s="1"/>
      <c r="FCN152" s="1"/>
      <c r="FCO152" s="1"/>
      <c r="FCP152" s="1"/>
      <c r="FCQ152" s="1"/>
      <c r="FCR152" s="1"/>
      <c r="FCS152" s="1"/>
      <c r="FCT152" s="1"/>
      <c r="FCU152" s="1"/>
      <c r="FCV152" s="1"/>
      <c r="FCW152" s="1"/>
      <c r="FCX152" s="1"/>
      <c r="FCY152" s="1"/>
      <c r="FCZ152" s="1"/>
      <c r="FDA152" s="1"/>
      <c r="FDB152" s="1"/>
      <c r="FDC152" s="1"/>
      <c r="FDD152" s="1"/>
      <c r="FDE152" s="1"/>
      <c r="FDF152" s="1"/>
      <c r="FDG152" s="1"/>
      <c r="FDH152" s="1"/>
      <c r="FDI152" s="1"/>
      <c r="FDJ152" s="1"/>
      <c r="FDK152" s="1"/>
      <c r="FDL152" s="1"/>
      <c r="FDM152" s="1"/>
      <c r="FDN152" s="1"/>
      <c r="FDO152" s="1"/>
      <c r="FDP152" s="1"/>
      <c r="FDQ152" s="1"/>
      <c r="FDR152" s="1"/>
      <c r="FDS152" s="1"/>
      <c r="FDT152" s="1"/>
      <c r="FDU152" s="1"/>
      <c r="FDV152" s="1"/>
      <c r="FDW152" s="1"/>
      <c r="FDX152" s="1"/>
      <c r="FDY152" s="1"/>
      <c r="FDZ152" s="1"/>
      <c r="FEA152" s="1"/>
      <c r="FEB152" s="1"/>
      <c r="FEC152" s="1"/>
      <c r="FED152" s="1"/>
      <c r="FEE152" s="1"/>
      <c r="FEF152" s="1"/>
      <c r="FEG152" s="1"/>
      <c r="FEH152" s="1"/>
      <c r="FEI152" s="1"/>
      <c r="FEJ152" s="1"/>
      <c r="FEK152" s="1"/>
      <c r="FEL152" s="1"/>
      <c r="FEM152" s="1"/>
      <c r="FEN152" s="1"/>
      <c r="FEO152" s="1"/>
      <c r="FEP152" s="1"/>
      <c r="FEQ152" s="1"/>
      <c r="FER152" s="1"/>
      <c r="FES152" s="1"/>
      <c r="FET152" s="1"/>
      <c r="FEU152" s="1"/>
      <c r="FEV152" s="1"/>
      <c r="FEW152" s="1"/>
      <c r="FEX152" s="1"/>
      <c r="FEY152" s="1"/>
      <c r="FEZ152" s="1"/>
      <c r="FFA152" s="1"/>
      <c r="FFB152" s="1"/>
      <c r="FFC152" s="1"/>
      <c r="FFD152" s="1"/>
      <c r="FFE152" s="1"/>
      <c r="FFF152" s="1"/>
      <c r="FFG152" s="1"/>
      <c r="FFH152" s="1"/>
      <c r="FFI152" s="1"/>
      <c r="FFJ152" s="1"/>
      <c r="FFK152" s="1"/>
      <c r="FFL152" s="1"/>
      <c r="FFM152" s="1"/>
      <c r="FFN152" s="1"/>
      <c r="FFO152" s="1"/>
      <c r="FFP152" s="1"/>
      <c r="FFQ152" s="1"/>
      <c r="FFR152" s="1"/>
      <c r="FFS152" s="1"/>
      <c r="FFT152" s="1"/>
      <c r="FFU152" s="1"/>
      <c r="FFV152" s="1"/>
      <c r="FFW152" s="1"/>
      <c r="FFX152" s="1"/>
      <c r="FFY152" s="1"/>
      <c r="FFZ152" s="1"/>
      <c r="FGA152" s="1"/>
      <c r="FGB152" s="1"/>
      <c r="FGC152" s="1"/>
      <c r="FGD152" s="1"/>
      <c r="FGE152" s="1"/>
      <c r="FGF152" s="1"/>
      <c r="FGG152" s="1"/>
      <c r="FGH152" s="1"/>
      <c r="FGI152" s="1"/>
      <c r="FGJ152" s="1"/>
      <c r="FGK152" s="1"/>
      <c r="FGL152" s="1"/>
      <c r="FGM152" s="1"/>
      <c r="FGN152" s="1"/>
      <c r="FGO152" s="1"/>
      <c r="FGP152" s="1"/>
      <c r="FGQ152" s="1"/>
      <c r="FGR152" s="1"/>
      <c r="FGS152" s="1"/>
      <c r="FGT152" s="1"/>
      <c r="FGU152" s="1"/>
      <c r="FGV152" s="1"/>
      <c r="FGW152" s="1"/>
      <c r="FGX152" s="1"/>
      <c r="FGY152" s="1"/>
      <c r="FGZ152" s="1"/>
      <c r="FHA152" s="1"/>
      <c r="FHB152" s="1"/>
      <c r="FHC152" s="1"/>
      <c r="FHD152" s="1"/>
      <c r="FHE152" s="1"/>
      <c r="FHF152" s="1"/>
      <c r="FHG152" s="1"/>
      <c r="FHH152" s="1"/>
      <c r="FHI152" s="1"/>
      <c r="FHJ152" s="1"/>
      <c r="FHK152" s="1"/>
      <c r="FHL152" s="1"/>
      <c r="FHM152" s="1"/>
      <c r="FHN152" s="1"/>
      <c r="FHO152" s="1"/>
      <c r="FHP152" s="1"/>
      <c r="FHQ152" s="1"/>
      <c r="FHR152" s="1"/>
      <c r="FHS152" s="1"/>
      <c r="FHT152" s="1"/>
      <c r="FHU152" s="1"/>
      <c r="FHV152" s="1"/>
      <c r="FHW152" s="1"/>
      <c r="FHX152" s="1"/>
      <c r="FHY152" s="1"/>
      <c r="FHZ152" s="1"/>
      <c r="FIA152" s="1"/>
      <c r="FIB152" s="1"/>
      <c r="FIC152" s="1"/>
      <c r="FID152" s="1"/>
      <c r="FIE152" s="1"/>
      <c r="FIF152" s="1"/>
      <c r="FIG152" s="1"/>
      <c r="FIH152" s="1"/>
      <c r="FII152" s="1"/>
      <c r="FIJ152" s="1"/>
      <c r="FIK152" s="1"/>
      <c r="FIL152" s="1"/>
      <c r="FIM152" s="1"/>
      <c r="FIN152" s="1"/>
      <c r="FIO152" s="1"/>
      <c r="FIP152" s="1"/>
      <c r="FIQ152" s="1"/>
      <c r="FIR152" s="1"/>
      <c r="FIS152" s="1"/>
      <c r="FIT152" s="1"/>
      <c r="FIU152" s="1"/>
      <c r="FIV152" s="1"/>
      <c r="FIW152" s="1"/>
      <c r="FIX152" s="1"/>
      <c r="FIY152" s="1"/>
      <c r="FIZ152" s="1"/>
      <c r="FJA152" s="1"/>
      <c r="FJB152" s="1"/>
      <c r="FJC152" s="1"/>
      <c r="FJD152" s="1"/>
      <c r="FJE152" s="1"/>
      <c r="FJF152" s="1"/>
      <c r="FJG152" s="1"/>
      <c r="FJH152" s="1"/>
      <c r="FJI152" s="1"/>
      <c r="FJJ152" s="1"/>
      <c r="FJK152" s="1"/>
      <c r="FJL152" s="1"/>
      <c r="FJM152" s="1"/>
      <c r="FJN152" s="1"/>
      <c r="FJO152" s="1"/>
      <c r="FJP152" s="1"/>
      <c r="FJQ152" s="1"/>
      <c r="FJR152" s="1"/>
      <c r="FJS152" s="1"/>
      <c r="FJT152" s="1"/>
      <c r="FJU152" s="1"/>
      <c r="FJV152" s="1"/>
      <c r="FJW152" s="1"/>
      <c r="FJX152" s="1"/>
      <c r="FJY152" s="1"/>
      <c r="FJZ152" s="1"/>
      <c r="FKA152" s="1"/>
      <c r="FKB152" s="1"/>
      <c r="FKC152" s="1"/>
      <c r="FKD152" s="1"/>
      <c r="FKE152" s="1"/>
      <c r="FKF152" s="1"/>
      <c r="FKG152" s="1"/>
      <c r="FKH152" s="1"/>
      <c r="FKI152" s="1"/>
      <c r="FKJ152" s="1"/>
      <c r="FKK152" s="1"/>
      <c r="FKL152" s="1"/>
      <c r="FKM152" s="1"/>
      <c r="FKN152" s="1"/>
      <c r="FKO152" s="1"/>
      <c r="FKP152" s="1"/>
      <c r="FKQ152" s="1"/>
      <c r="FKR152" s="1"/>
      <c r="FKS152" s="1"/>
      <c r="FKT152" s="1"/>
      <c r="FKU152" s="1"/>
      <c r="FKV152" s="1"/>
      <c r="FKW152" s="1"/>
      <c r="FKX152" s="1"/>
      <c r="FKY152" s="1"/>
      <c r="FKZ152" s="1"/>
      <c r="FLA152" s="1"/>
      <c r="FLB152" s="1"/>
      <c r="FLC152" s="1"/>
      <c r="FLD152" s="1"/>
      <c r="FLE152" s="1"/>
      <c r="FLF152" s="1"/>
      <c r="FLG152" s="1"/>
      <c r="FLH152" s="1"/>
      <c r="FLI152" s="1"/>
      <c r="FLJ152" s="1"/>
      <c r="FLK152" s="1"/>
      <c r="FLL152" s="1"/>
      <c r="FLM152" s="1"/>
      <c r="FLN152" s="1"/>
      <c r="FLO152" s="1"/>
      <c r="FLP152" s="1"/>
      <c r="FLQ152" s="1"/>
      <c r="FLR152" s="1"/>
      <c r="FLS152" s="1"/>
      <c r="FLT152" s="1"/>
      <c r="FLU152" s="1"/>
      <c r="FLV152" s="1"/>
      <c r="FLW152" s="1"/>
      <c r="FLX152" s="1"/>
      <c r="FLY152" s="1"/>
      <c r="FLZ152" s="1"/>
      <c r="FMA152" s="1"/>
      <c r="FMB152" s="1"/>
      <c r="FMC152" s="1"/>
      <c r="FMD152" s="1"/>
      <c r="FME152" s="1"/>
      <c r="FMF152" s="1"/>
      <c r="FMG152" s="1"/>
      <c r="FMH152" s="1"/>
      <c r="FMI152" s="1"/>
      <c r="FMJ152" s="1"/>
      <c r="FMK152" s="1"/>
      <c r="FML152" s="1"/>
      <c r="FMM152" s="1"/>
      <c r="FMN152" s="1"/>
      <c r="FMO152" s="1"/>
      <c r="FMP152" s="1"/>
      <c r="FMQ152" s="1"/>
      <c r="FMR152" s="1"/>
      <c r="FMS152" s="1"/>
      <c r="FMT152" s="1"/>
      <c r="FMU152" s="1"/>
      <c r="FMV152" s="1"/>
      <c r="FMW152" s="1"/>
      <c r="FMX152" s="1"/>
      <c r="FMY152" s="1"/>
      <c r="FMZ152" s="1"/>
      <c r="FNA152" s="1"/>
      <c r="FNB152" s="1"/>
      <c r="FNC152" s="1"/>
      <c r="FND152" s="1"/>
      <c r="FNE152" s="1"/>
      <c r="FNF152" s="1"/>
      <c r="FNG152" s="1"/>
      <c r="FNH152" s="1"/>
      <c r="FNI152" s="1"/>
      <c r="FNJ152" s="1"/>
      <c r="FNK152" s="1"/>
      <c r="FNL152" s="1"/>
      <c r="FNM152" s="1"/>
      <c r="FNN152" s="1"/>
      <c r="FNO152" s="1"/>
      <c r="FNP152" s="1"/>
      <c r="FNQ152" s="1"/>
      <c r="FNR152" s="1"/>
      <c r="FNS152" s="1"/>
      <c r="FNT152" s="1"/>
      <c r="FNU152" s="1"/>
      <c r="FNV152" s="1"/>
      <c r="FNW152" s="1"/>
      <c r="FNX152" s="1"/>
      <c r="FNY152" s="1"/>
      <c r="FNZ152" s="1"/>
      <c r="FOA152" s="1"/>
      <c r="FOB152" s="1"/>
      <c r="FOC152" s="1"/>
      <c r="FOD152" s="1"/>
      <c r="FOE152" s="1"/>
      <c r="FOF152" s="1"/>
      <c r="FOG152" s="1"/>
      <c r="FOH152" s="1"/>
      <c r="FOI152" s="1"/>
      <c r="FOJ152" s="1"/>
      <c r="FOK152" s="1"/>
      <c r="FOL152" s="1"/>
      <c r="FOM152" s="1"/>
      <c r="FON152" s="1"/>
      <c r="FOO152" s="1"/>
      <c r="FOP152" s="1"/>
      <c r="FOQ152" s="1"/>
      <c r="FOR152" s="1"/>
      <c r="FOS152" s="1"/>
      <c r="FOT152" s="1"/>
      <c r="FOU152" s="1"/>
      <c r="FOV152" s="1"/>
      <c r="FOW152" s="1"/>
      <c r="FOX152" s="1"/>
      <c r="FOY152" s="1"/>
      <c r="FOZ152" s="1"/>
      <c r="FPA152" s="1"/>
      <c r="FPB152" s="1"/>
      <c r="FPC152" s="1"/>
      <c r="FPD152" s="1"/>
      <c r="FPE152" s="1"/>
      <c r="FPF152" s="1"/>
      <c r="FPG152" s="1"/>
      <c r="FPH152" s="1"/>
      <c r="FPI152" s="1"/>
      <c r="FPJ152" s="1"/>
      <c r="FPK152" s="1"/>
      <c r="FPL152" s="1"/>
      <c r="FPM152" s="1"/>
      <c r="FPN152" s="1"/>
      <c r="FPO152" s="1"/>
      <c r="FPP152" s="1"/>
      <c r="FPQ152" s="1"/>
      <c r="FPR152" s="1"/>
      <c r="FPS152" s="1"/>
      <c r="FPT152" s="1"/>
      <c r="FPU152" s="1"/>
      <c r="FPV152" s="1"/>
      <c r="FPW152" s="1"/>
      <c r="FPX152" s="1"/>
      <c r="FPY152" s="1"/>
      <c r="FPZ152" s="1"/>
      <c r="FQA152" s="1"/>
      <c r="FQB152" s="1"/>
      <c r="FQC152" s="1"/>
      <c r="FQD152" s="1"/>
      <c r="FQE152" s="1"/>
      <c r="FQF152" s="1"/>
      <c r="FQG152" s="1"/>
      <c r="FQH152" s="1"/>
      <c r="FQI152" s="1"/>
      <c r="FQJ152" s="1"/>
      <c r="FQK152" s="1"/>
      <c r="FQL152" s="1"/>
      <c r="FQM152" s="1"/>
      <c r="FQN152" s="1"/>
      <c r="FQO152" s="1"/>
      <c r="FQP152" s="1"/>
      <c r="FQQ152" s="1"/>
      <c r="FQR152" s="1"/>
      <c r="FQS152" s="1"/>
      <c r="FQT152" s="1"/>
      <c r="FQU152" s="1"/>
      <c r="FQV152" s="1"/>
      <c r="FQW152" s="1"/>
      <c r="FQX152" s="1"/>
      <c r="FQY152" s="1"/>
      <c r="FQZ152" s="1"/>
      <c r="FRA152" s="1"/>
      <c r="FRB152" s="1"/>
      <c r="FRC152" s="1"/>
      <c r="FRD152" s="1"/>
      <c r="FRE152" s="1"/>
      <c r="FRF152" s="1"/>
      <c r="FRG152" s="1"/>
      <c r="FRH152" s="1"/>
      <c r="FRI152" s="1"/>
      <c r="FRJ152" s="1"/>
      <c r="FRK152" s="1"/>
      <c r="FRL152" s="1"/>
      <c r="FRM152" s="1"/>
      <c r="FRN152" s="1"/>
      <c r="FRO152" s="1"/>
      <c r="FRP152" s="1"/>
      <c r="FRQ152" s="1"/>
      <c r="FRR152" s="1"/>
      <c r="FRS152" s="1"/>
      <c r="FRT152" s="1"/>
      <c r="FRU152" s="1"/>
      <c r="FRV152" s="1"/>
      <c r="FRW152" s="1"/>
      <c r="FRX152" s="1"/>
      <c r="FRY152" s="1"/>
      <c r="FRZ152" s="1"/>
      <c r="FSA152" s="1"/>
      <c r="FSB152" s="1"/>
      <c r="FSC152" s="1"/>
      <c r="FSD152" s="1"/>
      <c r="FSE152" s="1"/>
      <c r="FSF152" s="1"/>
      <c r="FSG152" s="1"/>
      <c r="FSH152" s="1"/>
      <c r="FSI152" s="1"/>
      <c r="FSJ152" s="1"/>
      <c r="FSK152" s="1"/>
      <c r="FSL152" s="1"/>
      <c r="FSM152" s="1"/>
      <c r="FSN152" s="1"/>
      <c r="FSO152" s="1"/>
      <c r="FSP152" s="1"/>
      <c r="FSQ152" s="1"/>
      <c r="FSR152" s="1"/>
      <c r="FSS152" s="1"/>
      <c r="FST152" s="1"/>
      <c r="FSU152" s="1"/>
      <c r="FSV152" s="1"/>
      <c r="FSW152" s="1"/>
      <c r="FSX152" s="1"/>
      <c r="FSY152" s="1"/>
      <c r="FSZ152" s="1"/>
      <c r="FTA152" s="1"/>
      <c r="FTB152" s="1"/>
      <c r="FTC152" s="1"/>
      <c r="FTD152" s="1"/>
      <c r="FTE152" s="1"/>
      <c r="FTF152" s="1"/>
      <c r="FTG152" s="1"/>
      <c r="FTH152" s="1"/>
      <c r="FTI152" s="1"/>
      <c r="FTJ152" s="1"/>
      <c r="FTK152" s="1"/>
      <c r="FTL152" s="1"/>
      <c r="FTM152" s="1"/>
      <c r="FTN152" s="1"/>
      <c r="FTO152" s="1"/>
      <c r="FTP152" s="1"/>
      <c r="FTQ152" s="1"/>
      <c r="FTR152" s="1"/>
      <c r="FTS152" s="1"/>
      <c r="FTT152" s="1"/>
      <c r="FTU152" s="1"/>
      <c r="FTV152" s="1"/>
      <c r="FTW152" s="1"/>
      <c r="FTX152" s="1"/>
      <c r="FTY152" s="1"/>
      <c r="FTZ152" s="1"/>
      <c r="FUA152" s="1"/>
      <c r="FUB152" s="1"/>
      <c r="FUC152" s="1"/>
      <c r="FUD152" s="1"/>
      <c r="FUE152" s="1"/>
      <c r="FUF152" s="1"/>
      <c r="FUG152" s="1"/>
      <c r="FUH152" s="1"/>
      <c r="FUI152" s="1"/>
      <c r="FUJ152" s="1"/>
      <c r="FUK152" s="1"/>
      <c r="FUL152" s="1"/>
      <c r="FUM152" s="1"/>
      <c r="FUN152" s="1"/>
      <c r="FUO152" s="1"/>
      <c r="FUP152" s="1"/>
      <c r="FUQ152" s="1"/>
      <c r="FUR152" s="1"/>
      <c r="FUS152" s="1"/>
      <c r="FUT152" s="1"/>
      <c r="FUU152" s="1"/>
      <c r="FUV152" s="1"/>
      <c r="FUW152" s="1"/>
      <c r="FUX152" s="1"/>
      <c r="FUY152" s="1"/>
      <c r="FUZ152" s="1"/>
      <c r="FVA152" s="1"/>
      <c r="FVB152" s="1"/>
      <c r="FVC152" s="1"/>
      <c r="FVD152" s="1"/>
      <c r="FVE152" s="1"/>
      <c r="FVF152" s="1"/>
      <c r="FVG152" s="1"/>
      <c r="FVH152" s="1"/>
      <c r="FVI152" s="1"/>
      <c r="FVJ152" s="1"/>
      <c r="FVK152" s="1"/>
      <c r="FVL152" s="1"/>
      <c r="FVM152" s="1"/>
      <c r="FVN152" s="1"/>
      <c r="FVO152" s="1"/>
      <c r="FVP152" s="1"/>
      <c r="FVQ152" s="1"/>
      <c r="FVR152" s="1"/>
      <c r="FVS152" s="1"/>
      <c r="FVT152" s="1"/>
      <c r="FVU152" s="1"/>
      <c r="FVV152" s="1"/>
      <c r="FVW152" s="1"/>
      <c r="FVX152" s="1"/>
      <c r="FVY152" s="1"/>
      <c r="FVZ152" s="1"/>
      <c r="FWA152" s="1"/>
      <c r="FWB152" s="1"/>
      <c r="FWC152" s="1"/>
      <c r="FWD152" s="1"/>
      <c r="FWE152" s="1"/>
      <c r="FWF152" s="1"/>
      <c r="FWG152" s="1"/>
      <c r="FWH152" s="1"/>
      <c r="FWI152" s="1"/>
      <c r="FWJ152" s="1"/>
      <c r="FWK152" s="1"/>
      <c r="FWL152" s="1"/>
      <c r="FWM152" s="1"/>
      <c r="FWN152" s="1"/>
      <c r="FWO152" s="1"/>
      <c r="FWP152" s="1"/>
      <c r="FWQ152" s="1"/>
      <c r="FWR152" s="1"/>
      <c r="FWS152" s="1"/>
      <c r="FWT152" s="1"/>
      <c r="FWU152" s="1"/>
      <c r="FWV152" s="1"/>
      <c r="FWW152" s="1"/>
      <c r="FWX152" s="1"/>
      <c r="FWY152" s="1"/>
      <c r="FWZ152" s="1"/>
      <c r="FXA152" s="1"/>
      <c r="FXB152" s="1"/>
      <c r="FXC152" s="1"/>
      <c r="FXD152" s="1"/>
      <c r="FXE152" s="1"/>
      <c r="FXF152" s="1"/>
      <c r="FXG152" s="1"/>
      <c r="FXH152" s="1"/>
      <c r="FXI152" s="1"/>
      <c r="FXJ152" s="1"/>
      <c r="FXK152" s="1"/>
      <c r="FXL152" s="1"/>
      <c r="FXM152" s="1"/>
      <c r="FXN152" s="1"/>
      <c r="FXO152" s="1"/>
      <c r="FXP152" s="1"/>
      <c r="FXQ152" s="1"/>
      <c r="FXR152" s="1"/>
      <c r="FXS152" s="1"/>
      <c r="FXT152" s="1"/>
      <c r="FXU152" s="1"/>
      <c r="FXV152" s="1"/>
      <c r="FXW152" s="1"/>
      <c r="FXX152" s="1"/>
      <c r="FXY152" s="1"/>
      <c r="FXZ152" s="1"/>
      <c r="FYA152" s="1"/>
      <c r="FYB152" s="1"/>
      <c r="FYC152" s="1"/>
      <c r="FYD152" s="1"/>
      <c r="FYE152" s="1"/>
      <c r="FYF152" s="1"/>
      <c r="FYG152" s="1"/>
      <c r="FYH152" s="1"/>
      <c r="FYI152" s="1"/>
      <c r="FYJ152" s="1"/>
      <c r="FYK152" s="1"/>
      <c r="FYL152" s="1"/>
      <c r="FYM152" s="1"/>
      <c r="FYN152" s="1"/>
      <c r="FYO152" s="1"/>
      <c r="FYP152" s="1"/>
      <c r="FYQ152" s="1"/>
      <c r="FYR152" s="1"/>
      <c r="FYS152" s="1"/>
      <c r="FYT152" s="1"/>
      <c r="FYU152" s="1"/>
      <c r="FYV152" s="1"/>
      <c r="FYW152" s="1"/>
      <c r="FYX152" s="1"/>
      <c r="FYY152" s="1"/>
      <c r="FYZ152" s="1"/>
      <c r="FZA152" s="1"/>
      <c r="FZB152" s="1"/>
      <c r="FZC152" s="1"/>
      <c r="FZD152" s="1"/>
      <c r="FZE152" s="1"/>
      <c r="FZF152" s="1"/>
      <c r="FZG152" s="1"/>
      <c r="FZH152" s="1"/>
      <c r="FZI152" s="1"/>
      <c r="FZJ152" s="1"/>
      <c r="FZK152" s="1"/>
      <c r="FZL152" s="1"/>
      <c r="FZM152" s="1"/>
      <c r="FZN152" s="1"/>
      <c r="FZO152" s="1"/>
      <c r="FZP152" s="1"/>
      <c r="FZQ152" s="1"/>
      <c r="FZR152" s="1"/>
      <c r="FZS152" s="1"/>
      <c r="FZT152" s="1"/>
      <c r="FZU152" s="1"/>
      <c r="FZV152" s="1"/>
      <c r="FZW152" s="1"/>
      <c r="FZX152" s="1"/>
      <c r="FZY152" s="1"/>
      <c r="FZZ152" s="1"/>
      <c r="GAA152" s="1"/>
      <c r="GAB152" s="1"/>
      <c r="GAC152" s="1"/>
      <c r="GAD152" s="1"/>
      <c r="GAE152" s="1"/>
      <c r="GAF152" s="1"/>
      <c r="GAG152" s="1"/>
      <c r="GAH152" s="1"/>
      <c r="GAI152" s="1"/>
      <c r="GAJ152" s="1"/>
      <c r="GAK152" s="1"/>
      <c r="GAL152" s="1"/>
      <c r="GAM152" s="1"/>
      <c r="GAN152" s="1"/>
      <c r="GAO152" s="1"/>
      <c r="GAP152" s="1"/>
      <c r="GAQ152" s="1"/>
      <c r="GAR152" s="1"/>
      <c r="GAS152" s="1"/>
      <c r="GAT152" s="1"/>
      <c r="GAU152" s="1"/>
      <c r="GAV152" s="1"/>
      <c r="GAW152" s="1"/>
      <c r="GAX152" s="1"/>
      <c r="GAY152" s="1"/>
      <c r="GAZ152" s="1"/>
      <c r="GBA152" s="1"/>
      <c r="GBB152" s="1"/>
      <c r="GBC152" s="1"/>
      <c r="GBD152" s="1"/>
      <c r="GBE152" s="1"/>
      <c r="GBF152" s="1"/>
      <c r="GBG152" s="1"/>
      <c r="GBH152" s="1"/>
      <c r="GBI152" s="1"/>
      <c r="GBJ152" s="1"/>
      <c r="GBK152" s="1"/>
      <c r="GBL152" s="1"/>
      <c r="GBM152" s="1"/>
      <c r="GBN152" s="1"/>
      <c r="GBO152" s="1"/>
      <c r="GBP152" s="1"/>
      <c r="GBQ152" s="1"/>
      <c r="GBR152" s="1"/>
      <c r="GBS152" s="1"/>
      <c r="GBT152" s="1"/>
      <c r="GBU152" s="1"/>
      <c r="GBV152" s="1"/>
      <c r="GBW152" s="1"/>
      <c r="GBX152" s="1"/>
      <c r="GBY152" s="1"/>
      <c r="GBZ152" s="1"/>
      <c r="GCA152" s="1"/>
      <c r="GCB152" s="1"/>
      <c r="GCC152" s="1"/>
      <c r="GCD152" s="1"/>
      <c r="GCE152" s="1"/>
      <c r="GCF152" s="1"/>
      <c r="GCG152" s="1"/>
      <c r="GCH152" s="1"/>
      <c r="GCI152" s="1"/>
      <c r="GCJ152" s="1"/>
      <c r="GCK152" s="1"/>
      <c r="GCL152" s="1"/>
      <c r="GCM152" s="1"/>
      <c r="GCN152" s="1"/>
      <c r="GCO152" s="1"/>
      <c r="GCP152" s="1"/>
      <c r="GCQ152" s="1"/>
      <c r="GCR152" s="1"/>
      <c r="GCS152" s="1"/>
      <c r="GCT152" s="1"/>
      <c r="GCU152" s="1"/>
      <c r="GCV152" s="1"/>
      <c r="GCW152" s="1"/>
      <c r="GCX152" s="1"/>
      <c r="GCY152" s="1"/>
      <c r="GCZ152" s="1"/>
      <c r="GDA152" s="1"/>
      <c r="GDB152" s="1"/>
      <c r="GDC152" s="1"/>
      <c r="GDD152" s="1"/>
      <c r="GDE152" s="1"/>
      <c r="GDF152" s="1"/>
      <c r="GDG152" s="1"/>
      <c r="GDH152" s="1"/>
      <c r="GDI152" s="1"/>
      <c r="GDJ152" s="1"/>
      <c r="GDK152" s="1"/>
      <c r="GDL152" s="1"/>
      <c r="GDM152" s="1"/>
      <c r="GDN152" s="1"/>
      <c r="GDO152" s="1"/>
      <c r="GDP152" s="1"/>
      <c r="GDQ152" s="1"/>
      <c r="GDR152" s="1"/>
      <c r="GDS152" s="1"/>
      <c r="GDT152" s="1"/>
      <c r="GDU152" s="1"/>
      <c r="GDV152" s="1"/>
      <c r="GDW152" s="1"/>
      <c r="GDX152" s="1"/>
      <c r="GDY152" s="1"/>
      <c r="GDZ152" s="1"/>
      <c r="GEA152" s="1"/>
      <c r="GEB152" s="1"/>
      <c r="GEC152" s="1"/>
      <c r="GED152" s="1"/>
      <c r="GEE152" s="1"/>
      <c r="GEF152" s="1"/>
      <c r="GEG152" s="1"/>
      <c r="GEH152" s="1"/>
      <c r="GEI152" s="1"/>
      <c r="GEJ152" s="1"/>
      <c r="GEK152" s="1"/>
      <c r="GEL152" s="1"/>
      <c r="GEM152" s="1"/>
      <c r="GEN152" s="1"/>
      <c r="GEO152" s="1"/>
      <c r="GEP152" s="1"/>
      <c r="GEQ152" s="1"/>
      <c r="GER152" s="1"/>
      <c r="GES152" s="1"/>
      <c r="GET152" s="1"/>
      <c r="GEU152" s="1"/>
      <c r="GEV152" s="1"/>
      <c r="GEW152" s="1"/>
      <c r="GEX152" s="1"/>
      <c r="GEY152" s="1"/>
      <c r="GEZ152" s="1"/>
      <c r="GFA152" s="1"/>
      <c r="GFB152" s="1"/>
      <c r="GFC152" s="1"/>
      <c r="GFD152" s="1"/>
      <c r="GFE152" s="1"/>
      <c r="GFF152" s="1"/>
      <c r="GFG152" s="1"/>
      <c r="GFH152" s="1"/>
      <c r="GFI152" s="1"/>
      <c r="GFJ152" s="1"/>
      <c r="GFK152" s="1"/>
      <c r="GFL152" s="1"/>
      <c r="GFM152" s="1"/>
      <c r="GFN152" s="1"/>
      <c r="GFO152" s="1"/>
      <c r="GFP152" s="1"/>
      <c r="GFQ152" s="1"/>
      <c r="GFR152" s="1"/>
      <c r="GFS152" s="1"/>
      <c r="GFT152" s="1"/>
      <c r="GFU152" s="1"/>
      <c r="GFV152" s="1"/>
      <c r="GFW152" s="1"/>
      <c r="GFX152" s="1"/>
      <c r="GFY152" s="1"/>
      <c r="GFZ152" s="1"/>
      <c r="GGA152" s="1"/>
      <c r="GGB152" s="1"/>
      <c r="GGC152" s="1"/>
      <c r="GGD152" s="1"/>
      <c r="GGE152" s="1"/>
      <c r="GGF152" s="1"/>
      <c r="GGG152" s="1"/>
      <c r="GGH152" s="1"/>
      <c r="GGI152" s="1"/>
      <c r="GGJ152" s="1"/>
      <c r="GGK152" s="1"/>
      <c r="GGL152" s="1"/>
      <c r="GGM152" s="1"/>
      <c r="GGN152" s="1"/>
      <c r="GGO152" s="1"/>
      <c r="GGP152" s="1"/>
      <c r="GGQ152" s="1"/>
      <c r="GGR152" s="1"/>
      <c r="GGS152" s="1"/>
      <c r="GGT152" s="1"/>
      <c r="GGU152" s="1"/>
      <c r="GGV152" s="1"/>
      <c r="GGW152" s="1"/>
      <c r="GGX152" s="1"/>
      <c r="GGY152" s="1"/>
      <c r="GGZ152" s="1"/>
      <c r="GHA152" s="1"/>
      <c r="GHB152" s="1"/>
      <c r="GHC152" s="1"/>
      <c r="GHD152" s="1"/>
      <c r="GHE152" s="1"/>
      <c r="GHF152" s="1"/>
      <c r="GHG152" s="1"/>
      <c r="GHH152" s="1"/>
      <c r="GHI152" s="1"/>
      <c r="GHJ152" s="1"/>
      <c r="GHK152" s="1"/>
      <c r="GHL152" s="1"/>
      <c r="GHM152" s="1"/>
      <c r="GHN152" s="1"/>
      <c r="GHO152" s="1"/>
      <c r="GHP152" s="1"/>
      <c r="GHQ152" s="1"/>
      <c r="GHR152" s="1"/>
      <c r="GHS152" s="1"/>
      <c r="GHT152" s="1"/>
      <c r="GHU152" s="1"/>
      <c r="GHV152" s="1"/>
      <c r="GHW152" s="1"/>
      <c r="GHX152" s="1"/>
      <c r="GHY152" s="1"/>
      <c r="GHZ152" s="1"/>
      <c r="GIA152" s="1"/>
      <c r="GIB152" s="1"/>
      <c r="GIC152" s="1"/>
      <c r="GID152" s="1"/>
      <c r="GIE152" s="1"/>
      <c r="GIF152" s="1"/>
      <c r="GIG152" s="1"/>
      <c r="GIH152" s="1"/>
      <c r="GII152" s="1"/>
      <c r="GIJ152" s="1"/>
      <c r="GIK152" s="1"/>
      <c r="GIL152" s="1"/>
      <c r="GIM152" s="1"/>
      <c r="GIN152" s="1"/>
      <c r="GIO152" s="1"/>
      <c r="GIP152" s="1"/>
      <c r="GIQ152" s="1"/>
      <c r="GIR152" s="1"/>
      <c r="GIS152" s="1"/>
      <c r="GIT152" s="1"/>
      <c r="GIU152" s="1"/>
      <c r="GIV152" s="1"/>
      <c r="GIW152" s="1"/>
      <c r="GIX152" s="1"/>
      <c r="GIY152" s="1"/>
      <c r="GIZ152" s="1"/>
      <c r="GJA152" s="1"/>
      <c r="GJB152" s="1"/>
      <c r="GJC152" s="1"/>
      <c r="GJD152" s="1"/>
      <c r="GJE152" s="1"/>
      <c r="GJF152" s="1"/>
      <c r="GJG152" s="1"/>
      <c r="GJH152" s="1"/>
      <c r="GJI152" s="1"/>
      <c r="GJJ152" s="1"/>
      <c r="GJK152" s="1"/>
      <c r="GJL152" s="1"/>
      <c r="GJM152" s="1"/>
      <c r="GJN152" s="1"/>
      <c r="GJO152" s="1"/>
      <c r="GJP152" s="1"/>
      <c r="GJQ152" s="1"/>
      <c r="GJR152" s="1"/>
      <c r="GJS152" s="1"/>
      <c r="GJT152" s="1"/>
      <c r="GJU152" s="1"/>
      <c r="GJV152" s="1"/>
      <c r="GJW152" s="1"/>
      <c r="GJX152" s="1"/>
      <c r="GJY152" s="1"/>
      <c r="GJZ152" s="1"/>
      <c r="GKA152" s="1"/>
      <c r="GKB152" s="1"/>
      <c r="GKC152" s="1"/>
      <c r="GKD152" s="1"/>
      <c r="GKE152" s="1"/>
      <c r="GKF152" s="1"/>
      <c r="GKG152" s="1"/>
      <c r="GKH152" s="1"/>
      <c r="GKI152" s="1"/>
      <c r="GKJ152" s="1"/>
      <c r="GKK152" s="1"/>
      <c r="GKL152" s="1"/>
      <c r="GKM152" s="1"/>
      <c r="GKN152" s="1"/>
      <c r="GKO152" s="1"/>
      <c r="GKP152" s="1"/>
      <c r="GKQ152" s="1"/>
      <c r="GKR152" s="1"/>
      <c r="GKS152" s="1"/>
      <c r="GKT152" s="1"/>
      <c r="GKU152" s="1"/>
      <c r="GKV152" s="1"/>
      <c r="GKW152" s="1"/>
      <c r="GKX152" s="1"/>
      <c r="GKY152" s="1"/>
      <c r="GKZ152" s="1"/>
      <c r="GLA152" s="1"/>
      <c r="GLB152" s="1"/>
      <c r="GLC152" s="1"/>
      <c r="GLD152" s="1"/>
      <c r="GLE152" s="1"/>
      <c r="GLF152" s="1"/>
      <c r="GLG152" s="1"/>
      <c r="GLH152" s="1"/>
      <c r="GLI152" s="1"/>
      <c r="GLJ152" s="1"/>
      <c r="GLK152" s="1"/>
      <c r="GLL152" s="1"/>
      <c r="GLM152" s="1"/>
      <c r="GLN152" s="1"/>
      <c r="GLO152" s="1"/>
      <c r="GLP152" s="1"/>
      <c r="GLQ152" s="1"/>
      <c r="GLR152" s="1"/>
      <c r="GLS152" s="1"/>
      <c r="GLT152" s="1"/>
      <c r="GLU152" s="1"/>
      <c r="GLV152" s="1"/>
      <c r="GLW152" s="1"/>
      <c r="GLX152" s="1"/>
      <c r="GLY152" s="1"/>
      <c r="GLZ152" s="1"/>
      <c r="GMA152" s="1"/>
      <c r="GMB152" s="1"/>
      <c r="GMC152" s="1"/>
      <c r="GMD152" s="1"/>
      <c r="GME152" s="1"/>
      <c r="GMF152" s="1"/>
      <c r="GMG152" s="1"/>
      <c r="GMH152" s="1"/>
      <c r="GMI152" s="1"/>
      <c r="GMJ152" s="1"/>
      <c r="GMK152" s="1"/>
      <c r="GML152" s="1"/>
      <c r="GMM152" s="1"/>
      <c r="GMN152" s="1"/>
      <c r="GMO152" s="1"/>
      <c r="GMP152" s="1"/>
      <c r="GMQ152" s="1"/>
      <c r="GMR152" s="1"/>
      <c r="GMS152" s="1"/>
      <c r="GMT152" s="1"/>
      <c r="GMU152" s="1"/>
      <c r="GMV152" s="1"/>
      <c r="GMW152" s="1"/>
      <c r="GMX152" s="1"/>
      <c r="GMY152" s="1"/>
      <c r="GMZ152" s="1"/>
      <c r="GNA152" s="1"/>
      <c r="GNB152" s="1"/>
      <c r="GNC152" s="1"/>
      <c r="GND152" s="1"/>
      <c r="GNE152" s="1"/>
      <c r="GNF152" s="1"/>
      <c r="GNG152" s="1"/>
      <c r="GNH152" s="1"/>
      <c r="GNI152" s="1"/>
      <c r="GNJ152" s="1"/>
      <c r="GNK152" s="1"/>
      <c r="GNL152" s="1"/>
      <c r="GNM152" s="1"/>
      <c r="GNN152" s="1"/>
      <c r="GNO152" s="1"/>
      <c r="GNP152" s="1"/>
      <c r="GNQ152" s="1"/>
      <c r="GNR152" s="1"/>
      <c r="GNS152" s="1"/>
      <c r="GNT152" s="1"/>
      <c r="GNU152" s="1"/>
      <c r="GNV152" s="1"/>
      <c r="GNW152" s="1"/>
      <c r="GNX152" s="1"/>
      <c r="GNY152" s="1"/>
      <c r="GNZ152" s="1"/>
      <c r="GOA152" s="1"/>
      <c r="GOB152" s="1"/>
      <c r="GOC152" s="1"/>
      <c r="GOD152" s="1"/>
      <c r="GOE152" s="1"/>
      <c r="GOF152" s="1"/>
      <c r="GOG152" s="1"/>
      <c r="GOH152" s="1"/>
      <c r="GOI152" s="1"/>
      <c r="GOJ152" s="1"/>
      <c r="GOK152" s="1"/>
      <c r="GOL152" s="1"/>
      <c r="GOM152" s="1"/>
      <c r="GON152" s="1"/>
      <c r="GOO152" s="1"/>
      <c r="GOP152" s="1"/>
      <c r="GOQ152" s="1"/>
      <c r="GOR152" s="1"/>
      <c r="GOS152" s="1"/>
      <c r="GOT152" s="1"/>
      <c r="GOU152" s="1"/>
      <c r="GOV152" s="1"/>
      <c r="GOW152" s="1"/>
      <c r="GOX152" s="1"/>
      <c r="GOY152" s="1"/>
      <c r="GOZ152" s="1"/>
      <c r="GPA152" s="1"/>
      <c r="GPB152" s="1"/>
      <c r="GPC152" s="1"/>
      <c r="GPD152" s="1"/>
      <c r="GPE152" s="1"/>
      <c r="GPF152" s="1"/>
      <c r="GPG152" s="1"/>
      <c r="GPH152" s="1"/>
      <c r="GPI152" s="1"/>
      <c r="GPJ152" s="1"/>
      <c r="GPK152" s="1"/>
      <c r="GPL152" s="1"/>
      <c r="GPM152" s="1"/>
      <c r="GPN152" s="1"/>
      <c r="GPO152" s="1"/>
      <c r="GPP152" s="1"/>
      <c r="GPQ152" s="1"/>
      <c r="GPR152" s="1"/>
      <c r="GPS152" s="1"/>
      <c r="GPT152" s="1"/>
      <c r="GPU152" s="1"/>
      <c r="GPV152" s="1"/>
      <c r="GPW152" s="1"/>
      <c r="GPX152" s="1"/>
      <c r="GPY152" s="1"/>
      <c r="GPZ152" s="1"/>
      <c r="GQA152" s="1"/>
      <c r="GQB152" s="1"/>
      <c r="GQC152" s="1"/>
      <c r="GQD152" s="1"/>
      <c r="GQE152" s="1"/>
      <c r="GQF152" s="1"/>
      <c r="GQG152" s="1"/>
      <c r="GQH152" s="1"/>
      <c r="GQI152" s="1"/>
      <c r="GQJ152" s="1"/>
      <c r="GQK152" s="1"/>
      <c r="GQL152" s="1"/>
      <c r="GQM152" s="1"/>
      <c r="GQN152" s="1"/>
      <c r="GQO152" s="1"/>
      <c r="GQP152" s="1"/>
      <c r="GQQ152" s="1"/>
      <c r="GQR152" s="1"/>
      <c r="GQS152" s="1"/>
      <c r="GQT152" s="1"/>
      <c r="GQU152" s="1"/>
      <c r="GQV152" s="1"/>
      <c r="GQW152" s="1"/>
      <c r="GQX152" s="1"/>
      <c r="GQY152" s="1"/>
      <c r="GQZ152" s="1"/>
      <c r="GRA152" s="1"/>
      <c r="GRB152" s="1"/>
      <c r="GRC152" s="1"/>
      <c r="GRD152" s="1"/>
      <c r="GRE152" s="1"/>
      <c r="GRF152" s="1"/>
      <c r="GRG152" s="1"/>
      <c r="GRH152" s="1"/>
      <c r="GRI152" s="1"/>
      <c r="GRJ152" s="1"/>
      <c r="GRK152" s="1"/>
      <c r="GRL152" s="1"/>
      <c r="GRM152" s="1"/>
      <c r="GRN152" s="1"/>
      <c r="GRO152" s="1"/>
      <c r="GRP152" s="1"/>
      <c r="GRQ152" s="1"/>
      <c r="GRR152" s="1"/>
      <c r="GRS152" s="1"/>
      <c r="GRT152" s="1"/>
      <c r="GRU152" s="1"/>
      <c r="GRV152" s="1"/>
      <c r="GRW152" s="1"/>
      <c r="GRX152" s="1"/>
      <c r="GRY152" s="1"/>
      <c r="GRZ152" s="1"/>
      <c r="GSA152" s="1"/>
      <c r="GSB152" s="1"/>
      <c r="GSC152" s="1"/>
      <c r="GSD152" s="1"/>
      <c r="GSE152" s="1"/>
      <c r="GSF152" s="1"/>
      <c r="GSG152" s="1"/>
      <c r="GSH152" s="1"/>
      <c r="GSI152" s="1"/>
      <c r="GSJ152" s="1"/>
      <c r="GSK152" s="1"/>
      <c r="GSL152" s="1"/>
      <c r="GSM152" s="1"/>
      <c r="GSN152" s="1"/>
      <c r="GSO152" s="1"/>
      <c r="GSP152" s="1"/>
      <c r="GSQ152" s="1"/>
      <c r="GSR152" s="1"/>
      <c r="GSS152" s="1"/>
      <c r="GST152" s="1"/>
      <c r="GSU152" s="1"/>
      <c r="GSV152" s="1"/>
      <c r="GSW152" s="1"/>
      <c r="GSX152" s="1"/>
      <c r="GSY152" s="1"/>
      <c r="GSZ152" s="1"/>
      <c r="GTA152" s="1"/>
      <c r="GTB152" s="1"/>
      <c r="GTC152" s="1"/>
      <c r="GTD152" s="1"/>
      <c r="GTE152" s="1"/>
      <c r="GTF152" s="1"/>
      <c r="GTG152" s="1"/>
      <c r="GTH152" s="1"/>
      <c r="GTI152" s="1"/>
      <c r="GTJ152" s="1"/>
      <c r="GTK152" s="1"/>
      <c r="GTL152" s="1"/>
      <c r="GTM152" s="1"/>
      <c r="GTN152" s="1"/>
      <c r="GTO152" s="1"/>
      <c r="GTP152" s="1"/>
      <c r="GTQ152" s="1"/>
      <c r="GTR152" s="1"/>
      <c r="GTS152" s="1"/>
      <c r="GTT152" s="1"/>
      <c r="GTU152" s="1"/>
      <c r="GTV152" s="1"/>
      <c r="GTW152" s="1"/>
      <c r="GTX152" s="1"/>
      <c r="GTY152" s="1"/>
      <c r="GTZ152" s="1"/>
      <c r="GUA152" s="1"/>
      <c r="GUB152" s="1"/>
      <c r="GUC152" s="1"/>
      <c r="GUD152" s="1"/>
      <c r="GUE152" s="1"/>
      <c r="GUF152" s="1"/>
      <c r="GUG152" s="1"/>
      <c r="GUH152" s="1"/>
      <c r="GUI152" s="1"/>
      <c r="GUJ152" s="1"/>
      <c r="GUK152" s="1"/>
      <c r="GUL152" s="1"/>
      <c r="GUM152" s="1"/>
      <c r="GUN152" s="1"/>
      <c r="GUO152" s="1"/>
      <c r="GUP152" s="1"/>
      <c r="GUQ152" s="1"/>
      <c r="GUR152" s="1"/>
      <c r="GUS152" s="1"/>
      <c r="GUT152" s="1"/>
      <c r="GUU152" s="1"/>
      <c r="GUV152" s="1"/>
      <c r="GUW152" s="1"/>
      <c r="GUX152" s="1"/>
      <c r="GUY152" s="1"/>
      <c r="GUZ152" s="1"/>
      <c r="GVA152" s="1"/>
      <c r="GVB152" s="1"/>
      <c r="GVC152" s="1"/>
      <c r="GVD152" s="1"/>
      <c r="GVE152" s="1"/>
      <c r="GVF152" s="1"/>
      <c r="GVG152" s="1"/>
      <c r="GVH152" s="1"/>
      <c r="GVI152" s="1"/>
      <c r="GVJ152" s="1"/>
      <c r="GVK152" s="1"/>
      <c r="GVL152" s="1"/>
      <c r="GVM152" s="1"/>
      <c r="GVN152" s="1"/>
      <c r="GVO152" s="1"/>
      <c r="GVP152" s="1"/>
      <c r="GVQ152" s="1"/>
      <c r="GVR152" s="1"/>
      <c r="GVS152" s="1"/>
      <c r="GVT152" s="1"/>
      <c r="GVU152" s="1"/>
      <c r="GVV152" s="1"/>
      <c r="GVW152" s="1"/>
      <c r="GVX152" s="1"/>
      <c r="GVY152" s="1"/>
      <c r="GVZ152" s="1"/>
      <c r="GWA152" s="1"/>
      <c r="GWB152" s="1"/>
      <c r="GWC152" s="1"/>
      <c r="GWD152" s="1"/>
      <c r="GWE152" s="1"/>
      <c r="GWF152" s="1"/>
      <c r="GWG152" s="1"/>
      <c r="GWH152" s="1"/>
      <c r="GWI152" s="1"/>
      <c r="GWJ152" s="1"/>
      <c r="GWK152" s="1"/>
      <c r="GWL152" s="1"/>
      <c r="GWM152" s="1"/>
      <c r="GWN152" s="1"/>
      <c r="GWO152" s="1"/>
      <c r="GWP152" s="1"/>
      <c r="GWQ152" s="1"/>
      <c r="GWR152" s="1"/>
      <c r="GWS152" s="1"/>
      <c r="GWT152" s="1"/>
      <c r="GWU152" s="1"/>
      <c r="GWV152" s="1"/>
      <c r="GWW152" s="1"/>
      <c r="GWX152" s="1"/>
      <c r="GWY152" s="1"/>
      <c r="GWZ152" s="1"/>
      <c r="GXA152" s="1"/>
      <c r="GXB152" s="1"/>
      <c r="GXC152" s="1"/>
      <c r="GXD152" s="1"/>
      <c r="GXE152" s="1"/>
      <c r="GXF152" s="1"/>
      <c r="GXG152" s="1"/>
      <c r="GXH152" s="1"/>
      <c r="GXI152" s="1"/>
      <c r="GXJ152" s="1"/>
      <c r="GXK152" s="1"/>
      <c r="GXL152" s="1"/>
      <c r="GXM152" s="1"/>
      <c r="GXN152" s="1"/>
      <c r="GXO152" s="1"/>
      <c r="GXP152" s="1"/>
      <c r="GXQ152" s="1"/>
      <c r="GXR152" s="1"/>
      <c r="GXS152" s="1"/>
      <c r="GXT152" s="1"/>
      <c r="GXU152" s="1"/>
      <c r="GXV152" s="1"/>
      <c r="GXW152" s="1"/>
      <c r="GXX152" s="1"/>
      <c r="GXY152" s="1"/>
      <c r="GXZ152" s="1"/>
      <c r="GYA152" s="1"/>
      <c r="GYB152" s="1"/>
      <c r="GYC152" s="1"/>
      <c r="GYD152" s="1"/>
      <c r="GYE152" s="1"/>
      <c r="GYF152" s="1"/>
      <c r="GYG152" s="1"/>
      <c r="GYH152" s="1"/>
      <c r="GYI152" s="1"/>
      <c r="GYJ152" s="1"/>
      <c r="GYK152" s="1"/>
      <c r="GYL152" s="1"/>
      <c r="GYM152" s="1"/>
      <c r="GYN152" s="1"/>
      <c r="GYO152" s="1"/>
      <c r="GYP152" s="1"/>
      <c r="GYQ152" s="1"/>
      <c r="GYR152" s="1"/>
      <c r="GYS152" s="1"/>
      <c r="GYT152" s="1"/>
      <c r="GYU152" s="1"/>
      <c r="GYV152" s="1"/>
      <c r="GYW152" s="1"/>
      <c r="GYX152" s="1"/>
      <c r="GYY152" s="1"/>
      <c r="GYZ152" s="1"/>
      <c r="GZA152" s="1"/>
      <c r="GZB152" s="1"/>
      <c r="GZC152" s="1"/>
      <c r="GZD152" s="1"/>
      <c r="GZE152" s="1"/>
      <c r="GZF152" s="1"/>
      <c r="GZG152" s="1"/>
      <c r="GZH152" s="1"/>
      <c r="GZI152" s="1"/>
      <c r="GZJ152" s="1"/>
      <c r="GZK152" s="1"/>
      <c r="GZL152" s="1"/>
      <c r="GZM152" s="1"/>
      <c r="GZN152" s="1"/>
      <c r="GZO152" s="1"/>
      <c r="GZP152" s="1"/>
      <c r="GZQ152" s="1"/>
      <c r="GZR152" s="1"/>
      <c r="GZS152" s="1"/>
      <c r="GZT152" s="1"/>
      <c r="GZU152" s="1"/>
      <c r="GZV152" s="1"/>
      <c r="GZW152" s="1"/>
      <c r="GZX152" s="1"/>
      <c r="GZY152" s="1"/>
      <c r="GZZ152" s="1"/>
      <c r="HAA152" s="1"/>
      <c r="HAB152" s="1"/>
      <c r="HAC152" s="1"/>
      <c r="HAD152" s="1"/>
      <c r="HAE152" s="1"/>
      <c r="HAF152" s="1"/>
      <c r="HAG152" s="1"/>
      <c r="HAH152" s="1"/>
      <c r="HAI152" s="1"/>
      <c r="HAJ152" s="1"/>
      <c r="HAK152" s="1"/>
      <c r="HAL152" s="1"/>
      <c r="HAM152" s="1"/>
      <c r="HAN152" s="1"/>
      <c r="HAO152" s="1"/>
      <c r="HAP152" s="1"/>
      <c r="HAQ152" s="1"/>
      <c r="HAR152" s="1"/>
      <c r="HAS152" s="1"/>
      <c r="HAT152" s="1"/>
      <c r="HAU152" s="1"/>
      <c r="HAV152" s="1"/>
      <c r="HAW152" s="1"/>
      <c r="HAX152" s="1"/>
      <c r="HAY152" s="1"/>
      <c r="HAZ152" s="1"/>
      <c r="HBA152" s="1"/>
      <c r="HBB152" s="1"/>
      <c r="HBC152" s="1"/>
      <c r="HBD152" s="1"/>
      <c r="HBE152" s="1"/>
      <c r="HBF152" s="1"/>
      <c r="HBG152" s="1"/>
      <c r="HBH152" s="1"/>
      <c r="HBI152" s="1"/>
      <c r="HBJ152" s="1"/>
      <c r="HBK152" s="1"/>
      <c r="HBL152" s="1"/>
      <c r="HBM152" s="1"/>
      <c r="HBN152" s="1"/>
      <c r="HBO152" s="1"/>
      <c r="HBP152" s="1"/>
      <c r="HBQ152" s="1"/>
      <c r="HBR152" s="1"/>
      <c r="HBS152" s="1"/>
      <c r="HBT152" s="1"/>
      <c r="HBU152" s="1"/>
      <c r="HBV152" s="1"/>
      <c r="HBW152" s="1"/>
      <c r="HBX152" s="1"/>
      <c r="HBY152" s="1"/>
      <c r="HBZ152" s="1"/>
      <c r="HCA152" s="1"/>
      <c r="HCB152" s="1"/>
      <c r="HCC152" s="1"/>
      <c r="HCD152" s="1"/>
      <c r="HCE152" s="1"/>
      <c r="HCF152" s="1"/>
      <c r="HCG152" s="1"/>
      <c r="HCH152" s="1"/>
      <c r="HCI152" s="1"/>
      <c r="HCJ152" s="1"/>
      <c r="HCK152" s="1"/>
      <c r="HCL152" s="1"/>
      <c r="HCM152" s="1"/>
      <c r="HCN152" s="1"/>
      <c r="HCO152" s="1"/>
      <c r="HCP152" s="1"/>
      <c r="HCQ152" s="1"/>
      <c r="HCR152" s="1"/>
      <c r="HCS152" s="1"/>
      <c r="HCT152" s="1"/>
      <c r="HCU152" s="1"/>
      <c r="HCV152" s="1"/>
      <c r="HCW152" s="1"/>
      <c r="HCX152" s="1"/>
      <c r="HCY152" s="1"/>
      <c r="HCZ152" s="1"/>
      <c r="HDA152" s="1"/>
      <c r="HDB152" s="1"/>
      <c r="HDC152" s="1"/>
      <c r="HDD152" s="1"/>
      <c r="HDE152" s="1"/>
      <c r="HDF152" s="1"/>
      <c r="HDG152" s="1"/>
      <c r="HDH152" s="1"/>
      <c r="HDI152" s="1"/>
      <c r="HDJ152" s="1"/>
      <c r="HDK152" s="1"/>
      <c r="HDL152" s="1"/>
      <c r="HDM152" s="1"/>
      <c r="HDN152" s="1"/>
      <c r="HDO152" s="1"/>
      <c r="HDP152" s="1"/>
      <c r="HDQ152" s="1"/>
      <c r="HDR152" s="1"/>
      <c r="HDS152" s="1"/>
      <c r="HDT152" s="1"/>
      <c r="HDU152" s="1"/>
      <c r="HDV152" s="1"/>
      <c r="HDW152" s="1"/>
      <c r="HDX152" s="1"/>
      <c r="HDY152" s="1"/>
      <c r="HDZ152" s="1"/>
      <c r="HEA152" s="1"/>
      <c r="HEB152" s="1"/>
      <c r="HEC152" s="1"/>
      <c r="HED152" s="1"/>
      <c r="HEE152" s="1"/>
      <c r="HEF152" s="1"/>
      <c r="HEG152" s="1"/>
      <c r="HEH152" s="1"/>
      <c r="HEI152" s="1"/>
      <c r="HEJ152" s="1"/>
      <c r="HEK152" s="1"/>
      <c r="HEL152" s="1"/>
      <c r="HEM152" s="1"/>
      <c r="HEN152" s="1"/>
      <c r="HEO152" s="1"/>
      <c r="HEP152" s="1"/>
      <c r="HEQ152" s="1"/>
      <c r="HER152" s="1"/>
      <c r="HES152" s="1"/>
      <c r="HET152" s="1"/>
      <c r="HEU152" s="1"/>
      <c r="HEV152" s="1"/>
      <c r="HEW152" s="1"/>
      <c r="HEX152" s="1"/>
      <c r="HEY152" s="1"/>
      <c r="HEZ152" s="1"/>
      <c r="HFA152" s="1"/>
      <c r="HFB152" s="1"/>
      <c r="HFC152" s="1"/>
      <c r="HFD152" s="1"/>
      <c r="HFE152" s="1"/>
      <c r="HFF152" s="1"/>
      <c r="HFG152" s="1"/>
      <c r="HFH152" s="1"/>
      <c r="HFI152" s="1"/>
      <c r="HFJ152" s="1"/>
      <c r="HFK152" s="1"/>
      <c r="HFL152" s="1"/>
      <c r="HFM152" s="1"/>
      <c r="HFN152" s="1"/>
      <c r="HFO152" s="1"/>
      <c r="HFP152" s="1"/>
      <c r="HFQ152" s="1"/>
      <c r="HFR152" s="1"/>
      <c r="HFS152" s="1"/>
      <c r="HFT152" s="1"/>
      <c r="HFU152" s="1"/>
      <c r="HFV152" s="1"/>
      <c r="HFW152" s="1"/>
      <c r="HFX152" s="1"/>
      <c r="HFY152" s="1"/>
      <c r="HFZ152" s="1"/>
      <c r="HGA152" s="1"/>
      <c r="HGB152" s="1"/>
      <c r="HGC152" s="1"/>
      <c r="HGD152" s="1"/>
      <c r="HGE152" s="1"/>
      <c r="HGF152" s="1"/>
      <c r="HGG152" s="1"/>
      <c r="HGH152" s="1"/>
      <c r="HGI152" s="1"/>
      <c r="HGJ152" s="1"/>
      <c r="HGK152" s="1"/>
      <c r="HGL152" s="1"/>
      <c r="HGM152" s="1"/>
      <c r="HGN152" s="1"/>
      <c r="HGO152" s="1"/>
      <c r="HGP152" s="1"/>
      <c r="HGQ152" s="1"/>
      <c r="HGR152" s="1"/>
      <c r="HGS152" s="1"/>
      <c r="HGT152" s="1"/>
      <c r="HGU152" s="1"/>
      <c r="HGV152" s="1"/>
      <c r="HGW152" s="1"/>
      <c r="HGX152" s="1"/>
      <c r="HGY152" s="1"/>
      <c r="HGZ152" s="1"/>
      <c r="HHA152" s="1"/>
      <c r="HHB152" s="1"/>
      <c r="HHC152" s="1"/>
      <c r="HHD152" s="1"/>
      <c r="HHE152" s="1"/>
      <c r="HHF152" s="1"/>
      <c r="HHG152" s="1"/>
      <c r="HHH152" s="1"/>
      <c r="HHI152" s="1"/>
      <c r="HHJ152" s="1"/>
      <c r="HHK152" s="1"/>
      <c r="HHL152" s="1"/>
      <c r="HHM152" s="1"/>
      <c r="HHN152" s="1"/>
      <c r="HHO152" s="1"/>
      <c r="HHP152" s="1"/>
      <c r="HHQ152" s="1"/>
      <c r="HHR152" s="1"/>
      <c r="HHS152" s="1"/>
      <c r="HHT152" s="1"/>
      <c r="HHU152" s="1"/>
      <c r="HHV152" s="1"/>
      <c r="HHW152" s="1"/>
      <c r="HHX152" s="1"/>
      <c r="HHY152" s="1"/>
      <c r="HHZ152" s="1"/>
      <c r="HIA152" s="1"/>
      <c r="HIB152" s="1"/>
      <c r="HIC152" s="1"/>
      <c r="HID152" s="1"/>
      <c r="HIE152" s="1"/>
      <c r="HIF152" s="1"/>
      <c r="HIG152" s="1"/>
      <c r="HIH152" s="1"/>
      <c r="HII152" s="1"/>
      <c r="HIJ152" s="1"/>
      <c r="HIK152" s="1"/>
      <c r="HIL152" s="1"/>
      <c r="HIM152" s="1"/>
      <c r="HIN152" s="1"/>
      <c r="HIO152" s="1"/>
      <c r="HIP152" s="1"/>
      <c r="HIQ152" s="1"/>
      <c r="HIR152" s="1"/>
      <c r="HIS152" s="1"/>
      <c r="HIT152" s="1"/>
      <c r="HIU152" s="1"/>
      <c r="HIV152" s="1"/>
      <c r="HIW152" s="1"/>
      <c r="HIX152" s="1"/>
      <c r="HIY152" s="1"/>
      <c r="HIZ152" s="1"/>
      <c r="HJA152" s="1"/>
      <c r="HJB152" s="1"/>
      <c r="HJC152" s="1"/>
      <c r="HJD152" s="1"/>
      <c r="HJE152" s="1"/>
      <c r="HJF152" s="1"/>
      <c r="HJG152" s="1"/>
      <c r="HJH152" s="1"/>
      <c r="HJI152" s="1"/>
      <c r="HJJ152" s="1"/>
      <c r="HJK152" s="1"/>
      <c r="HJL152" s="1"/>
      <c r="HJM152" s="1"/>
      <c r="HJN152" s="1"/>
      <c r="HJO152" s="1"/>
      <c r="HJP152" s="1"/>
      <c r="HJQ152" s="1"/>
      <c r="HJR152" s="1"/>
      <c r="HJS152" s="1"/>
      <c r="HJT152" s="1"/>
      <c r="HJU152" s="1"/>
      <c r="HJV152" s="1"/>
      <c r="HJW152" s="1"/>
      <c r="HJX152" s="1"/>
      <c r="HJY152" s="1"/>
      <c r="HJZ152" s="1"/>
      <c r="HKA152" s="1"/>
      <c r="HKB152" s="1"/>
      <c r="HKC152" s="1"/>
      <c r="HKD152" s="1"/>
      <c r="HKE152" s="1"/>
      <c r="HKF152" s="1"/>
      <c r="HKG152" s="1"/>
      <c r="HKH152" s="1"/>
      <c r="HKI152" s="1"/>
      <c r="HKJ152" s="1"/>
      <c r="HKK152" s="1"/>
      <c r="HKL152" s="1"/>
      <c r="HKM152" s="1"/>
      <c r="HKN152" s="1"/>
      <c r="HKO152" s="1"/>
      <c r="HKP152" s="1"/>
      <c r="HKQ152" s="1"/>
      <c r="HKR152" s="1"/>
      <c r="HKS152" s="1"/>
      <c r="HKT152" s="1"/>
      <c r="HKU152" s="1"/>
      <c r="HKV152" s="1"/>
      <c r="HKW152" s="1"/>
      <c r="HKX152" s="1"/>
      <c r="HKY152" s="1"/>
      <c r="HKZ152" s="1"/>
      <c r="HLA152" s="1"/>
      <c r="HLB152" s="1"/>
      <c r="HLC152" s="1"/>
      <c r="HLD152" s="1"/>
      <c r="HLE152" s="1"/>
      <c r="HLF152" s="1"/>
      <c r="HLG152" s="1"/>
      <c r="HLH152" s="1"/>
      <c r="HLI152" s="1"/>
      <c r="HLJ152" s="1"/>
      <c r="HLK152" s="1"/>
      <c r="HLL152" s="1"/>
      <c r="HLM152" s="1"/>
      <c r="HLN152" s="1"/>
      <c r="HLO152" s="1"/>
      <c r="HLP152" s="1"/>
      <c r="HLQ152" s="1"/>
      <c r="HLR152" s="1"/>
      <c r="HLS152" s="1"/>
      <c r="HLT152" s="1"/>
      <c r="HLU152" s="1"/>
      <c r="HLV152" s="1"/>
      <c r="HLW152" s="1"/>
      <c r="HLX152" s="1"/>
      <c r="HLY152" s="1"/>
      <c r="HLZ152" s="1"/>
      <c r="HMA152" s="1"/>
      <c r="HMB152" s="1"/>
      <c r="HMC152" s="1"/>
      <c r="HMD152" s="1"/>
      <c r="HME152" s="1"/>
      <c r="HMF152" s="1"/>
      <c r="HMG152" s="1"/>
      <c r="HMH152" s="1"/>
      <c r="HMI152" s="1"/>
      <c r="HMJ152" s="1"/>
      <c r="HMK152" s="1"/>
      <c r="HML152" s="1"/>
      <c r="HMM152" s="1"/>
      <c r="HMN152" s="1"/>
      <c r="HMO152" s="1"/>
      <c r="HMP152" s="1"/>
      <c r="HMQ152" s="1"/>
      <c r="HMR152" s="1"/>
      <c r="HMS152" s="1"/>
      <c r="HMT152" s="1"/>
      <c r="HMU152" s="1"/>
      <c r="HMV152" s="1"/>
      <c r="HMW152" s="1"/>
      <c r="HMX152" s="1"/>
      <c r="HMY152" s="1"/>
      <c r="HMZ152" s="1"/>
      <c r="HNA152" s="1"/>
      <c r="HNB152" s="1"/>
      <c r="HNC152" s="1"/>
      <c r="HND152" s="1"/>
      <c r="HNE152" s="1"/>
      <c r="HNF152" s="1"/>
      <c r="HNG152" s="1"/>
      <c r="HNH152" s="1"/>
      <c r="HNI152" s="1"/>
      <c r="HNJ152" s="1"/>
      <c r="HNK152" s="1"/>
      <c r="HNL152" s="1"/>
      <c r="HNM152" s="1"/>
      <c r="HNN152" s="1"/>
      <c r="HNO152" s="1"/>
      <c r="HNP152" s="1"/>
      <c r="HNQ152" s="1"/>
      <c r="HNR152" s="1"/>
      <c r="HNS152" s="1"/>
      <c r="HNT152" s="1"/>
      <c r="HNU152" s="1"/>
      <c r="HNV152" s="1"/>
      <c r="HNW152" s="1"/>
      <c r="HNX152" s="1"/>
      <c r="HNY152" s="1"/>
      <c r="HNZ152" s="1"/>
      <c r="HOA152" s="1"/>
      <c r="HOB152" s="1"/>
      <c r="HOC152" s="1"/>
      <c r="HOD152" s="1"/>
      <c r="HOE152" s="1"/>
      <c r="HOF152" s="1"/>
      <c r="HOG152" s="1"/>
      <c r="HOH152" s="1"/>
      <c r="HOI152" s="1"/>
      <c r="HOJ152" s="1"/>
      <c r="HOK152" s="1"/>
      <c r="HOL152" s="1"/>
      <c r="HOM152" s="1"/>
      <c r="HON152" s="1"/>
      <c r="HOO152" s="1"/>
      <c r="HOP152" s="1"/>
      <c r="HOQ152" s="1"/>
      <c r="HOR152" s="1"/>
      <c r="HOS152" s="1"/>
      <c r="HOT152" s="1"/>
      <c r="HOU152" s="1"/>
      <c r="HOV152" s="1"/>
      <c r="HOW152" s="1"/>
      <c r="HOX152" s="1"/>
      <c r="HOY152" s="1"/>
      <c r="HOZ152" s="1"/>
      <c r="HPA152" s="1"/>
      <c r="HPB152" s="1"/>
      <c r="HPC152" s="1"/>
      <c r="HPD152" s="1"/>
      <c r="HPE152" s="1"/>
      <c r="HPF152" s="1"/>
      <c r="HPG152" s="1"/>
      <c r="HPH152" s="1"/>
      <c r="HPI152" s="1"/>
      <c r="HPJ152" s="1"/>
      <c r="HPK152" s="1"/>
      <c r="HPL152" s="1"/>
      <c r="HPM152" s="1"/>
      <c r="HPN152" s="1"/>
      <c r="HPO152" s="1"/>
      <c r="HPP152" s="1"/>
      <c r="HPQ152" s="1"/>
      <c r="HPR152" s="1"/>
      <c r="HPS152" s="1"/>
      <c r="HPT152" s="1"/>
      <c r="HPU152" s="1"/>
      <c r="HPV152" s="1"/>
      <c r="HPW152" s="1"/>
      <c r="HPX152" s="1"/>
      <c r="HPY152" s="1"/>
      <c r="HPZ152" s="1"/>
      <c r="HQA152" s="1"/>
      <c r="HQB152" s="1"/>
      <c r="HQC152" s="1"/>
      <c r="HQD152" s="1"/>
      <c r="HQE152" s="1"/>
      <c r="HQF152" s="1"/>
      <c r="HQG152" s="1"/>
      <c r="HQH152" s="1"/>
      <c r="HQI152" s="1"/>
      <c r="HQJ152" s="1"/>
      <c r="HQK152" s="1"/>
      <c r="HQL152" s="1"/>
      <c r="HQM152" s="1"/>
      <c r="HQN152" s="1"/>
      <c r="HQO152" s="1"/>
      <c r="HQP152" s="1"/>
      <c r="HQQ152" s="1"/>
      <c r="HQR152" s="1"/>
      <c r="HQS152" s="1"/>
      <c r="HQT152" s="1"/>
      <c r="HQU152" s="1"/>
      <c r="HQV152" s="1"/>
      <c r="HQW152" s="1"/>
      <c r="HQX152" s="1"/>
      <c r="HQY152" s="1"/>
      <c r="HQZ152" s="1"/>
      <c r="HRA152" s="1"/>
      <c r="HRB152" s="1"/>
      <c r="HRC152" s="1"/>
      <c r="HRD152" s="1"/>
      <c r="HRE152" s="1"/>
      <c r="HRF152" s="1"/>
      <c r="HRG152" s="1"/>
      <c r="HRH152" s="1"/>
      <c r="HRI152" s="1"/>
      <c r="HRJ152" s="1"/>
      <c r="HRK152" s="1"/>
      <c r="HRL152" s="1"/>
      <c r="HRM152" s="1"/>
      <c r="HRN152" s="1"/>
      <c r="HRO152" s="1"/>
      <c r="HRP152" s="1"/>
      <c r="HRQ152" s="1"/>
      <c r="HRR152" s="1"/>
      <c r="HRS152" s="1"/>
      <c r="HRT152" s="1"/>
      <c r="HRU152" s="1"/>
      <c r="HRV152" s="1"/>
      <c r="HRW152" s="1"/>
      <c r="HRX152" s="1"/>
      <c r="HRY152" s="1"/>
      <c r="HRZ152" s="1"/>
      <c r="HSA152" s="1"/>
      <c r="HSB152" s="1"/>
      <c r="HSC152" s="1"/>
      <c r="HSD152" s="1"/>
      <c r="HSE152" s="1"/>
      <c r="HSF152" s="1"/>
      <c r="HSG152" s="1"/>
      <c r="HSH152" s="1"/>
      <c r="HSI152" s="1"/>
      <c r="HSJ152" s="1"/>
      <c r="HSK152" s="1"/>
      <c r="HSL152" s="1"/>
      <c r="HSM152" s="1"/>
      <c r="HSN152" s="1"/>
      <c r="HSO152" s="1"/>
      <c r="HSP152" s="1"/>
      <c r="HSQ152" s="1"/>
      <c r="HSR152" s="1"/>
      <c r="HSS152" s="1"/>
      <c r="HST152" s="1"/>
      <c r="HSU152" s="1"/>
      <c r="HSV152" s="1"/>
      <c r="HSW152" s="1"/>
      <c r="HSX152" s="1"/>
      <c r="HSY152" s="1"/>
      <c r="HSZ152" s="1"/>
      <c r="HTA152" s="1"/>
      <c r="HTB152" s="1"/>
      <c r="HTC152" s="1"/>
      <c r="HTD152" s="1"/>
      <c r="HTE152" s="1"/>
      <c r="HTF152" s="1"/>
      <c r="HTG152" s="1"/>
      <c r="HTH152" s="1"/>
      <c r="HTI152" s="1"/>
      <c r="HTJ152" s="1"/>
      <c r="HTK152" s="1"/>
      <c r="HTL152" s="1"/>
      <c r="HTM152" s="1"/>
      <c r="HTN152" s="1"/>
      <c r="HTO152" s="1"/>
      <c r="HTP152" s="1"/>
      <c r="HTQ152" s="1"/>
      <c r="HTR152" s="1"/>
      <c r="HTS152" s="1"/>
      <c r="HTT152" s="1"/>
      <c r="HTU152" s="1"/>
      <c r="HTV152" s="1"/>
      <c r="HTW152" s="1"/>
      <c r="HTX152" s="1"/>
      <c r="HTY152" s="1"/>
      <c r="HTZ152" s="1"/>
      <c r="HUA152" s="1"/>
      <c r="HUB152" s="1"/>
      <c r="HUC152" s="1"/>
      <c r="HUD152" s="1"/>
      <c r="HUE152" s="1"/>
      <c r="HUF152" s="1"/>
      <c r="HUG152" s="1"/>
      <c r="HUH152" s="1"/>
      <c r="HUI152" s="1"/>
      <c r="HUJ152" s="1"/>
      <c r="HUK152" s="1"/>
      <c r="HUL152" s="1"/>
      <c r="HUM152" s="1"/>
      <c r="HUN152" s="1"/>
      <c r="HUO152" s="1"/>
      <c r="HUP152" s="1"/>
      <c r="HUQ152" s="1"/>
      <c r="HUR152" s="1"/>
      <c r="HUS152" s="1"/>
      <c r="HUT152" s="1"/>
      <c r="HUU152" s="1"/>
      <c r="HUV152" s="1"/>
      <c r="HUW152" s="1"/>
      <c r="HUX152" s="1"/>
      <c r="HUY152" s="1"/>
      <c r="HUZ152" s="1"/>
      <c r="HVA152" s="1"/>
      <c r="HVB152" s="1"/>
      <c r="HVC152" s="1"/>
      <c r="HVD152" s="1"/>
      <c r="HVE152" s="1"/>
      <c r="HVF152" s="1"/>
      <c r="HVG152" s="1"/>
      <c r="HVH152" s="1"/>
      <c r="HVI152" s="1"/>
      <c r="HVJ152" s="1"/>
      <c r="HVK152" s="1"/>
      <c r="HVL152" s="1"/>
      <c r="HVM152" s="1"/>
      <c r="HVN152" s="1"/>
      <c r="HVO152" s="1"/>
      <c r="HVP152" s="1"/>
      <c r="HVQ152" s="1"/>
      <c r="HVR152" s="1"/>
      <c r="HVS152" s="1"/>
      <c r="HVT152" s="1"/>
      <c r="HVU152" s="1"/>
      <c r="HVV152" s="1"/>
      <c r="HVW152" s="1"/>
      <c r="HVX152" s="1"/>
      <c r="HVY152" s="1"/>
      <c r="HVZ152" s="1"/>
      <c r="HWA152" s="1"/>
      <c r="HWB152" s="1"/>
      <c r="HWC152" s="1"/>
      <c r="HWD152" s="1"/>
      <c r="HWE152" s="1"/>
      <c r="HWF152" s="1"/>
      <c r="HWG152" s="1"/>
      <c r="HWH152" s="1"/>
      <c r="HWI152" s="1"/>
      <c r="HWJ152" s="1"/>
      <c r="HWK152" s="1"/>
      <c r="HWL152" s="1"/>
      <c r="HWM152" s="1"/>
      <c r="HWN152" s="1"/>
      <c r="HWO152" s="1"/>
      <c r="HWP152" s="1"/>
      <c r="HWQ152" s="1"/>
      <c r="HWR152" s="1"/>
      <c r="HWS152" s="1"/>
      <c r="HWT152" s="1"/>
      <c r="HWU152" s="1"/>
      <c r="HWV152" s="1"/>
      <c r="HWW152" s="1"/>
      <c r="HWX152" s="1"/>
      <c r="HWY152" s="1"/>
      <c r="HWZ152" s="1"/>
      <c r="HXA152" s="1"/>
      <c r="HXB152" s="1"/>
      <c r="HXC152" s="1"/>
      <c r="HXD152" s="1"/>
      <c r="HXE152" s="1"/>
      <c r="HXF152" s="1"/>
      <c r="HXG152" s="1"/>
      <c r="HXH152" s="1"/>
      <c r="HXI152" s="1"/>
      <c r="HXJ152" s="1"/>
      <c r="HXK152" s="1"/>
      <c r="HXL152" s="1"/>
      <c r="HXM152" s="1"/>
      <c r="HXN152" s="1"/>
      <c r="HXO152" s="1"/>
      <c r="HXP152" s="1"/>
      <c r="HXQ152" s="1"/>
      <c r="HXR152" s="1"/>
      <c r="HXS152" s="1"/>
      <c r="HXT152" s="1"/>
      <c r="HXU152" s="1"/>
      <c r="HXV152" s="1"/>
      <c r="HXW152" s="1"/>
      <c r="HXX152" s="1"/>
      <c r="HXY152" s="1"/>
      <c r="HXZ152" s="1"/>
      <c r="HYA152" s="1"/>
      <c r="HYB152" s="1"/>
      <c r="HYC152" s="1"/>
      <c r="HYD152" s="1"/>
      <c r="HYE152" s="1"/>
      <c r="HYF152" s="1"/>
      <c r="HYG152" s="1"/>
      <c r="HYH152" s="1"/>
      <c r="HYI152" s="1"/>
      <c r="HYJ152" s="1"/>
      <c r="HYK152" s="1"/>
      <c r="HYL152" s="1"/>
      <c r="HYM152" s="1"/>
      <c r="HYN152" s="1"/>
      <c r="HYO152" s="1"/>
      <c r="HYP152" s="1"/>
      <c r="HYQ152" s="1"/>
      <c r="HYR152" s="1"/>
      <c r="HYS152" s="1"/>
      <c r="HYT152" s="1"/>
      <c r="HYU152" s="1"/>
      <c r="HYV152" s="1"/>
      <c r="HYW152" s="1"/>
      <c r="HYX152" s="1"/>
      <c r="HYY152" s="1"/>
      <c r="HYZ152" s="1"/>
      <c r="HZA152" s="1"/>
      <c r="HZB152" s="1"/>
      <c r="HZC152" s="1"/>
      <c r="HZD152" s="1"/>
      <c r="HZE152" s="1"/>
      <c r="HZF152" s="1"/>
      <c r="HZG152" s="1"/>
      <c r="HZH152" s="1"/>
      <c r="HZI152" s="1"/>
      <c r="HZJ152" s="1"/>
      <c r="HZK152" s="1"/>
      <c r="HZL152" s="1"/>
      <c r="HZM152" s="1"/>
      <c r="HZN152" s="1"/>
      <c r="HZO152" s="1"/>
      <c r="HZP152" s="1"/>
      <c r="HZQ152" s="1"/>
      <c r="HZR152" s="1"/>
      <c r="HZS152" s="1"/>
      <c r="HZT152" s="1"/>
      <c r="HZU152" s="1"/>
      <c r="HZV152" s="1"/>
      <c r="HZW152" s="1"/>
      <c r="HZX152" s="1"/>
      <c r="HZY152" s="1"/>
      <c r="HZZ152" s="1"/>
      <c r="IAA152" s="1"/>
      <c r="IAB152" s="1"/>
      <c r="IAC152" s="1"/>
      <c r="IAD152" s="1"/>
      <c r="IAE152" s="1"/>
      <c r="IAF152" s="1"/>
      <c r="IAG152" s="1"/>
      <c r="IAH152" s="1"/>
      <c r="IAI152" s="1"/>
      <c r="IAJ152" s="1"/>
      <c r="IAK152" s="1"/>
      <c r="IAL152" s="1"/>
      <c r="IAM152" s="1"/>
      <c r="IAN152" s="1"/>
      <c r="IAO152" s="1"/>
      <c r="IAP152" s="1"/>
      <c r="IAQ152" s="1"/>
      <c r="IAR152" s="1"/>
      <c r="IAS152" s="1"/>
      <c r="IAT152" s="1"/>
      <c r="IAU152" s="1"/>
      <c r="IAV152" s="1"/>
      <c r="IAW152" s="1"/>
      <c r="IAX152" s="1"/>
      <c r="IAY152" s="1"/>
      <c r="IAZ152" s="1"/>
      <c r="IBA152" s="1"/>
      <c r="IBB152" s="1"/>
      <c r="IBC152" s="1"/>
      <c r="IBD152" s="1"/>
      <c r="IBE152" s="1"/>
      <c r="IBF152" s="1"/>
      <c r="IBG152" s="1"/>
      <c r="IBH152" s="1"/>
      <c r="IBI152" s="1"/>
      <c r="IBJ152" s="1"/>
      <c r="IBK152" s="1"/>
      <c r="IBL152" s="1"/>
      <c r="IBM152" s="1"/>
      <c r="IBN152" s="1"/>
      <c r="IBO152" s="1"/>
      <c r="IBP152" s="1"/>
      <c r="IBQ152" s="1"/>
      <c r="IBR152" s="1"/>
      <c r="IBS152" s="1"/>
      <c r="IBT152" s="1"/>
      <c r="IBU152" s="1"/>
      <c r="IBV152" s="1"/>
      <c r="IBW152" s="1"/>
      <c r="IBX152" s="1"/>
      <c r="IBY152" s="1"/>
      <c r="IBZ152" s="1"/>
      <c r="ICA152" s="1"/>
      <c r="ICB152" s="1"/>
      <c r="ICC152" s="1"/>
      <c r="ICD152" s="1"/>
      <c r="ICE152" s="1"/>
      <c r="ICF152" s="1"/>
      <c r="ICG152" s="1"/>
      <c r="ICH152" s="1"/>
      <c r="ICI152" s="1"/>
      <c r="ICJ152" s="1"/>
      <c r="ICK152" s="1"/>
      <c r="ICL152" s="1"/>
      <c r="ICM152" s="1"/>
      <c r="ICN152" s="1"/>
      <c r="ICO152" s="1"/>
      <c r="ICP152" s="1"/>
      <c r="ICQ152" s="1"/>
      <c r="ICR152" s="1"/>
      <c r="ICS152" s="1"/>
      <c r="ICT152" s="1"/>
      <c r="ICU152" s="1"/>
      <c r="ICV152" s="1"/>
      <c r="ICW152" s="1"/>
      <c r="ICX152" s="1"/>
      <c r="ICY152" s="1"/>
      <c r="ICZ152" s="1"/>
      <c r="IDA152" s="1"/>
      <c r="IDB152" s="1"/>
      <c r="IDC152" s="1"/>
      <c r="IDD152" s="1"/>
      <c r="IDE152" s="1"/>
      <c r="IDF152" s="1"/>
      <c r="IDG152" s="1"/>
      <c r="IDH152" s="1"/>
      <c r="IDI152" s="1"/>
      <c r="IDJ152" s="1"/>
      <c r="IDK152" s="1"/>
      <c r="IDL152" s="1"/>
      <c r="IDM152" s="1"/>
      <c r="IDN152" s="1"/>
      <c r="IDO152" s="1"/>
      <c r="IDP152" s="1"/>
      <c r="IDQ152" s="1"/>
      <c r="IDR152" s="1"/>
      <c r="IDS152" s="1"/>
      <c r="IDT152" s="1"/>
      <c r="IDU152" s="1"/>
      <c r="IDV152" s="1"/>
      <c r="IDW152" s="1"/>
      <c r="IDX152" s="1"/>
      <c r="IDY152" s="1"/>
      <c r="IDZ152" s="1"/>
      <c r="IEA152" s="1"/>
      <c r="IEB152" s="1"/>
      <c r="IEC152" s="1"/>
      <c r="IED152" s="1"/>
      <c r="IEE152" s="1"/>
      <c r="IEF152" s="1"/>
      <c r="IEG152" s="1"/>
      <c r="IEH152" s="1"/>
      <c r="IEI152" s="1"/>
      <c r="IEJ152" s="1"/>
      <c r="IEK152" s="1"/>
      <c r="IEL152" s="1"/>
      <c r="IEM152" s="1"/>
      <c r="IEN152" s="1"/>
      <c r="IEO152" s="1"/>
      <c r="IEP152" s="1"/>
      <c r="IEQ152" s="1"/>
      <c r="IER152" s="1"/>
      <c r="IES152" s="1"/>
      <c r="IET152" s="1"/>
      <c r="IEU152" s="1"/>
      <c r="IEV152" s="1"/>
      <c r="IEW152" s="1"/>
      <c r="IEX152" s="1"/>
      <c r="IEY152" s="1"/>
      <c r="IEZ152" s="1"/>
      <c r="IFA152" s="1"/>
      <c r="IFB152" s="1"/>
      <c r="IFC152" s="1"/>
      <c r="IFD152" s="1"/>
      <c r="IFE152" s="1"/>
      <c r="IFF152" s="1"/>
      <c r="IFG152" s="1"/>
      <c r="IFH152" s="1"/>
      <c r="IFI152" s="1"/>
      <c r="IFJ152" s="1"/>
      <c r="IFK152" s="1"/>
      <c r="IFL152" s="1"/>
      <c r="IFM152" s="1"/>
      <c r="IFN152" s="1"/>
      <c r="IFO152" s="1"/>
      <c r="IFP152" s="1"/>
      <c r="IFQ152" s="1"/>
      <c r="IFR152" s="1"/>
      <c r="IFS152" s="1"/>
      <c r="IFT152" s="1"/>
      <c r="IFU152" s="1"/>
      <c r="IFV152" s="1"/>
      <c r="IFW152" s="1"/>
      <c r="IFX152" s="1"/>
      <c r="IFY152" s="1"/>
      <c r="IFZ152" s="1"/>
      <c r="IGA152" s="1"/>
      <c r="IGB152" s="1"/>
      <c r="IGC152" s="1"/>
      <c r="IGD152" s="1"/>
      <c r="IGE152" s="1"/>
      <c r="IGF152" s="1"/>
      <c r="IGG152" s="1"/>
      <c r="IGH152" s="1"/>
      <c r="IGI152" s="1"/>
      <c r="IGJ152" s="1"/>
      <c r="IGK152" s="1"/>
      <c r="IGL152" s="1"/>
      <c r="IGM152" s="1"/>
      <c r="IGN152" s="1"/>
      <c r="IGO152" s="1"/>
      <c r="IGP152" s="1"/>
      <c r="IGQ152" s="1"/>
      <c r="IGR152" s="1"/>
      <c r="IGS152" s="1"/>
      <c r="IGT152" s="1"/>
      <c r="IGU152" s="1"/>
      <c r="IGV152" s="1"/>
      <c r="IGW152" s="1"/>
      <c r="IGX152" s="1"/>
      <c r="IGY152" s="1"/>
      <c r="IGZ152" s="1"/>
      <c r="IHA152" s="1"/>
      <c r="IHB152" s="1"/>
      <c r="IHC152" s="1"/>
      <c r="IHD152" s="1"/>
      <c r="IHE152" s="1"/>
      <c r="IHF152" s="1"/>
      <c r="IHG152" s="1"/>
      <c r="IHH152" s="1"/>
      <c r="IHI152" s="1"/>
      <c r="IHJ152" s="1"/>
      <c r="IHK152" s="1"/>
      <c r="IHL152" s="1"/>
      <c r="IHM152" s="1"/>
      <c r="IHN152" s="1"/>
      <c r="IHO152" s="1"/>
      <c r="IHP152" s="1"/>
      <c r="IHQ152" s="1"/>
      <c r="IHR152" s="1"/>
      <c r="IHS152" s="1"/>
      <c r="IHT152" s="1"/>
      <c r="IHU152" s="1"/>
      <c r="IHV152" s="1"/>
      <c r="IHW152" s="1"/>
      <c r="IHX152" s="1"/>
      <c r="IHY152" s="1"/>
      <c r="IHZ152" s="1"/>
      <c r="IIA152" s="1"/>
      <c r="IIB152" s="1"/>
      <c r="IIC152" s="1"/>
      <c r="IID152" s="1"/>
      <c r="IIE152" s="1"/>
      <c r="IIF152" s="1"/>
      <c r="IIG152" s="1"/>
      <c r="IIH152" s="1"/>
      <c r="III152" s="1"/>
      <c r="IIJ152" s="1"/>
      <c r="IIK152" s="1"/>
      <c r="IIL152" s="1"/>
      <c r="IIM152" s="1"/>
      <c r="IIN152" s="1"/>
      <c r="IIO152" s="1"/>
      <c r="IIP152" s="1"/>
      <c r="IIQ152" s="1"/>
      <c r="IIR152" s="1"/>
      <c r="IIS152" s="1"/>
      <c r="IIT152" s="1"/>
      <c r="IIU152" s="1"/>
      <c r="IIV152" s="1"/>
      <c r="IIW152" s="1"/>
      <c r="IIX152" s="1"/>
      <c r="IIY152" s="1"/>
      <c r="IIZ152" s="1"/>
      <c r="IJA152" s="1"/>
      <c r="IJB152" s="1"/>
      <c r="IJC152" s="1"/>
      <c r="IJD152" s="1"/>
      <c r="IJE152" s="1"/>
      <c r="IJF152" s="1"/>
      <c r="IJG152" s="1"/>
      <c r="IJH152" s="1"/>
      <c r="IJI152" s="1"/>
      <c r="IJJ152" s="1"/>
      <c r="IJK152" s="1"/>
      <c r="IJL152" s="1"/>
      <c r="IJM152" s="1"/>
      <c r="IJN152" s="1"/>
      <c r="IJO152" s="1"/>
      <c r="IJP152" s="1"/>
      <c r="IJQ152" s="1"/>
      <c r="IJR152" s="1"/>
      <c r="IJS152" s="1"/>
      <c r="IJT152" s="1"/>
      <c r="IJU152" s="1"/>
      <c r="IJV152" s="1"/>
      <c r="IJW152" s="1"/>
      <c r="IJX152" s="1"/>
      <c r="IJY152" s="1"/>
      <c r="IJZ152" s="1"/>
      <c r="IKA152" s="1"/>
      <c r="IKB152" s="1"/>
      <c r="IKC152" s="1"/>
      <c r="IKD152" s="1"/>
      <c r="IKE152" s="1"/>
      <c r="IKF152" s="1"/>
      <c r="IKG152" s="1"/>
      <c r="IKH152" s="1"/>
      <c r="IKI152" s="1"/>
      <c r="IKJ152" s="1"/>
      <c r="IKK152" s="1"/>
      <c r="IKL152" s="1"/>
      <c r="IKM152" s="1"/>
      <c r="IKN152" s="1"/>
      <c r="IKO152" s="1"/>
      <c r="IKP152" s="1"/>
      <c r="IKQ152" s="1"/>
      <c r="IKR152" s="1"/>
      <c r="IKS152" s="1"/>
      <c r="IKT152" s="1"/>
      <c r="IKU152" s="1"/>
      <c r="IKV152" s="1"/>
      <c r="IKW152" s="1"/>
      <c r="IKX152" s="1"/>
      <c r="IKY152" s="1"/>
      <c r="IKZ152" s="1"/>
      <c r="ILA152" s="1"/>
      <c r="ILB152" s="1"/>
      <c r="ILC152" s="1"/>
      <c r="ILD152" s="1"/>
      <c r="ILE152" s="1"/>
      <c r="ILF152" s="1"/>
      <c r="ILG152" s="1"/>
      <c r="ILH152" s="1"/>
      <c r="ILI152" s="1"/>
      <c r="ILJ152" s="1"/>
      <c r="ILK152" s="1"/>
      <c r="ILL152" s="1"/>
      <c r="ILM152" s="1"/>
      <c r="ILN152" s="1"/>
      <c r="ILO152" s="1"/>
      <c r="ILP152" s="1"/>
      <c r="ILQ152" s="1"/>
      <c r="ILR152" s="1"/>
      <c r="ILS152" s="1"/>
      <c r="ILT152" s="1"/>
      <c r="ILU152" s="1"/>
      <c r="ILV152" s="1"/>
      <c r="ILW152" s="1"/>
      <c r="ILX152" s="1"/>
      <c r="ILY152" s="1"/>
      <c r="ILZ152" s="1"/>
      <c r="IMA152" s="1"/>
      <c r="IMB152" s="1"/>
      <c r="IMC152" s="1"/>
      <c r="IMD152" s="1"/>
      <c r="IME152" s="1"/>
      <c r="IMF152" s="1"/>
      <c r="IMG152" s="1"/>
      <c r="IMH152" s="1"/>
      <c r="IMI152" s="1"/>
      <c r="IMJ152" s="1"/>
      <c r="IMK152" s="1"/>
      <c r="IML152" s="1"/>
      <c r="IMM152" s="1"/>
      <c r="IMN152" s="1"/>
      <c r="IMO152" s="1"/>
      <c r="IMP152" s="1"/>
      <c r="IMQ152" s="1"/>
      <c r="IMR152" s="1"/>
      <c r="IMS152" s="1"/>
      <c r="IMT152" s="1"/>
      <c r="IMU152" s="1"/>
      <c r="IMV152" s="1"/>
      <c r="IMW152" s="1"/>
      <c r="IMX152" s="1"/>
      <c r="IMY152" s="1"/>
      <c r="IMZ152" s="1"/>
      <c r="INA152" s="1"/>
      <c r="INB152" s="1"/>
      <c r="INC152" s="1"/>
      <c r="IND152" s="1"/>
      <c r="INE152" s="1"/>
      <c r="INF152" s="1"/>
      <c r="ING152" s="1"/>
      <c r="INH152" s="1"/>
      <c r="INI152" s="1"/>
      <c r="INJ152" s="1"/>
      <c r="INK152" s="1"/>
      <c r="INL152" s="1"/>
      <c r="INM152" s="1"/>
      <c r="INN152" s="1"/>
      <c r="INO152" s="1"/>
      <c r="INP152" s="1"/>
      <c r="INQ152" s="1"/>
      <c r="INR152" s="1"/>
      <c r="INS152" s="1"/>
      <c r="INT152" s="1"/>
      <c r="INU152" s="1"/>
      <c r="INV152" s="1"/>
      <c r="INW152" s="1"/>
      <c r="INX152" s="1"/>
      <c r="INY152" s="1"/>
      <c r="INZ152" s="1"/>
      <c r="IOA152" s="1"/>
      <c r="IOB152" s="1"/>
      <c r="IOC152" s="1"/>
      <c r="IOD152" s="1"/>
      <c r="IOE152" s="1"/>
      <c r="IOF152" s="1"/>
      <c r="IOG152" s="1"/>
      <c r="IOH152" s="1"/>
      <c r="IOI152" s="1"/>
      <c r="IOJ152" s="1"/>
      <c r="IOK152" s="1"/>
      <c r="IOL152" s="1"/>
      <c r="IOM152" s="1"/>
      <c r="ION152" s="1"/>
      <c r="IOO152" s="1"/>
      <c r="IOP152" s="1"/>
      <c r="IOQ152" s="1"/>
      <c r="IOR152" s="1"/>
      <c r="IOS152" s="1"/>
      <c r="IOT152" s="1"/>
      <c r="IOU152" s="1"/>
      <c r="IOV152" s="1"/>
      <c r="IOW152" s="1"/>
      <c r="IOX152" s="1"/>
      <c r="IOY152" s="1"/>
      <c r="IOZ152" s="1"/>
      <c r="IPA152" s="1"/>
      <c r="IPB152" s="1"/>
      <c r="IPC152" s="1"/>
      <c r="IPD152" s="1"/>
      <c r="IPE152" s="1"/>
      <c r="IPF152" s="1"/>
      <c r="IPG152" s="1"/>
      <c r="IPH152" s="1"/>
      <c r="IPI152" s="1"/>
      <c r="IPJ152" s="1"/>
      <c r="IPK152" s="1"/>
      <c r="IPL152" s="1"/>
      <c r="IPM152" s="1"/>
      <c r="IPN152" s="1"/>
      <c r="IPO152" s="1"/>
      <c r="IPP152" s="1"/>
      <c r="IPQ152" s="1"/>
      <c r="IPR152" s="1"/>
      <c r="IPS152" s="1"/>
      <c r="IPT152" s="1"/>
      <c r="IPU152" s="1"/>
      <c r="IPV152" s="1"/>
      <c r="IPW152" s="1"/>
      <c r="IPX152" s="1"/>
      <c r="IPY152" s="1"/>
      <c r="IPZ152" s="1"/>
      <c r="IQA152" s="1"/>
      <c r="IQB152" s="1"/>
      <c r="IQC152" s="1"/>
      <c r="IQD152" s="1"/>
      <c r="IQE152" s="1"/>
      <c r="IQF152" s="1"/>
      <c r="IQG152" s="1"/>
      <c r="IQH152" s="1"/>
      <c r="IQI152" s="1"/>
      <c r="IQJ152" s="1"/>
      <c r="IQK152" s="1"/>
      <c r="IQL152" s="1"/>
      <c r="IQM152" s="1"/>
      <c r="IQN152" s="1"/>
      <c r="IQO152" s="1"/>
      <c r="IQP152" s="1"/>
      <c r="IQQ152" s="1"/>
      <c r="IQR152" s="1"/>
      <c r="IQS152" s="1"/>
      <c r="IQT152" s="1"/>
      <c r="IQU152" s="1"/>
      <c r="IQV152" s="1"/>
      <c r="IQW152" s="1"/>
      <c r="IQX152" s="1"/>
      <c r="IQY152" s="1"/>
      <c r="IQZ152" s="1"/>
      <c r="IRA152" s="1"/>
      <c r="IRB152" s="1"/>
      <c r="IRC152" s="1"/>
      <c r="IRD152" s="1"/>
      <c r="IRE152" s="1"/>
      <c r="IRF152" s="1"/>
      <c r="IRG152" s="1"/>
      <c r="IRH152" s="1"/>
      <c r="IRI152" s="1"/>
      <c r="IRJ152" s="1"/>
      <c r="IRK152" s="1"/>
      <c r="IRL152" s="1"/>
      <c r="IRM152" s="1"/>
      <c r="IRN152" s="1"/>
      <c r="IRO152" s="1"/>
      <c r="IRP152" s="1"/>
      <c r="IRQ152" s="1"/>
      <c r="IRR152" s="1"/>
      <c r="IRS152" s="1"/>
      <c r="IRT152" s="1"/>
      <c r="IRU152" s="1"/>
      <c r="IRV152" s="1"/>
      <c r="IRW152" s="1"/>
      <c r="IRX152" s="1"/>
      <c r="IRY152" s="1"/>
      <c r="IRZ152" s="1"/>
      <c r="ISA152" s="1"/>
      <c r="ISB152" s="1"/>
      <c r="ISC152" s="1"/>
      <c r="ISD152" s="1"/>
      <c r="ISE152" s="1"/>
      <c r="ISF152" s="1"/>
      <c r="ISG152" s="1"/>
      <c r="ISH152" s="1"/>
      <c r="ISI152" s="1"/>
      <c r="ISJ152" s="1"/>
      <c r="ISK152" s="1"/>
      <c r="ISL152" s="1"/>
      <c r="ISM152" s="1"/>
      <c r="ISN152" s="1"/>
      <c r="ISO152" s="1"/>
      <c r="ISP152" s="1"/>
      <c r="ISQ152" s="1"/>
      <c r="ISR152" s="1"/>
      <c r="ISS152" s="1"/>
      <c r="IST152" s="1"/>
      <c r="ISU152" s="1"/>
      <c r="ISV152" s="1"/>
      <c r="ISW152" s="1"/>
      <c r="ISX152" s="1"/>
      <c r="ISY152" s="1"/>
      <c r="ISZ152" s="1"/>
      <c r="ITA152" s="1"/>
      <c r="ITB152" s="1"/>
      <c r="ITC152" s="1"/>
      <c r="ITD152" s="1"/>
      <c r="ITE152" s="1"/>
      <c r="ITF152" s="1"/>
      <c r="ITG152" s="1"/>
      <c r="ITH152" s="1"/>
      <c r="ITI152" s="1"/>
      <c r="ITJ152" s="1"/>
      <c r="ITK152" s="1"/>
      <c r="ITL152" s="1"/>
      <c r="ITM152" s="1"/>
      <c r="ITN152" s="1"/>
      <c r="ITO152" s="1"/>
      <c r="ITP152" s="1"/>
      <c r="ITQ152" s="1"/>
      <c r="ITR152" s="1"/>
      <c r="ITS152" s="1"/>
      <c r="ITT152" s="1"/>
      <c r="ITU152" s="1"/>
      <c r="ITV152" s="1"/>
      <c r="ITW152" s="1"/>
      <c r="ITX152" s="1"/>
      <c r="ITY152" s="1"/>
      <c r="ITZ152" s="1"/>
      <c r="IUA152" s="1"/>
      <c r="IUB152" s="1"/>
      <c r="IUC152" s="1"/>
      <c r="IUD152" s="1"/>
      <c r="IUE152" s="1"/>
      <c r="IUF152" s="1"/>
      <c r="IUG152" s="1"/>
      <c r="IUH152" s="1"/>
      <c r="IUI152" s="1"/>
      <c r="IUJ152" s="1"/>
      <c r="IUK152" s="1"/>
      <c r="IUL152" s="1"/>
      <c r="IUM152" s="1"/>
      <c r="IUN152" s="1"/>
      <c r="IUO152" s="1"/>
      <c r="IUP152" s="1"/>
      <c r="IUQ152" s="1"/>
      <c r="IUR152" s="1"/>
      <c r="IUS152" s="1"/>
      <c r="IUT152" s="1"/>
      <c r="IUU152" s="1"/>
      <c r="IUV152" s="1"/>
      <c r="IUW152" s="1"/>
      <c r="IUX152" s="1"/>
      <c r="IUY152" s="1"/>
      <c r="IUZ152" s="1"/>
      <c r="IVA152" s="1"/>
      <c r="IVB152" s="1"/>
      <c r="IVC152" s="1"/>
      <c r="IVD152" s="1"/>
      <c r="IVE152" s="1"/>
      <c r="IVF152" s="1"/>
      <c r="IVG152" s="1"/>
      <c r="IVH152" s="1"/>
      <c r="IVI152" s="1"/>
      <c r="IVJ152" s="1"/>
      <c r="IVK152" s="1"/>
      <c r="IVL152" s="1"/>
      <c r="IVM152" s="1"/>
      <c r="IVN152" s="1"/>
      <c r="IVO152" s="1"/>
      <c r="IVP152" s="1"/>
      <c r="IVQ152" s="1"/>
      <c r="IVR152" s="1"/>
      <c r="IVS152" s="1"/>
      <c r="IVT152" s="1"/>
      <c r="IVU152" s="1"/>
      <c r="IVV152" s="1"/>
      <c r="IVW152" s="1"/>
      <c r="IVX152" s="1"/>
      <c r="IVY152" s="1"/>
      <c r="IVZ152" s="1"/>
      <c r="IWA152" s="1"/>
      <c r="IWB152" s="1"/>
      <c r="IWC152" s="1"/>
      <c r="IWD152" s="1"/>
      <c r="IWE152" s="1"/>
      <c r="IWF152" s="1"/>
      <c r="IWG152" s="1"/>
      <c r="IWH152" s="1"/>
      <c r="IWI152" s="1"/>
      <c r="IWJ152" s="1"/>
      <c r="IWK152" s="1"/>
      <c r="IWL152" s="1"/>
      <c r="IWM152" s="1"/>
      <c r="IWN152" s="1"/>
      <c r="IWO152" s="1"/>
      <c r="IWP152" s="1"/>
      <c r="IWQ152" s="1"/>
      <c r="IWR152" s="1"/>
      <c r="IWS152" s="1"/>
      <c r="IWT152" s="1"/>
      <c r="IWU152" s="1"/>
      <c r="IWV152" s="1"/>
      <c r="IWW152" s="1"/>
      <c r="IWX152" s="1"/>
      <c r="IWY152" s="1"/>
      <c r="IWZ152" s="1"/>
      <c r="IXA152" s="1"/>
      <c r="IXB152" s="1"/>
      <c r="IXC152" s="1"/>
      <c r="IXD152" s="1"/>
      <c r="IXE152" s="1"/>
      <c r="IXF152" s="1"/>
      <c r="IXG152" s="1"/>
      <c r="IXH152" s="1"/>
      <c r="IXI152" s="1"/>
      <c r="IXJ152" s="1"/>
      <c r="IXK152" s="1"/>
      <c r="IXL152" s="1"/>
      <c r="IXM152" s="1"/>
      <c r="IXN152" s="1"/>
      <c r="IXO152" s="1"/>
      <c r="IXP152" s="1"/>
      <c r="IXQ152" s="1"/>
      <c r="IXR152" s="1"/>
      <c r="IXS152" s="1"/>
      <c r="IXT152" s="1"/>
      <c r="IXU152" s="1"/>
      <c r="IXV152" s="1"/>
      <c r="IXW152" s="1"/>
      <c r="IXX152" s="1"/>
      <c r="IXY152" s="1"/>
      <c r="IXZ152" s="1"/>
      <c r="IYA152" s="1"/>
      <c r="IYB152" s="1"/>
      <c r="IYC152" s="1"/>
      <c r="IYD152" s="1"/>
      <c r="IYE152" s="1"/>
      <c r="IYF152" s="1"/>
      <c r="IYG152" s="1"/>
      <c r="IYH152" s="1"/>
      <c r="IYI152" s="1"/>
      <c r="IYJ152" s="1"/>
      <c r="IYK152" s="1"/>
      <c r="IYL152" s="1"/>
      <c r="IYM152" s="1"/>
      <c r="IYN152" s="1"/>
      <c r="IYO152" s="1"/>
      <c r="IYP152" s="1"/>
      <c r="IYQ152" s="1"/>
      <c r="IYR152" s="1"/>
      <c r="IYS152" s="1"/>
      <c r="IYT152" s="1"/>
      <c r="IYU152" s="1"/>
      <c r="IYV152" s="1"/>
      <c r="IYW152" s="1"/>
      <c r="IYX152" s="1"/>
      <c r="IYY152" s="1"/>
      <c r="IYZ152" s="1"/>
      <c r="IZA152" s="1"/>
      <c r="IZB152" s="1"/>
      <c r="IZC152" s="1"/>
      <c r="IZD152" s="1"/>
      <c r="IZE152" s="1"/>
      <c r="IZF152" s="1"/>
      <c r="IZG152" s="1"/>
      <c r="IZH152" s="1"/>
      <c r="IZI152" s="1"/>
      <c r="IZJ152" s="1"/>
      <c r="IZK152" s="1"/>
      <c r="IZL152" s="1"/>
      <c r="IZM152" s="1"/>
      <c r="IZN152" s="1"/>
      <c r="IZO152" s="1"/>
      <c r="IZP152" s="1"/>
      <c r="IZQ152" s="1"/>
      <c r="IZR152" s="1"/>
      <c r="IZS152" s="1"/>
      <c r="IZT152" s="1"/>
      <c r="IZU152" s="1"/>
      <c r="IZV152" s="1"/>
      <c r="IZW152" s="1"/>
      <c r="IZX152" s="1"/>
      <c r="IZY152" s="1"/>
      <c r="IZZ152" s="1"/>
      <c r="JAA152" s="1"/>
      <c r="JAB152" s="1"/>
      <c r="JAC152" s="1"/>
      <c r="JAD152" s="1"/>
      <c r="JAE152" s="1"/>
      <c r="JAF152" s="1"/>
      <c r="JAG152" s="1"/>
      <c r="JAH152" s="1"/>
      <c r="JAI152" s="1"/>
      <c r="JAJ152" s="1"/>
      <c r="JAK152" s="1"/>
      <c r="JAL152" s="1"/>
      <c r="JAM152" s="1"/>
      <c r="JAN152" s="1"/>
      <c r="JAO152" s="1"/>
      <c r="JAP152" s="1"/>
      <c r="JAQ152" s="1"/>
      <c r="JAR152" s="1"/>
      <c r="JAS152" s="1"/>
      <c r="JAT152" s="1"/>
      <c r="JAU152" s="1"/>
      <c r="JAV152" s="1"/>
      <c r="JAW152" s="1"/>
      <c r="JAX152" s="1"/>
      <c r="JAY152" s="1"/>
      <c r="JAZ152" s="1"/>
      <c r="JBA152" s="1"/>
      <c r="JBB152" s="1"/>
      <c r="JBC152" s="1"/>
      <c r="JBD152" s="1"/>
      <c r="JBE152" s="1"/>
      <c r="JBF152" s="1"/>
      <c r="JBG152" s="1"/>
      <c r="JBH152" s="1"/>
      <c r="JBI152" s="1"/>
      <c r="JBJ152" s="1"/>
      <c r="JBK152" s="1"/>
      <c r="JBL152" s="1"/>
      <c r="JBM152" s="1"/>
      <c r="JBN152" s="1"/>
      <c r="JBO152" s="1"/>
      <c r="JBP152" s="1"/>
      <c r="JBQ152" s="1"/>
      <c r="JBR152" s="1"/>
      <c r="JBS152" s="1"/>
      <c r="JBT152" s="1"/>
      <c r="JBU152" s="1"/>
      <c r="JBV152" s="1"/>
      <c r="JBW152" s="1"/>
      <c r="JBX152" s="1"/>
      <c r="JBY152" s="1"/>
      <c r="JBZ152" s="1"/>
      <c r="JCA152" s="1"/>
      <c r="JCB152" s="1"/>
      <c r="JCC152" s="1"/>
      <c r="JCD152" s="1"/>
      <c r="JCE152" s="1"/>
      <c r="JCF152" s="1"/>
      <c r="JCG152" s="1"/>
      <c r="JCH152" s="1"/>
      <c r="JCI152" s="1"/>
      <c r="JCJ152" s="1"/>
      <c r="JCK152" s="1"/>
      <c r="JCL152" s="1"/>
      <c r="JCM152" s="1"/>
      <c r="JCN152" s="1"/>
      <c r="JCO152" s="1"/>
      <c r="JCP152" s="1"/>
      <c r="JCQ152" s="1"/>
      <c r="JCR152" s="1"/>
      <c r="JCS152" s="1"/>
      <c r="JCT152" s="1"/>
      <c r="JCU152" s="1"/>
      <c r="JCV152" s="1"/>
      <c r="JCW152" s="1"/>
      <c r="JCX152" s="1"/>
      <c r="JCY152" s="1"/>
      <c r="JCZ152" s="1"/>
      <c r="JDA152" s="1"/>
      <c r="JDB152" s="1"/>
      <c r="JDC152" s="1"/>
      <c r="JDD152" s="1"/>
      <c r="JDE152" s="1"/>
      <c r="JDF152" s="1"/>
      <c r="JDG152" s="1"/>
      <c r="JDH152" s="1"/>
      <c r="JDI152" s="1"/>
      <c r="JDJ152" s="1"/>
      <c r="JDK152" s="1"/>
      <c r="JDL152" s="1"/>
      <c r="JDM152" s="1"/>
      <c r="JDN152" s="1"/>
      <c r="JDO152" s="1"/>
      <c r="JDP152" s="1"/>
      <c r="JDQ152" s="1"/>
      <c r="JDR152" s="1"/>
      <c r="JDS152" s="1"/>
      <c r="JDT152" s="1"/>
      <c r="JDU152" s="1"/>
      <c r="JDV152" s="1"/>
      <c r="JDW152" s="1"/>
      <c r="JDX152" s="1"/>
      <c r="JDY152" s="1"/>
      <c r="JDZ152" s="1"/>
      <c r="JEA152" s="1"/>
      <c r="JEB152" s="1"/>
      <c r="JEC152" s="1"/>
      <c r="JED152" s="1"/>
      <c r="JEE152" s="1"/>
      <c r="JEF152" s="1"/>
      <c r="JEG152" s="1"/>
      <c r="JEH152" s="1"/>
      <c r="JEI152" s="1"/>
      <c r="JEJ152" s="1"/>
      <c r="JEK152" s="1"/>
      <c r="JEL152" s="1"/>
      <c r="JEM152" s="1"/>
      <c r="JEN152" s="1"/>
      <c r="JEO152" s="1"/>
      <c r="JEP152" s="1"/>
      <c r="JEQ152" s="1"/>
      <c r="JER152" s="1"/>
      <c r="JES152" s="1"/>
      <c r="JET152" s="1"/>
      <c r="JEU152" s="1"/>
      <c r="JEV152" s="1"/>
      <c r="JEW152" s="1"/>
      <c r="JEX152" s="1"/>
      <c r="JEY152" s="1"/>
      <c r="JEZ152" s="1"/>
      <c r="JFA152" s="1"/>
      <c r="JFB152" s="1"/>
      <c r="JFC152" s="1"/>
      <c r="JFD152" s="1"/>
      <c r="JFE152" s="1"/>
      <c r="JFF152" s="1"/>
      <c r="JFG152" s="1"/>
      <c r="JFH152" s="1"/>
      <c r="JFI152" s="1"/>
      <c r="JFJ152" s="1"/>
      <c r="JFK152" s="1"/>
      <c r="JFL152" s="1"/>
      <c r="JFM152" s="1"/>
      <c r="JFN152" s="1"/>
      <c r="JFO152" s="1"/>
      <c r="JFP152" s="1"/>
      <c r="JFQ152" s="1"/>
      <c r="JFR152" s="1"/>
      <c r="JFS152" s="1"/>
      <c r="JFT152" s="1"/>
      <c r="JFU152" s="1"/>
      <c r="JFV152" s="1"/>
      <c r="JFW152" s="1"/>
      <c r="JFX152" s="1"/>
      <c r="JFY152" s="1"/>
      <c r="JFZ152" s="1"/>
      <c r="JGA152" s="1"/>
      <c r="JGB152" s="1"/>
      <c r="JGC152" s="1"/>
      <c r="JGD152" s="1"/>
      <c r="JGE152" s="1"/>
      <c r="JGF152" s="1"/>
      <c r="JGG152" s="1"/>
      <c r="JGH152" s="1"/>
      <c r="JGI152" s="1"/>
      <c r="JGJ152" s="1"/>
      <c r="JGK152" s="1"/>
      <c r="JGL152" s="1"/>
      <c r="JGM152" s="1"/>
      <c r="JGN152" s="1"/>
      <c r="JGO152" s="1"/>
      <c r="JGP152" s="1"/>
      <c r="JGQ152" s="1"/>
      <c r="JGR152" s="1"/>
      <c r="JGS152" s="1"/>
      <c r="JGT152" s="1"/>
      <c r="JGU152" s="1"/>
      <c r="JGV152" s="1"/>
      <c r="JGW152" s="1"/>
      <c r="JGX152" s="1"/>
      <c r="JGY152" s="1"/>
      <c r="JGZ152" s="1"/>
      <c r="JHA152" s="1"/>
      <c r="JHB152" s="1"/>
      <c r="JHC152" s="1"/>
      <c r="JHD152" s="1"/>
      <c r="JHE152" s="1"/>
      <c r="JHF152" s="1"/>
      <c r="JHG152" s="1"/>
      <c r="JHH152" s="1"/>
      <c r="JHI152" s="1"/>
      <c r="JHJ152" s="1"/>
      <c r="JHK152" s="1"/>
      <c r="JHL152" s="1"/>
      <c r="JHM152" s="1"/>
      <c r="JHN152" s="1"/>
      <c r="JHO152" s="1"/>
      <c r="JHP152" s="1"/>
      <c r="JHQ152" s="1"/>
      <c r="JHR152" s="1"/>
      <c r="JHS152" s="1"/>
      <c r="JHT152" s="1"/>
      <c r="JHU152" s="1"/>
      <c r="JHV152" s="1"/>
      <c r="JHW152" s="1"/>
      <c r="JHX152" s="1"/>
      <c r="JHY152" s="1"/>
      <c r="JHZ152" s="1"/>
      <c r="JIA152" s="1"/>
      <c r="JIB152" s="1"/>
      <c r="JIC152" s="1"/>
      <c r="JID152" s="1"/>
      <c r="JIE152" s="1"/>
      <c r="JIF152" s="1"/>
      <c r="JIG152" s="1"/>
      <c r="JIH152" s="1"/>
      <c r="JII152" s="1"/>
      <c r="JIJ152" s="1"/>
      <c r="JIK152" s="1"/>
      <c r="JIL152" s="1"/>
      <c r="JIM152" s="1"/>
      <c r="JIN152" s="1"/>
      <c r="JIO152" s="1"/>
      <c r="JIP152" s="1"/>
      <c r="JIQ152" s="1"/>
      <c r="JIR152" s="1"/>
      <c r="JIS152" s="1"/>
      <c r="JIT152" s="1"/>
      <c r="JIU152" s="1"/>
      <c r="JIV152" s="1"/>
      <c r="JIW152" s="1"/>
      <c r="JIX152" s="1"/>
      <c r="JIY152" s="1"/>
      <c r="JIZ152" s="1"/>
      <c r="JJA152" s="1"/>
      <c r="JJB152" s="1"/>
      <c r="JJC152" s="1"/>
      <c r="JJD152" s="1"/>
      <c r="JJE152" s="1"/>
      <c r="JJF152" s="1"/>
      <c r="JJG152" s="1"/>
      <c r="JJH152" s="1"/>
      <c r="JJI152" s="1"/>
      <c r="JJJ152" s="1"/>
      <c r="JJK152" s="1"/>
      <c r="JJL152" s="1"/>
      <c r="JJM152" s="1"/>
      <c r="JJN152" s="1"/>
      <c r="JJO152" s="1"/>
      <c r="JJP152" s="1"/>
      <c r="JJQ152" s="1"/>
      <c r="JJR152" s="1"/>
      <c r="JJS152" s="1"/>
      <c r="JJT152" s="1"/>
      <c r="JJU152" s="1"/>
      <c r="JJV152" s="1"/>
      <c r="JJW152" s="1"/>
      <c r="JJX152" s="1"/>
      <c r="JJY152" s="1"/>
      <c r="JJZ152" s="1"/>
      <c r="JKA152" s="1"/>
      <c r="JKB152" s="1"/>
      <c r="JKC152" s="1"/>
      <c r="JKD152" s="1"/>
      <c r="JKE152" s="1"/>
      <c r="JKF152" s="1"/>
      <c r="JKG152" s="1"/>
      <c r="JKH152" s="1"/>
      <c r="JKI152" s="1"/>
      <c r="JKJ152" s="1"/>
      <c r="JKK152" s="1"/>
      <c r="JKL152" s="1"/>
      <c r="JKM152" s="1"/>
      <c r="JKN152" s="1"/>
      <c r="JKO152" s="1"/>
      <c r="JKP152" s="1"/>
      <c r="JKQ152" s="1"/>
      <c r="JKR152" s="1"/>
      <c r="JKS152" s="1"/>
      <c r="JKT152" s="1"/>
      <c r="JKU152" s="1"/>
      <c r="JKV152" s="1"/>
      <c r="JKW152" s="1"/>
      <c r="JKX152" s="1"/>
      <c r="JKY152" s="1"/>
      <c r="JKZ152" s="1"/>
      <c r="JLA152" s="1"/>
      <c r="JLB152" s="1"/>
      <c r="JLC152" s="1"/>
      <c r="JLD152" s="1"/>
      <c r="JLE152" s="1"/>
      <c r="JLF152" s="1"/>
      <c r="JLG152" s="1"/>
      <c r="JLH152" s="1"/>
      <c r="JLI152" s="1"/>
      <c r="JLJ152" s="1"/>
      <c r="JLK152" s="1"/>
      <c r="JLL152" s="1"/>
      <c r="JLM152" s="1"/>
      <c r="JLN152" s="1"/>
      <c r="JLO152" s="1"/>
      <c r="JLP152" s="1"/>
      <c r="JLQ152" s="1"/>
      <c r="JLR152" s="1"/>
      <c r="JLS152" s="1"/>
      <c r="JLT152" s="1"/>
      <c r="JLU152" s="1"/>
      <c r="JLV152" s="1"/>
      <c r="JLW152" s="1"/>
      <c r="JLX152" s="1"/>
      <c r="JLY152" s="1"/>
      <c r="JLZ152" s="1"/>
      <c r="JMA152" s="1"/>
      <c r="JMB152" s="1"/>
      <c r="JMC152" s="1"/>
      <c r="JMD152" s="1"/>
      <c r="JME152" s="1"/>
      <c r="JMF152" s="1"/>
      <c r="JMG152" s="1"/>
      <c r="JMH152" s="1"/>
      <c r="JMI152" s="1"/>
      <c r="JMJ152" s="1"/>
      <c r="JMK152" s="1"/>
      <c r="JML152" s="1"/>
      <c r="JMM152" s="1"/>
      <c r="JMN152" s="1"/>
      <c r="JMO152" s="1"/>
      <c r="JMP152" s="1"/>
      <c r="JMQ152" s="1"/>
      <c r="JMR152" s="1"/>
      <c r="JMS152" s="1"/>
      <c r="JMT152" s="1"/>
      <c r="JMU152" s="1"/>
      <c r="JMV152" s="1"/>
      <c r="JMW152" s="1"/>
      <c r="JMX152" s="1"/>
      <c r="JMY152" s="1"/>
      <c r="JMZ152" s="1"/>
      <c r="JNA152" s="1"/>
      <c r="JNB152" s="1"/>
      <c r="JNC152" s="1"/>
      <c r="JND152" s="1"/>
      <c r="JNE152" s="1"/>
      <c r="JNF152" s="1"/>
      <c r="JNG152" s="1"/>
      <c r="JNH152" s="1"/>
      <c r="JNI152" s="1"/>
      <c r="JNJ152" s="1"/>
      <c r="JNK152" s="1"/>
      <c r="JNL152" s="1"/>
      <c r="JNM152" s="1"/>
      <c r="JNN152" s="1"/>
      <c r="JNO152" s="1"/>
      <c r="JNP152" s="1"/>
      <c r="JNQ152" s="1"/>
      <c r="JNR152" s="1"/>
      <c r="JNS152" s="1"/>
      <c r="JNT152" s="1"/>
      <c r="JNU152" s="1"/>
      <c r="JNV152" s="1"/>
      <c r="JNW152" s="1"/>
      <c r="JNX152" s="1"/>
      <c r="JNY152" s="1"/>
      <c r="JNZ152" s="1"/>
      <c r="JOA152" s="1"/>
      <c r="JOB152" s="1"/>
      <c r="JOC152" s="1"/>
      <c r="JOD152" s="1"/>
      <c r="JOE152" s="1"/>
      <c r="JOF152" s="1"/>
      <c r="JOG152" s="1"/>
      <c r="JOH152" s="1"/>
      <c r="JOI152" s="1"/>
      <c r="JOJ152" s="1"/>
      <c r="JOK152" s="1"/>
      <c r="JOL152" s="1"/>
      <c r="JOM152" s="1"/>
      <c r="JON152" s="1"/>
      <c r="JOO152" s="1"/>
      <c r="JOP152" s="1"/>
      <c r="JOQ152" s="1"/>
      <c r="JOR152" s="1"/>
      <c r="JOS152" s="1"/>
      <c r="JOT152" s="1"/>
      <c r="JOU152" s="1"/>
      <c r="JOV152" s="1"/>
      <c r="JOW152" s="1"/>
      <c r="JOX152" s="1"/>
      <c r="JOY152" s="1"/>
      <c r="JOZ152" s="1"/>
      <c r="JPA152" s="1"/>
      <c r="JPB152" s="1"/>
      <c r="JPC152" s="1"/>
      <c r="JPD152" s="1"/>
      <c r="JPE152" s="1"/>
      <c r="JPF152" s="1"/>
      <c r="JPG152" s="1"/>
      <c r="JPH152" s="1"/>
      <c r="JPI152" s="1"/>
      <c r="JPJ152" s="1"/>
      <c r="JPK152" s="1"/>
      <c r="JPL152" s="1"/>
      <c r="JPM152" s="1"/>
      <c r="JPN152" s="1"/>
      <c r="JPO152" s="1"/>
      <c r="JPP152" s="1"/>
      <c r="JPQ152" s="1"/>
      <c r="JPR152" s="1"/>
      <c r="JPS152" s="1"/>
      <c r="JPT152" s="1"/>
      <c r="JPU152" s="1"/>
      <c r="JPV152" s="1"/>
      <c r="JPW152" s="1"/>
      <c r="JPX152" s="1"/>
      <c r="JPY152" s="1"/>
      <c r="JPZ152" s="1"/>
      <c r="JQA152" s="1"/>
      <c r="JQB152" s="1"/>
      <c r="JQC152" s="1"/>
      <c r="JQD152" s="1"/>
      <c r="JQE152" s="1"/>
      <c r="JQF152" s="1"/>
      <c r="JQG152" s="1"/>
      <c r="JQH152" s="1"/>
      <c r="JQI152" s="1"/>
      <c r="JQJ152" s="1"/>
      <c r="JQK152" s="1"/>
      <c r="JQL152" s="1"/>
      <c r="JQM152" s="1"/>
      <c r="JQN152" s="1"/>
      <c r="JQO152" s="1"/>
      <c r="JQP152" s="1"/>
      <c r="JQQ152" s="1"/>
      <c r="JQR152" s="1"/>
      <c r="JQS152" s="1"/>
      <c r="JQT152" s="1"/>
      <c r="JQU152" s="1"/>
      <c r="JQV152" s="1"/>
      <c r="JQW152" s="1"/>
      <c r="JQX152" s="1"/>
      <c r="JQY152" s="1"/>
      <c r="JQZ152" s="1"/>
      <c r="JRA152" s="1"/>
      <c r="JRB152" s="1"/>
      <c r="JRC152" s="1"/>
      <c r="JRD152" s="1"/>
      <c r="JRE152" s="1"/>
      <c r="JRF152" s="1"/>
      <c r="JRG152" s="1"/>
      <c r="JRH152" s="1"/>
      <c r="JRI152" s="1"/>
      <c r="JRJ152" s="1"/>
      <c r="JRK152" s="1"/>
      <c r="JRL152" s="1"/>
      <c r="JRM152" s="1"/>
      <c r="JRN152" s="1"/>
      <c r="JRO152" s="1"/>
      <c r="JRP152" s="1"/>
      <c r="JRQ152" s="1"/>
      <c r="JRR152" s="1"/>
      <c r="JRS152" s="1"/>
      <c r="JRT152" s="1"/>
      <c r="JRU152" s="1"/>
      <c r="JRV152" s="1"/>
      <c r="JRW152" s="1"/>
      <c r="JRX152" s="1"/>
      <c r="JRY152" s="1"/>
      <c r="JRZ152" s="1"/>
      <c r="JSA152" s="1"/>
      <c r="JSB152" s="1"/>
      <c r="JSC152" s="1"/>
      <c r="JSD152" s="1"/>
      <c r="JSE152" s="1"/>
      <c r="JSF152" s="1"/>
      <c r="JSG152" s="1"/>
      <c r="JSH152" s="1"/>
      <c r="JSI152" s="1"/>
      <c r="JSJ152" s="1"/>
      <c r="JSK152" s="1"/>
      <c r="JSL152" s="1"/>
      <c r="JSM152" s="1"/>
      <c r="JSN152" s="1"/>
      <c r="JSO152" s="1"/>
      <c r="JSP152" s="1"/>
      <c r="JSQ152" s="1"/>
      <c r="JSR152" s="1"/>
      <c r="JSS152" s="1"/>
      <c r="JST152" s="1"/>
      <c r="JSU152" s="1"/>
      <c r="JSV152" s="1"/>
      <c r="JSW152" s="1"/>
      <c r="JSX152" s="1"/>
      <c r="JSY152" s="1"/>
      <c r="JSZ152" s="1"/>
      <c r="JTA152" s="1"/>
      <c r="JTB152" s="1"/>
      <c r="JTC152" s="1"/>
      <c r="JTD152" s="1"/>
      <c r="JTE152" s="1"/>
      <c r="JTF152" s="1"/>
      <c r="JTG152" s="1"/>
      <c r="JTH152" s="1"/>
      <c r="JTI152" s="1"/>
      <c r="JTJ152" s="1"/>
      <c r="JTK152" s="1"/>
      <c r="JTL152" s="1"/>
      <c r="JTM152" s="1"/>
      <c r="JTN152" s="1"/>
      <c r="JTO152" s="1"/>
      <c r="JTP152" s="1"/>
      <c r="JTQ152" s="1"/>
      <c r="JTR152" s="1"/>
      <c r="JTS152" s="1"/>
      <c r="JTT152" s="1"/>
      <c r="JTU152" s="1"/>
      <c r="JTV152" s="1"/>
      <c r="JTW152" s="1"/>
      <c r="JTX152" s="1"/>
      <c r="JTY152" s="1"/>
      <c r="JTZ152" s="1"/>
      <c r="JUA152" s="1"/>
      <c r="JUB152" s="1"/>
      <c r="JUC152" s="1"/>
      <c r="JUD152" s="1"/>
      <c r="JUE152" s="1"/>
      <c r="JUF152" s="1"/>
      <c r="JUG152" s="1"/>
      <c r="JUH152" s="1"/>
      <c r="JUI152" s="1"/>
      <c r="JUJ152" s="1"/>
      <c r="JUK152" s="1"/>
      <c r="JUL152" s="1"/>
      <c r="JUM152" s="1"/>
      <c r="JUN152" s="1"/>
      <c r="JUO152" s="1"/>
      <c r="JUP152" s="1"/>
      <c r="JUQ152" s="1"/>
      <c r="JUR152" s="1"/>
      <c r="JUS152" s="1"/>
      <c r="JUT152" s="1"/>
      <c r="JUU152" s="1"/>
      <c r="JUV152" s="1"/>
      <c r="JUW152" s="1"/>
      <c r="JUX152" s="1"/>
      <c r="JUY152" s="1"/>
      <c r="JUZ152" s="1"/>
      <c r="JVA152" s="1"/>
      <c r="JVB152" s="1"/>
      <c r="JVC152" s="1"/>
      <c r="JVD152" s="1"/>
      <c r="JVE152" s="1"/>
      <c r="JVF152" s="1"/>
      <c r="JVG152" s="1"/>
      <c r="JVH152" s="1"/>
      <c r="JVI152" s="1"/>
      <c r="JVJ152" s="1"/>
      <c r="JVK152" s="1"/>
      <c r="JVL152" s="1"/>
      <c r="JVM152" s="1"/>
      <c r="JVN152" s="1"/>
      <c r="JVO152" s="1"/>
      <c r="JVP152" s="1"/>
      <c r="JVQ152" s="1"/>
      <c r="JVR152" s="1"/>
      <c r="JVS152" s="1"/>
      <c r="JVT152" s="1"/>
      <c r="JVU152" s="1"/>
      <c r="JVV152" s="1"/>
      <c r="JVW152" s="1"/>
      <c r="JVX152" s="1"/>
      <c r="JVY152" s="1"/>
      <c r="JVZ152" s="1"/>
      <c r="JWA152" s="1"/>
      <c r="JWB152" s="1"/>
      <c r="JWC152" s="1"/>
      <c r="JWD152" s="1"/>
      <c r="JWE152" s="1"/>
      <c r="JWF152" s="1"/>
      <c r="JWG152" s="1"/>
      <c r="JWH152" s="1"/>
      <c r="JWI152" s="1"/>
      <c r="JWJ152" s="1"/>
      <c r="JWK152" s="1"/>
      <c r="JWL152" s="1"/>
      <c r="JWM152" s="1"/>
      <c r="JWN152" s="1"/>
      <c r="JWO152" s="1"/>
      <c r="JWP152" s="1"/>
      <c r="JWQ152" s="1"/>
      <c r="JWR152" s="1"/>
      <c r="JWS152" s="1"/>
      <c r="JWT152" s="1"/>
      <c r="JWU152" s="1"/>
      <c r="JWV152" s="1"/>
      <c r="JWW152" s="1"/>
      <c r="JWX152" s="1"/>
      <c r="JWY152" s="1"/>
      <c r="JWZ152" s="1"/>
      <c r="JXA152" s="1"/>
      <c r="JXB152" s="1"/>
      <c r="JXC152" s="1"/>
      <c r="JXD152" s="1"/>
      <c r="JXE152" s="1"/>
      <c r="JXF152" s="1"/>
      <c r="JXG152" s="1"/>
      <c r="JXH152" s="1"/>
      <c r="JXI152" s="1"/>
      <c r="JXJ152" s="1"/>
      <c r="JXK152" s="1"/>
      <c r="JXL152" s="1"/>
      <c r="JXM152" s="1"/>
      <c r="JXN152" s="1"/>
      <c r="JXO152" s="1"/>
      <c r="JXP152" s="1"/>
      <c r="JXQ152" s="1"/>
      <c r="JXR152" s="1"/>
      <c r="JXS152" s="1"/>
      <c r="JXT152" s="1"/>
      <c r="JXU152" s="1"/>
      <c r="JXV152" s="1"/>
      <c r="JXW152" s="1"/>
      <c r="JXX152" s="1"/>
      <c r="JXY152" s="1"/>
      <c r="JXZ152" s="1"/>
      <c r="JYA152" s="1"/>
      <c r="JYB152" s="1"/>
      <c r="JYC152" s="1"/>
      <c r="JYD152" s="1"/>
      <c r="JYE152" s="1"/>
      <c r="JYF152" s="1"/>
      <c r="JYG152" s="1"/>
      <c r="JYH152" s="1"/>
      <c r="JYI152" s="1"/>
      <c r="JYJ152" s="1"/>
      <c r="JYK152" s="1"/>
      <c r="JYL152" s="1"/>
      <c r="JYM152" s="1"/>
      <c r="JYN152" s="1"/>
      <c r="JYO152" s="1"/>
      <c r="JYP152" s="1"/>
      <c r="JYQ152" s="1"/>
      <c r="JYR152" s="1"/>
      <c r="JYS152" s="1"/>
      <c r="JYT152" s="1"/>
      <c r="JYU152" s="1"/>
      <c r="JYV152" s="1"/>
      <c r="JYW152" s="1"/>
      <c r="JYX152" s="1"/>
      <c r="JYY152" s="1"/>
      <c r="JYZ152" s="1"/>
      <c r="JZA152" s="1"/>
      <c r="JZB152" s="1"/>
      <c r="JZC152" s="1"/>
      <c r="JZD152" s="1"/>
      <c r="JZE152" s="1"/>
      <c r="JZF152" s="1"/>
      <c r="JZG152" s="1"/>
      <c r="JZH152" s="1"/>
      <c r="JZI152" s="1"/>
      <c r="JZJ152" s="1"/>
      <c r="JZK152" s="1"/>
      <c r="JZL152" s="1"/>
      <c r="JZM152" s="1"/>
      <c r="JZN152" s="1"/>
      <c r="JZO152" s="1"/>
      <c r="JZP152" s="1"/>
      <c r="JZQ152" s="1"/>
      <c r="JZR152" s="1"/>
      <c r="JZS152" s="1"/>
      <c r="JZT152" s="1"/>
      <c r="JZU152" s="1"/>
      <c r="JZV152" s="1"/>
      <c r="JZW152" s="1"/>
      <c r="JZX152" s="1"/>
      <c r="JZY152" s="1"/>
      <c r="JZZ152" s="1"/>
      <c r="KAA152" s="1"/>
      <c r="KAB152" s="1"/>
      <c r="KAC152" s="1"/>
      <c r="KAD152" s="1"/>
      <c r="KAE152" s="1"/>
      <c r="KAF152" s="1"/>
      <c r="KAG152" s="1"/>
      <c r="KAH152" s="1"/>
      <c r="KAI152" s="1"/>
      <c r="KAJ152" s="1"/>
      <c r="KAK152" s="1"/>
      <c r="KAL152" s="1"/>
      <c r="KAM152" s="1"/>
      <c r="KAN152" s="1"/>
      <c r="KAO152" s="1"/>
      <c r="KAP152" s="1"/>
      <c r="KAQ152" s="1"/>
      <c r="KAR152" s="1"/>
      <c r="KAS152" s="1"/>
      <c r="KAT152" s="1"/>
      <c r="KAU152" s="1"/>
      <c r="KAV152" s="1"/>
      <c r="KAW152" s="1"/>
      <c r="KAX152" s="1"/>
      <c r="KAY152" s="1"/>
      <c r="KAZ152" s="1"/>
      <c r="KBA152" s="1"/>
      <c r="KBB152" s="1"/>
      <c r="KBC152" s="1"/>
      <c r="KBD152" s="1"/>
      <c r="KBE152" s="1"/>
      <c r="KBF152" s="1"/>
      <c r="KBG152" s="1"/>
      <c r="KBH152" s="1"/>
      <c r="KBI152" s="1"/>
      <c r="KBJ152" s="1"/>
      <c r="KBK152" s="1"/>
      <c r="KBL152" s="1"/>
      <c r="KBM152" s="1"/>
      <c r="KBN152" s="1"/>
      <c r="KBO152" s="1"/>
      <c r="KBP152" s="1"/>
      <c r="KBQ152" s="1"/>
      <c r="KBR152" s="1"/>
      <c r="KBS152" s="1"/>
      <c r="KBT152" s="1"/>
      <c r="KBU152" s="1"/>
      <c r="KBV152" s="1"/>
      <c r="KBW152" s="1"/>
      <c r="KBX152" s="1"/>
      <c r="KBY152" s="1"/>
      <c r="KBZ152" s="1"/>
      <c r="KCA152" s="1"/>
      <c r="KCB152" s="1"/>
      <c r="KCC152" s="1"/>
      <c r="KCD152" s="1"/>
      <c r="KCE152" s="1"/>
      <c r="KCF152" s="1"/>
      <c r="KCG152" s="1"/>
      <c r="KCH152" s="1"/>
      <c r="KCI152" s="1"/>
      <c r="KCJ152" s="1"/>
      <c r="KCK152" s="1"/>
      <c r="KCL152" s="1"/>
      <c r="KCM152" s="1"/>
      <c r="KCN152" s="1"/>
      <c r="KCO152" s="1"/>
      <c r="KCP152" s="1"/>
      <c r="KCQ152" s="1"/>
      <c r="KCR152" s="1"/>
      <c r="KCS152" s="1"/>
      <c r="KCT152" s="1"/>
      <c r="KCU152" s="1"/>
      <c r="KCV152" s="1"/>
      <c r="KCW152" s="1"/>
      <c r="KCX152" s="1"/>
      <c r="KCY152" s="1"/>
      <c r="KCZ152" s="1"/>
      <c r="KDA152" s="1"/>
      <c r="KDB152" s="1"/>
      <c r="KDC152" s="1"/>
      <c r="KDD152" s="1"/>
      <c r="KDE152" s="1"/>
      <c r="KDF152" s="1"/>
      <c r="KDG152" s="1"/>
      <c r="KDH152" s="1"/>
      <c r="KDI152" s="1"/>
      <c r="KDJ152" s="1"/>
      <c r="KDK152" s="1"/>
      <c r="KDL152" s="1"/>
      <c r="KDM152" s="1"/>
      <c r="KDN152" s="1"/>
      <c r="KDO152" s="1"/>
      <c r="KDP152" s="1"/>
      <c r="KDQ152" s="1"/>
      <c r="KDR152" s="1"/>
      <c r="KDS152" s="1"/>
      <c r="KDT152" s="1"/>
      <c r="KDU152" s="1"/>
      <c r="KDV152" s="1"/>
      <c r="KDW152" s="1"/>
      <c r="KDX152" s="1"/>
      <c r="KDY152" s="1"/>
      <c r="KDZ152" s="1"/>
      <c r="KEA152" s="1"/>
      <c r="KEB152" s="1"/>
      <c r="KEC152" s="1"/>
      <c r="KED152" s="1"/>
      <c r="KEE152" s="1"/>
      <c r="KEF152" s="1"/>
      <c r="KEG152" s="1"/>
      <c r="KEH152" s="1"/>
      <c r="KEI152" s="1"/>
      <c r="KEJ152" s="1"/>
      <c r="KEK152" s="1"/>
      <c r="KEL152" s="1"/>
      <c r="KEM152" s="1"/>
      <c r="KEN152" s="1"/>
      <c r="KEO152" s="1"/>
      <c r="KEP152" s="1"/>
      <c r="KEQ152" s="1"/>
      <c r="KER152" s="1"/>
      <c r="KES152" s="1"/>
      <c r="KET152" s="1"/>
      <c r="KEU152" s="1"/>
      <c r="KEV152" s="1"/>
      <c r="KEW152" s="1"/>
      <c r="KEX152" s="1"/>
      <c r="KEY152" s="1"/>
      <c r="KEZ152" s="1"/>
      <c r="KFA152" s="1"/>
      <c r="KFB152" s="1"/>
      <c r="KFC152" s="1"/>
      <c r="KFD152" s="1"/>
      <c r="KFE152" s="1"/>
      <c r="KFF152" s="1"/>
      <c r="KFG152" s="1"/>
      <c r="KFH152" s="1"/>
      <c r="KFI152" s="1"/>
      <c r="KFJ152" s="1"/>
      <c r="KFK152" s="1"/>
      <c r="KFL152" s="1"/>
      <c r="KFM152" s="1"/>
      <c r="KFN152" s="1"/>
      <c r="KFO152" s="1"/>
      <c r="KFP152" s="1"/>
      <c r="KFQ152" s="1"/>
      <c r="KFR152" s="1"/>
      <c r="KFS152" s="1"/>
      <c r="KFT152" s="1"/>
      <c r="KFU152" s="1"/>
      <c r="KFV152" s="1"/>
      <c r="KFW152" s="1"/>
      <c r="KFX152" s="1"/>
      <c r="KFY152" s="1"/>
      <c r="KFZ152" s="1"/>
      <c r="KGA152" s="1"/>
      <c r="KGB152" s="1"/>
      <c r="KGC152" s="1"/>
      <c r="KGD152" s="1"/>
      <c r="KGE152" s="1"/>
      <c r="KGF152" s="1"/>
      <c r="KGG152" s="1"/>
      <c r="KGH152" s="1"/>
      <c r="KGI152" s="1"/>
      <c r="KGJ152" s="1"/>
      <c r="KGK152" s="1"/>
      <c r="KGL152" s="1"/>
      <c r="KGM152" s="1"/>
      <c r="KGN152" s="1"/>
      <c r="KGO152" s="1"/>
      <c r="KGP152" s="1"/>
      <c r="KGQ152" s="1"/>
      <c r="KGR152" s="1"/>
      <c r="KGS152" s="1"/>
      <c r="KGT152" s="1"/>
      <c r="KGU152" s="1"/>
      <c r="KGV152" s="1"/>
      <c r="KGW152" s="1"/>
      <c r="KGX152" s="1"/>
      <c r="KGY152" s="1"/>
      <c r="KGZ152" s="1"/>
      <c r="KHA152" s="1"/>
      <c r="KHB152" s="1"/>
      <c r="KHC152" s="1"/>
      <c r="KHD152" s="1"/>
      <c r="KHE152" s="1"/>
      <c r="KHF152" s="1"/>
      <c r="KHG152" s="1"/>
      <c r="KHH152" s="1"/>
      <c r="KHI152" s="1"/>
      <c r="KHJ152" s="1"/>
      <c r="KHK152" s="1"/>
      <c r="KHL152" s="1"/>
      <c r="KHM152" s="1"/>
      <c r="KHN152" s="1"/>
      <c r="KHO152" s="1"/>
      <c r="KHP152" s="1"/>
      <c r="KHQ152" s="1"/>
      <c r="KHR152" s="1"/>
      <c r="KHS152" s="1"/>
      <c r="KHT152" s="1"/>
      <c r="KHU152" s="1"/>
      <c r="KHV152" s="1"/>
      <c r="KHW152" s="1"/>
      <c r="KHX152" s="1"/>
      <c r="KHY152" s="1"/>
      <c r="KHZ152" s="1"/>
      <c r="KIA152" s="1"/>
      <c r="KIB152" s="1"/>
      <c r="KIC152" s="1"/>
      <c r="KID152" s="1"/>
      <c r="KIE152" s="1"/>
      <c r="KIF152" s="1"/>
      <c r="KIG152" s="1"/>
      <c r="KIH152" s="1"/>
      <c r="KII152" s="1"/>
      <c r="KIJ152" s="1"/>
      <c r="KIK152" s="1"/>
      <c r="KIL152" s="1"/>
      <c r="KIM152" s="1"/>
      <c r="KIN152" s="1"/>
      <c r="KIO152" s="1"/>
      <c r="KIP152" s="1"/>
      <c r="KIQ152" s="1"/>
      <c r="KIR152" s="1"/>
      <c r="KIS152" s="1"/>
      <c r="KIT152" s="1"/>
      <c r="KIU152" s="1"/>
      <c r="KIV152" s="1"/>
      <c r="KIW152" s="1"/>
      <c r="KIX152" s="1"/>
      <c r="KIY152" s="1"/>
      <c r="KIZ152" s="1"/>
      <c r="KJA152" s="1"/>
      <c r="KJB152" s="1"/>
      <c r="KJC152" s="1"/>
      <c r="KJD152" s="1"/>
      <c r="KJE152" s="1"/>
      <c r="KJF152" s="1"/>
      <c r="KJG152" s="1"/>
      <c r="KJH152" s="1"/>
      <c r="KJI152" s="1"/>
      <c r="KJJ152" s="1"/>
      <c r="KJK152" s="1"/>
      <c r="KJL152" s="1"/>
      <c r="KJM152" s="1"/>
      <c r="KJN152" s="1"/>
      <c r="KJO152" s="1"/>
      <c r="KJP152" s="1"/>
      <c r="KJQ152" s="1"/>
      <c r="KJR152" s="1"/>
      <c r="KJS152" s="1"/>
      <c r="KJT152" s="1"/>
      <c r="KJU152" s="1"/>
      <c r="KJV152" s="1"/>
      <c r="KJW152" s="1"/>
      <c r="KJX152" s="1"/>
      <c r="KJY152" s="1"/>
      <c r="KJZ152" s="1"/>
      <c r="KKA152" s="1"/>
      <c r="KKB152" s="1"/>
      <c r="KKC152" s="1"/>
      <c r="KKD152" s="1"/>
      <c r="KKE152" s="1"/>
      <c r="KKF152" s="1"/>
      <c r="KKG152" s="1"/>
      <c r="KKH152" s="1"/>
      <c r="KKI152" s="1"/>
      <c r="KKJ152" s="1"/>
      <c r="KKK152" s="1"/>
      <c r="KKL152" s="1"/>
      <c r="KKM152" s="1"/>
      <c r="KKN152" s="1"/>
      <c r="KKO152" s="1"/>
      <c r="KKP152" s="1"/>
      <c r="KKQ152" s="1"/>
      <c r="KKR152" s="1"/>
      <c r="KKS152" s="1"/>
      <c r="KKT152" s="1"/>
      <c r="KKU152" s="1"/>
      <c r="KKV152" s="1"/>
      <c r="KKW152" s="1"/>
      <c r="KKX152" s="1"/>
      <c r="KKY152" s="1"/>
      <c r="KKZ152" s="1"/>
      <c r="KLA152" s="1"/>
      <c r="KLB152" s="1"/>
      <c r="KLC152" s="1"/>
      <c r="KLD152" s="1"/>
      <c r="KLE152" s="1"/>
      <c r="KLF152" s="1"/>
      <c r="KLG152" s="1"/>
      <c r="KLH152" s="1"/>
      <c r="KLI152" s="1"/>
      <c r="KLJ152" s="1"/>
      <c r="KLK152" s="1"/>
      <c r="KLL152" s="1"/>
      <c r="KLM152" s="1"/>
      <c r="KLN152" s="1"/>
      <c r="KLO152" s="1"/>
      <c r="KLP152" s="1"/>
      <c r="KLQ152" s="1"/>
      <c r="KLR152" s="1"/>
      <c r="KLS152" s="1"/>
      <c r="KLT152" s="1"/>
      <c r="KLU152" s="1"/>
      <c r="KLV152" s="1"/>
      <c r="KLW152" s="1"/>
      <c r="KLX152" s="1"/>
      <c r="KLY152" s="1"/>
      <c r="KLZ152" s="1"/>
      <c r="KMA152" s="1"/>
      <c r="KMB152" s="1"/>
      <c r="KMC152" s="1"/>
      <c r="KMD152" s="1"/>
      <c r="KME152" s="1"/>
      <c r="KMF152" s="1"/>
      <c r="KMG152" s="1"/>
      <c r="KMH152" s="1"/>
      <c r="KMI152" s="1"/>
      <c r="KMJ152" s="1"/>
      <c r="KMK152" s="1"/>
      <c r="KML152" s="1"/>
      <c r="KMM152" s="1"/>
      <c r="KMN152" s="1"/>
      <c r="KMO152" s="1"/>
      <c r="KMP152" s="1"/>
      <c r="KMQ152" s="1"/>
      <c r="KMR152" s="1"/>
      <c r="KMS152" s="1"/>
      <c r="KMT152" s="1"/>
      <c r="KMU152" s="1"/>
      <c r="KMV152" s="1"/>
      <c r="KMW152" s="1"/>
      <c r="KMX152" s="1"/>
      <c r="KMY152" s="1"/>
      <c r="KMZ152" s="1"/>
      <c r="KNA152" s="1"/>
      <c r="KNB152" s="1"/>
      <c r="KNC152" s="1"/>
      <c r="KND152" s="1"/>
      <c r="KNE152" s="1"/>
      <c r="KNF152" s="1"/>
      <c r="KNG152" s="1"/>
      <c r="KNH152" s="1"/>
      <c r="KNI152" s="1"/>
      <c r="KNJ152" s="1"/>
      <c r="KNK152" s="1"/>
      <c r="KNL152" s="1"/>
      <c r="KNM152" s="1"/>
      <c r="KNN152" s="1"/>
      <c r="KNO152" s="1"/>
      <c r="KNP152" s="1"/>
      <c r="KNQ152" s="1"/>
      <c r="KNR152" s="1"/>
      <c r="KNS152" s="1"/>
      <c r="KNT152" s="1"/>
      <c r="KNU152" s="1"/>
      <c r="KNV152" s="1"/>
      <c r="KNW152" s="1"/>
      <c r="KNX152" s="1"/>
      <c r="KNY152" s="1"/>
      <c r="KNZ152" s="1"/>
      <c r="KOA152" s="1"/>
      <c r="KOB152" s="1"/>
      <c r="KOC152" s="1"/>
      <c r="KOD152" s="1"/>
      <c r="KOE152" s="1"/>
      <c r="KOF152" s="1"/>
      <c r="KOG152" s="1"/>
      <c r="KOH152" s="1"/>
      <c r="KOI152" s="1"/>
      <c r="KOJ152" s="1"/>
      <c r="KOK152" s="1"/>
      <c r="KOL152" s="1"/>
      <c r="KOM152" s="1"/>
      <c r="KON152" s="1"/>
      <c r="KOO152" s="1"/>
      <c r="KOP152" s="1"/>
      <c r="KOQ152" s="1"/>
      <c r="KOR152" s="1"/>
      <c r="KOS152" s="1"/>
      <c r="KOT152" s="1"/>
      <c r="KOU152" s="1"/>
      <c r="KOV152" s="1"/>
      <c r="KOW152" s="1"/>
      <c r="KOX152" s="1"/>
      <c r="KOY152" s="1"/>
      <c r="KOZ152" s="1"/>
      <c r="KPA152" s="1"/>
      <c r="KPB152" s="1"/>
      <c r="KPC152" s="1"/>
      <c r="KPD152" s="1"/>
      <c r="KPE152" s="1"/>
      <c r="KPF152" s="1"/>
      <c r="KPG152" s="1"/>
      <c r="KPH152" s="1"/>
      <c r="KPI152" s="1"/>
      <c r="KPJ152" s="1"/>
      <c r="KPK152" s="1"/>
      <c r="KPL152" s="1"/>
      <c r="KPM152" s="1"/>
      <c r="KPN152" s="1"/>
      <c r="KPO152" s="1"/>
      <c r="KPP152" s="1"/>
      <c r="KPQ152" s="1"/>
      <c r="KPR152" s="1"/>
      <c r="KPS152" s="1"/>
      <c r="KPT152" s="1"/>
      <c r="KPU152" s="1"/>
      <c r="KPV152" s="1"/>
      <c r="KPW152" s="1"/>
      <c r="KPX152" s="1"/>
      <c r="KPY152" s="1"/>
      <c r="KPZ152" s="1"/>
      <c r="KQA152" s="1"/>
      <c r="KQB152" s="1"/>
      <c r="KQC152" s="1"/>
      <c r="KQD152" s="1"/>
      <c r="KQE152" s="1"/>
      <c r="KQF152" s="1"/>
      <c r="KQG152" s="1"/>
      <c r="KQH152" s="1"/>
      <c r="KQI152" s="1"/>
      <c r="KQJ152" s="1"/>
      <c r="KQK152" s="1"/>
      <c r="KQL152" s="1"/>
      <c r="KQM152" s="1"/>
      <c r="KQN152" s="1"/>
      <c r="KQO152" s="1"/>
      <c r="KQP152" s="1"/>
      <c r="KQQ152" s="1"/>
      <c r="KQR152" s="1"/>
      <c r="KQS152" s="1"/>
      <c r="KQT152" s="1"/>
      <c r="KQU152" s="1"/>
      <c r="KQV152" s="1"/>
      <c r="KQW152" s="1"/>
      <c r="KQX152" s="1"/>
      <c r="KQY152" s="1"/>
      <c r="KQZ152" s="1"/>
      <c r="KRA152" s="1"/>
      <c r="KRB152" s="1"/>
      <c r="KRC152" s="1"/>
      <c r="KRD152" s="1"/>
      <c r="KRE152" s="1"/>
      <c r="KRF152" s="1"/>
      <c r="KRG152" s="1"/>
      <c r="KRH152" s="1"/>
      <c r="KRI152" s="1"/>
      <c r="KRJ152" s="1"/>
      <c r="KRK152" s="1"/>
      <c r="KRL152" s="1"/>
      <c r="KRM152" s="1"/>
      <c r="KRN152" s="1"/>
      <c r="KRO152" s="1"/>
      <c r="KRP152" s="1"/>
      <c r="KRQ152" s="1"/>
      <c r="KRR152" s="1"/>
      <c r="KRS152" s="1"/>
      <c r="KRT152" s="1"/>
      <c r="KRU152" s="1"/>
      <c r="KRV152" s="1"/>
      <c r="KRW152" s="1"/>
      <c r="KRX152" s="1"/>
      <c r="KRY152" s="1"/>
      <c r="KRZ152" s="1"/>
      <c r="KSA152" s="1"/>
      <c r="KSB152" s="1"/>
      <c r="KSC152" s="1"/>
      <c r="KSD152" s="1"/>
      <c r="KSE152" s="1"/>
      <c r="KSF152" s="1"/>
      <c r="KSG152" s="1"/>
      <c r="KSH152" s="1"/>
      <c r="KSI152" s="1"/>
      <c r="KSJ152" s="1"/>
      <c r="KSK152" s="1"/>
      <c r="KSL152" s="1"/>
      <c r="KSM152" s="1"/>
      <c r="KSN152" s="1"/>
      <c r="KSO152" s="1"/>
      <c r="KSP152" s="1"/>
      <c r="KSQ152" s="1"/>
      <c r="KSR152" s="1"/>
      <c r="KSS152" s="1"/>
      <c r="KST152" s="1"/>
      <c r="KSU152" s="1"/>
      <c r="KSV152" s="1"/>
      <c r="KSW152" s="1"/>
      <c r="KSX152" s="1"/>
      <c r="KSY152" s="1"/>
      <c r="KSZ152" s="1"/>
      <c r="KTA152" s="1"/>
      <c r="KTB152" s="1"/>
      <c r="KTC152" s="1"/>
      <c r="KTD152" s="1"/>
      <c r="KTE152" s="1"/>
      <c r="KTF152" s="1"/>
      <c r="KTG152" s="1"/>
      <c r="KTH152" s="1"/>
      <c r="KTI152" s="1"/>
      <c r="KTJ152" s="1"/>
      <c r="KTK152" s="1"/>
      <c r="KTL152" s="1"/>
      <c r="KTM152" s="1"/>
      <c r="KTN152" s="1"/>
      <c r="KTO152" s="1"/>
      <c r="KTP152" s="1"/>
      <c r="KTQ152" s="1"/>
      <c r="KTR152" s="1"/>
      <c r="KTS152" s="1"/>
      <c r="KTT152" s="1"/>
      <c r="KTU152" s="1"/>
      <c r="KTV152" s="1"/>
      <c r="KTW152" s="1"/>
      <c r="KTX152" s="1"/>
      <c r="KTY152" s="1"/>
      <c r="KTZ152" s="1"/>
      <c r="KUA152" s="1"/>
      <c r="KUB152" s="1"/>
      <c r="KUC152" s="1"/>
      <c r="KUD152" s="1"/>
      <c r="KUE152" s="1"/>
      <c r="KUF152" s="1"/>
      <c r="KUG152" s="1"/>
      <c r="KUH152" s="1"/>
      <c r="KUI152" s="1"/>
      <c r="KUJ152" s="1"/>
      <c r="KUK152" s="1"/>
      <c r="KUL152" s="1"/>
      <c r="KUM152" s="1"/>
      <c r="KUN152" s="1"/>
      <c r="KUO152" s="1"/>
      <c r="KUP152" s="1"/>
      <c r="KUQ152" s="1"/>
      <c r="KUR152" s="1"/>
      <c r="KUS152" s="1"/>
      <c r="KUT152" s="1"/>
      <c r="KUU152" s="1"/>
      <c r="KUV152" s="1"/>
      <c r="KUW152" s="1"/>
      <c r="KUX152" s="1"/>
      <c r="KUY152" s="1"/>
      <c r="KUZ152" s="1"/>
      <c r="KVA152" s="1"/>
      <c r="KVB152" s="1"/>
      <c r="KVC152" s="1"/>
      <c r="KVD152" s="1"/>
      <c r="KVE152" s="1"/>
      <c r="KVF152" s="1"/>
      <c r="KVG152" s="1"/>
      <c r="KVH152" s="1"/>
      <c r="KVI152" s="1"/>
      <c r="KVJ152" s="1"/>
      <c r="KVK152" s="1"/>
      <c r="KVL152" s="1"/>
      <c r="KVM152" s="1"/>
      <c r="KVN152" s="1"/>
      <c r="KVO152" s="1"/>
      <c r="KVP152" s="1"/>
      <c r="KVQ152" s="1"/>
      <c r="KVR152" s="1"/>
      <c r="KVS152" s="1"/>
      <c r="KVT152" s="1"/>
      <c r="KVU152" s="1"/>
      <c r="KVV152" s="1"/>
      <c r="KVW152" s="1"/>
      <c r="KVX152" s="1"/>
      <c r="KVY152" s="1"/>
      <c r="KVZ152" s="1"/>
      <c r="KWA152" s="1"/>
      <c r="KWB152" s="1"/>
      <c r="KWC152" s="1"/>
      <c r="KWD152" s="1"/>
      <c r="KWE152" s="1"/>
      <c r="KWF152" s="1"/>
      <c r="KWG152" s="1"/>
      <c r="KWH152" s="1"/>
      <c r="KWI152" s="1"/>
      <c r="KWJ152" s="1"/>
      <c r="KWK152" s="1"/>
      <c r="KWL152" s="1"/>
      <c r="KWM152" s="1"/>
      <c r="KWN152" s="1"/>
      <c r="KWO152" s="1"/>
      <c r="KWP152" s="1"/>
      <c r="KWQ152" s="1"/>
      <c r="KWR152" s="1"/>
      <c r="KWS152" s="1"/>
      <c r="KWT152" s="1"/>
      <c r="KWU152" s="1"/>
      <c r="KWV152" s="1"/>
      <c r="KWW152" s="1"/>
      <c r="KWX152" s="1"/>
      <c r="KWY152" s="1"/>
      <c r="KWZ152" s="1"/>
      <c r="KXA152" s="1"/>
      <c r="KXB152" s="1"/>
      <c r="KXC152" s="1"/>
      <c r="KXD152" s="1"/>
      <c r="KXE152" s="1"/>
      <c r="KXF152" s="1"/>
      <c r="KXG152" s="1"/>
      <c r="KXH152" s="1"/>
      <c r="KXI152" s="1"/>
      <c r="KXJ152" s="1"/>
      <c r="KXK152" s="1"/>
      <c r="KXL152" s="1"/>
      <c r="KXM152" s="1"/>
      <c r="KXN152" s="1"/>
      <c r="KXO152" s="1"/>
      <c r="KXP152" s="1"/>
      <c r="KXQ152" s="1"/>
      <c r="KXR152" s="1"/>
      <c r="KXS152" s="1"/>
      <c r="KXT152" s="1"/>
      <c r="KXU152" s="1"/>
      <c r="KXV152" s="1"/>
      <c r="KXW152" s="1"/>
      <c r="KXX152" s="1"/>
      <c r="KXY152" s="1"/>
      <c r="KXZ152" s="1"/>
      <c r="KYA152" s="1"/>
      <c r="KYB152" s="1"/>
      <c r="KYC152" s="1"/>
      <c r="KYD152" s="1"/>
      <c r="KYE152" s="1"/>
      <c r="KYF152" s="1"/>
      <c r="KYG152" s="1"/>
      <c r="KYH152" s="1"/>
      <c r="KYI152" s="1"/>
      <c r="KYJ152" s="1"/>
      <c r="KYK152" s="1"/>
      <c r="KYL152" s="1"/>
      <c r="KYM152" s="1"/>
      <c r="KYN152" s="1"/>
      <c r="KYO152" s="1"/>
      <c r="KYP152" s="1"/>
      <c r="KYQ152" s="1"/>
      <c r="KYR152" s="1"/>
      <c r="KYS152" s="1"/>
      <c r="KYT152" s="1"/>
      <c r="KYU152" s="1"/>
      <c r="KYV152" s="1"/>
      <c r="KYW152" s="1"/>
      <c r="KYX152" s="1"/>
      <c r="KYY152" s="1"/>
      <c r="KYZ152" s="1"/>
      <c r="KZA152" s="1"/>
      <c r="KZB152" s="1"/>
      <c r="KZC152" s="1"/>
      <c r="KZD152" s="1"/>
      <c r="KZE152" s="1"/>
      <c r="KZF152" s="1"/>
      <c r="KZG152" s="1"/>
      <c r="KZH152" s="1"/>
      <c r="KZI152" s="1"/>
      <c r="KZJ152" s="1"/>
      <c r="KZK152" s="1"/>
      <c r="KZL152" s="1"/>
      <c r="KZM152" s="1"/>
      <c r="KZN152" s="1"/>
      <c r="KZO152" s="1"/>
      <c r="KZP152" s="1"/>
      <c r="KZQ152" s="1"/>
      <c r="KZR152" s="1"/>
      <c r="KZS152" s="1"/>
      <c r="KZT152" s="1"/>
      <c r="KZU152" s="1"/>
      <c r="KZV152" s="1"/>
      <c r="KZW152" s="1"/>
      <c r="KZX152" s="1"/>
      <c r="KZY152" s="1"/>
      <c r="KZZ152" s="1"/>
      <c r="LAA152" s="1"/>
      <c r="LAB152" s="1"/>
      <c r="LAC152" s="1"/>
      <c r="LAD152" s="1"/>
      <c r="LAE152" s="1"/>
      <c r="LAF152" s="1"/>
      <c r="LAG152" s="1"/>
      <c r="LAH152" s="1"/>
      <c r="LAI152" s="1"/>
      <c r="LAJ152" s="1"/>
      <c r="LAK152" s="1"/>
      <c r="LAL152" s="1"/>
      <c r="LAM152" s="1"/>
      <c r="LAN152" s="1"/>
      <c r="LAO152" s="1"/>
      <c r="LAP152" s="1"/>
      <c r="LAQ152" s="1"/>
      <c r="LAR152" s="1"/>
      <c r="LAS152" s="1"/>
      <c r="LAT152" s="1"/>
      <c r="LAU152" s="1"/>
      <c r="LAV152" s="1"/>
      <c r="LAW152" s="1"/>
      <c r="LAX152" s="1"/>
      <c r="LAY152" s="1"/>
      <c r="LAZ152" s="1"/>
      <c r="LBA152" s="1"/>
      <c r="LBB152" s="1"/>
      <c r="LBC152" s="1"/>
      <c r="LBD152" s="1"/>
      <c r="LBE152" s="1"/>
      <c r="LBF152" s="1"/>
      <c r="LBG152" s="1"/>
      <c r="LBH152" s="1"/>
      <c r="LBI152" s="1"/>
      <c r="LBJ152" s="1"/>
      <c r="LBK152" s="1"/>
      <c r="LBL152" s="1"/>
      <c r="LBM152" s="1"/>
      <c r="LBN152" s="1"/>
      <c r="LBO152" s="1"/>
      <c r="LBP152" s="1"/>
      <c r="LBQ152" s="1"/>
      <c r="LBR152" s="1"/>
      <c r="LBS152" s="1"/>
      <c r="LBT152" s="1"/>
      <c r="LBU152" s="1"/>
      <c r="LBV152" s="1"/>
      <c r="LBW152" s="1"/>
      <c r="LBX152" s="1"/>
      <c r="LBY152" s="1"/>
      <c r="LBZ152" s="1"/>
      <c r="LCA152" s="1"/>
      <c r="LCB152" s="1"/>
      <c r="LCC152" s="1"/>
      <c r="LCD152" s="1"/>
      <c r="LCE152" s="1"/>
      <c r="LCF152" s="1"/>
      <c r="LCG152" s="1"/>
      <c r="LCH152" s="1"/>
      <c r="LCI152" s="1"/>
      <c r="LCJ152" s="1"/>
      <c r="LCK152" s="1"/>
      <c r="LCL152" s="1"/>
      <c r="LCM152" s="1"/>
      <c r="LCN152" s="1"/>
      <c r="LCO152" s="1"/>
      <c r="LCP152" s="1"/>
      <c r="LCQ152" s="1"/>
      <c r="LCR152" s="1"/>
      <c r="LCS152" s="1"/>
      <c r="LCT152" s="1"/>
      <c r="LCU152" s="1"/>
      <c r="LCV152" s="1"/>
      <c r="LCW152" s="1"/>
      <c r="LCX152" s="1"/>
      <c r="LCY152" s="1"/>
      <c r="LCZ152" s="1"/>
      <c r="LDA152" s="1"/>
      <c r="LDB152" s="1"/>
      <c r="LDC152" s="1"/>
      <c r="LDD152" s="1"/>
      <c r="LDE152" s="1"/>
      <c r="LDF152" s="1"/>
      <c r="LDG152" s="1"/>
      <c r="LDH152" s="1"/>
      <c r="LDI152" s="1"/>
      <c r="LDJ152" s="1"/>
      <c r="LDK152" s="1"/>
      <c r="LDL152" s="1"/>
      <c r="LDM152" s="1"/>
      <c r="LDN152" s="1"/>
      <c r="LDO152" s="1"/>
      <c r="LDP152" s="1"/>
      <c r="LDQ152" s="1"/>
      <c r="LDR152" s="1"/>
      <c r="LDS152" s="1"/>
      <c r="LDT152" s="1"/>
      <c r="LDU152" s="1"/>
      <c r="LDV152" s="1"/>
      <c r="LDW152" s="1"/>
      <c r="LDX152" s="1"/>
      <c r="LDY152" s="1"/>
      <c r="LDZ152" s="1"/>
      <c r="LEA152" s="1"/>
      <c r="LEB152" s="1"/>
      <c r="LEC152" s="1"/>
      <c r="LED152" s="1"/>
      <c r="LEE152" s="1"/>
      <c r="LEF152" s="1"/>
      <c r="LEG152" s="1"/>
      <c r="LEH152" s="1"/>
      <c r="LEI152" s="1"/>
      <c r="LEJ152" s="1"/>
      <c r="LEK152" s="1"/>
      <c r="LEL152" s="1"/>
      <c r="LEM152" s="1"/>
      <c r="LEN152" s="1"/>
      <c r="LEO152" s="1"/>
      <c r="LEP152" s="1"/>
      <c r="LEQ152" s="1"/>
      <c r="LER152" s="1"/>
      <c r="LES152" s="1"/>
      <c r="LET152" s="1"/>
      <c r="LEU152" s="1"/>
      <c r="LEV152" s="1"/>
      <c r="LEW152" s="1"/>
      <c r="LEX152" s="1"/>
      <c r="LEY152" s="1"/>
      <c r="LEZ152" s="1"/>
      <c r="LFA152" s="1"/>
      <c r="LFB152" s="1"/>
      <c r="LFC152" s="1"/>
      <c r="LFD152" s="1"/>
      <c r="LFE152" s="1"/>
      <c r="LFF152" s="1"/>
      <c r="LFG152" s="1"/>
      <c r="LFH152" s="1"/>
      <c r="LFI152" s="1"/>
      <c r="LFJ152" s="1"/>
      <c r="LFK152" s="1"/>
      <c r="LFL152" s="1"/>
      <c r="LFM152" s="1"/>
      <c r="LFN152" s="1"/>
      <c r="LFO152" s="1"/>
      <c r="LFP152" s="1"/>
      <c r="LFQ152" s="1"/>
      <c r="LFR152" s="1"/>
      <c r="LFS152" s="1"/>
      <c r="LFT152" s="1"/>
      <c r="LFU152" s="1"/>
      <c r="LFV152" s="1"/>
      <c r="LFW152" s="1"/>
      <c r="LFX152" s="1"/>
      <c r="LFY152" s="1"/>
      <c r="LFZ152" s="1"/>
      <c r="LGA152" s="1"/>
      <c r="LGB152" s="1"/>
      <c r="LGC152" s="1"/>
      <c r="LGD152" s="1"/>
      <c r="LGE152" s="1"/>
      <c r="LGF152" s="1"/>
      <c r="LGG152" s="1"/>
      <c r="LGH152" s="1"/>
      <c r="LGI152" s="1"/>
      <c r="LGJ152" s="1"/>
      <c r="LGK152" s="1"/>
      <c r="LGL152" s="1"/>
      <c r="LGM152" s="1"/>
      <c r="LGN152" s="1"/>
      <c r="LGO152" s="1"/>
      <c r="LGP152" s="1"/>
      <c r="LGQ152" s="1"/>
      <c r="LGR152" s="1"/>
      <c r="LGS152" s="1"/>
      <c r="LGT152" s="1"/>
      <c r="LGU152" s="1"/>
      <c r="LGV152" s="1"/>
      <c r="LGW152" s="1"/>
      <c r="LGX152" s="1"/>
      <c r="LGY152" s="1"/>
      <c r="LGZ152" s="1"/>
      <c r="LHA152" s="1"/>
      <c r="LHB152" s="1"/>
      <c r="LHC152" s="1"/>
      <c r="LHD152" s="1"/>
      <c r="LHE152" s="1"/>
      <c r="LHF152" s="1"/>
      <c r="LHG152" s="1"/>
      <c r="LHH152" s="1"/>
      <c r="LHI152" s="1"/>
      <c r="LHJ152" s="1"/>
      <c r="LHK152" s="1"/>
      <c r="LHL152" s="1"/>
      <c r="LHM152" s="1"/>
      <c r="LHN152" s="1"/>
      <c r="LHO152" s="1"/>
      <c r="LHP152" s="1"/>
      <c r="LHQ152" s="1"/>
      <c r="LHR152" s="1"/>
      <c r="LHS152" s="1"/>
      <c r="LHT152" s="1"/>
      <c r="LHU152" s="1"/>
      <c r="LHV152" s="1"/>
      <c r="LHW152" s="1"/>
      <c r="LHX152" s="1"/>
      <c r="LHY152" s="1"/>
      <c r="LHZ152" s="1"/>
      <c r="LIA152" s="1"/>
      <c r="LIB152" s="1"/>
      <c r="LIC152" s="1"/>
      <c r="LID152" s="1"/>
      <c r="LIE152" s="1"/>
      <c r="LIF152" s="1"/>
      <c r="LIG152" s="1"/>
      <c r="LIH152" s="1"/>
      <c r="LII152" s="1"/>
      <c r="LIJ152" s="1"/>
      <c r="LIK152" s="1"/>
      <c r="LIL152" s="1"/>
      <c r="LIM152" s="1"/>
      <c r="LIN152" s="1"/>
      <c r="LIO152" s="1"/>
      <c r="LIP152" s="1"/>
      <c r="LIQ152" s="1"/>
      <c r="LIR152" s="1"/>
      <c r="LIS152" s="1"/>
      <c r="LIT152" s="1"/>
      <c r="LIU152" s="1"/>
      <c r="LIV152" s="1"/>
      <c r="LIW152" s="1"/>
      <c r="LIX152" s="1"/>
      <c r="LIY152" s="1"/>
      <c r="LIZ152" s="1"/>
      <c r="LJA152" s="1"/>
      <c r="LJB152" s="1"/>
      <c r="LJC152" s="1"/>
      <c r="LJD152" s="1"/>
      <c r="LJE152" s="1"/>
      <c r="LJF152" s="1"/>
      <c r="LJG152" s="1"/>
      <c r="LJH152" s="1"/>
      <c r="LJI152" s="1"/>
      <c r="LJJ152" s="1"/>
      <c r="LJK152" s="1"/>
      <c r="LJL152" s="1"/>
      <c r="LJM152" s="1"/>
      <c r="LJN152" s="1"/>
      <c r="LJO152" s="1"/>
      <c r="LJP152" s="1"/>
      <c r="LJQ152" s="1"/>
      <c r="LJR152" s="1"/>
      <c r="LJS152" s="1"/>
      <c r="LJT152" s="1"/>
      <c r="LJU152" s="1"/>
      <c r="LJV152" s="1"/>
      <c r="LJW152" s="1"/>
      <c r="LJX152" s="1"/>
      <c r="LJY152" s="1"/>
      <c r="LJZ152" s="1"/>
      <c r="LKA152" s="1"/>
      <c r="LKB152" s="1"/>
      <c r="LKC152" s="1"/>
      <c r="LKD152" s="1"/>
      <c r="LKE152" s="1"/>
      <c r="LKF152" s="1"/>
      <c r="LKG152" s="1"/>
      <c r="LKH152" s="1"/>
      <c r="LKI152" s="1"/>
      <c r="LKJ152" s="1"/>
      <c r="LKK152" s="1"/>
      <c r="LKL152" s="1"/>
      <c r="LKM152" s="1"/>
      <c r="LKN152" s="1"/>
      <c r="LKO152" s="1"/>
      <c r="LKP152" s="1"/>
      <c r="LKQ152" s="1"/>
      <c r="LKR152" s="1"/>
      <c r="LKS152" s="1"/>
      <c r="LKT152" s="1"/>
      <c r="LKU152" s="1"/>
      <c r="LKV152" s="1"/>
      <c r="LKW152" s="1"/>
      <c r="LKX152" s="1"/>
      <c r="LKY152" s="1"/>
      <c r="LKZ152" s="1"/>
      <c r="LLA152" s="1"/>
      <c r="LLB152" s="1"/>
      <c r="LLC152" s="1"/>
      <c r="LLD152" s="1"/>
      <c r="LLE152" s="1"/>
      <c r="LLF152" s="1"/>
      <c r="LLG152" s="1"/>
      <c r="LLH152" s="1"/>
      <c r="LLI152" s="1"/>
      <c r="LLJ152" s="1"/>
      <c r="LLK152" s="1"/>
      <c r="LLL152" s="1"/>
      <c r="LLM152" s="1"/>
      <c r="LLN152" s="1"/>
      <c r="LLO152" s="1"/>
      <c r="LLP152" s="1"/>
      <c r="LLQ152" s="1"/>
      <c r="LLR152" s="1"/>
      <c r="LLS152" s="1"/>
      <c r="LLT152" s="1"/>
      <c r="LLU152" s="1"/>
      <c r="LLV152" s="1"/>
      <c r="LLW152" s="1"/>
      <c r="LLX152" s="1"/>
      <c r="LLY152" s="1"/>
      <c r="LLZ152" s="1"/>
      <c r="LMA152" s="1"/>
      <c r="LMB152" s="1"/>
      <c r="LMC152" s="1"/>
      <c r="LMD152" s="1"/>
      <c r="LME152" s="1"/>
      <c r="LMF152" s="1"/>
      <c r="LMG152" s="1"/>
      <c r="LMH152" s="1"/>
      <c r="LMI152" s="1"/>
      <c r="LMJ152" s="1"/>
      <c r="LMK152" s="1"/>
      <c r="LML152" s="1"/>
      <c r="LMM152" s="1"/>
      <c r="LMN152" s="1"/>
      <c r="LMO152" s="1"/>
      <c r="LMP152" s="1"/>
      <c r="LMQ152" s="1"/>
      <c r="LMR152" s="1"/>
      <c r="LMS152" s="1"/>
      <c r="LMT152" s="1"/>
      <c r="LMU152" s="1"/>
      <c r="LMV152" s="1"/>
      <c r="LMW152" s="1"/>
      <c r="LMX152" s="1"/>
      <c r="LMY152" s="1"/>
      <c r="LMZ152" s="1"/>
      <c r="LNA152" s="1"/>
      <c r="LNB152" s="1"/>
      <c r="LNC152" s="1"/>
      <c r="LND152" s="1"/>
      <c r="LNE152" s="1"/>
      <c r="LNF152" s="1"/>
      <c r="LNG152" s="1"/>
      <c r="LNH152" s="1"/>
      <c r="LNI152" s="1"/>
      <c r="LNJ152" s="1"/>
      <c r="LNK152" s="1"/>
      <c r="LNL152" s="1"/>
      <c r="LNM152" s="1"/>
      <c r="LNN152" s="1"/>
      <c r="LNO152" s="1"/>
      <c r="LNP152" s="1"/>
      <c r="LNQ152" s="1"/>
      <c r="LNR152" s="1"/>
      <c r="LNS152" s="1"/>
      <c r="LNT152" s="1"/>
      <c r="LNU152" s="1"/>
      <c r="LNV152" s="1"/>
      <c r="LNW152" s="1"/>
      <c r="LNX152" s="1"/>
      <c r="LNY152" s="1"/>
      <c r="LNZ152" s="1"/>
      <c r="LOA152" s="1"/>
      <c r="LOB152" s="1"/>
      <c r="LOC152" s="1"/>
      <c r="LOD152" s="1"/>
      <c r="LOE152" s="1"/>
      <c r="LOF152" s="1"/>
      <c r="LOG152" s="1"/>
      <c r="LOH152" s="1"/>
      <c r="LOI152" s="1"/>
      <c r="LOJ152" s="1"/>
      <c r="LOK152" s="1"/>
      <c r="LOL152" s="1"/>
      <c r="LOM152" s="1"/>
      <c r="LON152" s="1"/>
      <c r="LOO152" s="1"/>
      <c r="LOP152" s="1"/>
      <c r="LOQ152" s="1"/>
      <c r="LOR152" s="1"/>
      <c r="LOS152" s="1"/>
      <c r="LOT152" s="1"/>
      <c r="LOU152" s="1"/>
      <c r="LOV152" s="1"/>
      <c r="LOW152" s="1"/>
      <c r="LOX152" s="1"/>
      <c r="LOY152" s="1"/>
      <c r="LOZ152" s="1"/>
      <c r="LPA152" s="1"/>
      <c r="LPB152" s="1"/>
      <c r="LPC152" s="1"/>
      <c r="LPD152" s="1"/>
      <c r="LPE152" s="1"/>
      <c r="LPF152" s="1"/>
      <c r="LPG152" s="1"/>
      <c r="LPH152" s="1"/>
      <c r="LPI152" s="1"/>
      <c r="LPJ152" s="1"/>
      <c r="LPK152" s="1"/>
      <c r="LPL152" s="1"/>
      <c r="LPM152" s="1"/>
      <c r="LPN152" s="1"/>
      <c r="LPO152" s="1"/>
      <c r="LPP152" s="1"/>
      <c r="LPQ152" s="1"/>
      <c r="LPR152" s="1"/>
      <c r="LPS152" s="1"/>
      <c r="LPT152" s="1"/>
      <c r="LPU152" s="1"/>
      <c r="LPV152" s="1"/>
      <c r="LPW152" s="1"/>
      <c r="LPX152" s="1"/>
      <c r="LPY152" s="1"/>
      <c r="LPZ152" s="1"/>
      <c r="LQA152" s="1"/>
      <c r="LQB152" s="1"/>
      <c r="LQC152" s="1"/>
      <c r="LQD152" s="1"/>
      <c r="LQE152" s="1"/>
      <c r="LQF152" s="1"/>
      <c r="LQG152" s="1"/>
      <c r="LQH152" s="1"/>
      <c r="LQI152" s="1"/>
      <c r="LQJ152" s="1"/>
      <c r="LQK152" s="1"/>
      <c r="LQL152" s="1"/>
      <c r="LQM152" s="1"/>
      <c r="LQN152" s="1"/>
      <c r="LQO152" s="1"/>
      <c r="LQP152" s="1"/>
      <c r="LQQ152" s="1"/>
      <c r="LQR152" s="1"/>
      <c r="LQS152" s="1"/>
      <c r="LQT152" s="1"/>
      <c r="LQU152" s="1"/>
      <c r="LQV152" s="1"/>
      <c r="LQW152" s="1"/>
      <c r="LQX152" s="1"/>
      <c r="LQY152" s="1"/>
      <c r="LQZ152" s="1"/>
      <c r="LRA152" s="1"/>
      <c r="LRB152" s="1"/>
      <c r="LRC152" s="1"/>
      <c r="LRD152" s="1"/>
      <c r="LRE152" s="1"/>
      <c r="LRF152" s="1"/>
      <c r="LRG152" s="1"/>
      <c r="LRH152" s="1"/>
      <c r="LRI152" s="1"/>
      <c r="LRJ152" s="1"/>
      <c r="LRK152" s="1"/>
      <c r="LRL152" s="1"/>
      <c r="LRM152" s="1"/>
      <c r="LRN152" s="1"/>
      <c r="LRO152" s="1"/>
      <c r="LRP152" s="1"/>
      <c r="LRQ152" s="1"/>
      <c r="LRR152" s="1"/>
      <c r="LRS152" s="1"/>
      <c r="LRT152" s="1"/>
      <c r="LRU152" s="1"/>
      <c r="LRV152" s="1"/>
      <c r="LRW152" s="1"/>
      <c r="LRX152" s="1"/>
      <c r="LRY152" s="1"/>
      <c r="LRZ152" s="1"/>
      <c r="LSA152" s="1"/>
      <c r="LSB152" s="1"/>
      <c r="LSC152" s="1"/>
      <c r="LSD152" s="1"/>
      <c r="LSE152" s="1"/>
      <c r="LSF152" s="1"/>
      <c r="LSG152" s="1"/>
      <c r="LSH152" s="1"/>
      <c r="LSI152" s="1"/>
      <c r="LSJ152" s="1"/>
      <c r="LSK152" s="1"/>
      <c r="LSL152" s="1"/>
      <c r="LSM152" s="1"/>
      <c r="LSN152" s="1"/>
      <c r="LSO152" s="1"/>
      <c r="LSP152" s="1"/>
      <c r="LSQ152" s="1"/>
      <c r="LSR152" s="1"/>
      <c r="LSS152" s="1"/>
      <c r="LST152" s="1"/>
      <c r="LSU152" s="1"/>
      <c r="LSV152" s="1"/>
      <c r="LSW152" s="1"/>
      <c r="LSX152" s="1"/>
      <c r="LSY152" s="1"/>
      <c r="LSZ152" s="1"/>
      <c r="LTA152" s="1"/>
      <c r="LTB152" s="1"/>
      <c r="LTC152" s="1"/>
      <c r="LTD152" s="1"/>
      <c r="LTE152" s="1"/>
      <c r="LTF152" s="1"/>
      <c r="LTG152" s="1"/>
      <c r="LTH152" s="1"/>
      <c r="LTI152" s="1"/>
      <c r="LTJ152" s="1"/>
      <c r="LTK152" s="1"/>
      <c r="LTL152" s="1"/>
      <c r="LTM152" s="1"/>
      <c r="LTN152" s="1"/>
      <c r="LTO152" s="1"/>
      <c r="LTP152" s="1"/>
      <c r="LTQ152" s="1"/>
      <c r="LTR152" s="1"/>
      <c r="LTS152" s="1"/>
      <c r="LTT152" s="1"/>
      <c r="LTU152" s="1"/>
      <c r="LTV152" s="1"/>
      <c r="LTW152" s="1"/>
      <c r="LTX152" s="1"/>
      <c r="LTY152" s="1"/>
      <c r="LTZ152" s="1"/>
      <c r="LUA152" s="1"/>
      <c r="LUB152" s="1"/>
      <c r="LUC152" s="1"/>
      <c r="LUD152" s="1"/>
      <c r="LUE152" s="1"/>
      <c r="LUF152" s="1"/>
      <c r="LUG152" s="1"/>
      <c r="LUH152" s="1"/>
      <c r="LUI152" s="1"/>
      <c r="LUJ152" s="1"/>
      <c r="LUK152" s="1"/>
      <c r="LUL152" s="1"/>
      <c r="LUM152" s="1"/>
      <c r="LUN152" s="1"/>
      <c r="LUO152" s="1"/>
      <c r="LUP152" s="1"/>
      <c r="LUQ152" s="1"/>
      <c r="LUR152" s="1"/>
      <c r="LUS152" s="1"/>
      <c r="LUT152" s="1"/>
      <c r="LUU152" s="1"/>
      <c r="LUV152" s="1"/>
      <c r="LUW152" s="1"/>
      <c r="LUX152" s="1"/>
      <c r="LUY152" s="1"/>
      <c r="LUZ152" s="1"/>
      <c r="LVA152" s="1"/>
      <c r="LVB152" s="1"/>
      <c r="LVC152" s="1"/>
      <c r="LVD152" s="1"/>
      <c r="LVE152" s="1"/>
      <c r="LVF152" s="1"/>
      <c r="LVG152" s="1"/>
      <c r="LVH152" s="1"/>
      <c r="LVI152" s="1"/>
      <c r="LVJ152" s="1"/>
      <c r="LVK152" s="1"/>
      <c r="LVL152" s="1"/>
      <c r="LVM152" s="1"/>
      <c r="LVN152" s="1"/>
      <c r="LVO152" s="1"/>
      <c r="LVP152" s="1"/>
      <c r="LVQ152" s="1"/>
      <c r="LVR152" s="1"/>
      <c r="LVS152" s="1"/>
      <c r="LVT152" s="1"/>
      <c r="LVU152" s="1"/>
      <c r="LVV152" s="1"/>
      <c r="LVW152" s="1"/>
      <c r="LVX152" s="1"/>
      <c r="LVY152" s="1"/>
      <c r="LVZ152" s="1"/>
      <c r="LWA152" s="1"/>
      <c r="LWB152" s="1"/>
      <c r="LWC152" s="1"/>
      <c r="LWD152" s="1"/>
      <c r="LWE152" s="1"/>
      <c r="LWF152" s="1"/>
      <c r="LWG152" s="1"/>
      <c r="LWH152" s="1"/>
      <c r="LWI152" s="1"/>
      <c r="LWJ152" s="1"/>
      <c r="LWK152" s="1"/>
      <c r="LWL152" s="1"/>
      <c r="LWM152" s="1"/>
      <c r="LWN152" s="1"/>
      <c r="LWO152" s="1"/>
      <c r="LWP152" s="1"/>
      <c r="LWQ152" s="1"/>
      <c r="LWR152" s="1"/>
      <c r="LWS152" s="1"/>
      <c r="LWT152" s="1"/>
      <c r="LWU152" s="1"/>
      <c r="LWV152" s="1"/>
      <c r="LWW152" s="1"/>
      <c r="LWX152" s="1"/>
      <c r="LWY152" s="1"/>
      <c r="LWZ152" s="1"/>
      <c r="LXA152" s="1"/>
      <c r="LXB152" s="1"/>
      <c r="LXC152" s="1"/>
      <c r="LXD152" s="1"/>
      <c r="LXE152" s="1"/>
      <c r="LXF152" s="1"/>
      <c r="LXG152" s="1"/>
      <c r="LXH152" s="1"/>
      <c r="LXI152" s="1"/>
      <c r="LXJ152" s="1"/>
      <c r="LXK152" s="1"/>
      <c r="LXL152" s="1"/>
      <c r="LXM152" s="1"/>
      <c r="LXN152" s="1"/>
      <c r="LXO152" s="1"/>
      <c r="LXP152" s="1"/>
      <c r="LXQ152" s="1"/>
      <c r="LXR152" s="1"/>
      <c r="LXS152" s="1"/>
      <c r="LXT152" s="1"/>
      <c r="LXU152" s="1"/>
      <c r="LXV152" s="1"/>
      <c r="LXW152" s="1"/>
      <c r="LXX152" s="1"/>
      <c r="LXY152" s="1"/>
      <c r="LXZ152" s="1"/>
      <c r="LYA152" s="1"/>
      <c r="LYB152" s="1"/>
      <c r="LYC152" s="1"/>
      <c r="LYD152" s="1"/>
      <c r="LYE152" s="1"/>
      <c r="LYF152" s="1"/>
      <c r="LYG152" s="1"/>
      <c r="LYH152" s="1"/>
      <c r="LYI152" s="1"/>
      <c r="LYJ152" s="1"/>
      <c r="LYK152" s="1"/>
      <c r="LYL152" s="1"/>
      <c r="LYM152" s="1"/>
      <c r="LYN152" s="1"/>
      <c r="LYO152" s="1"/>
      <c r="LYP152" s="1"/>
      <c r="LYQ152" s="1"/>
      <c r="LYR152" s="1"/>
      <c r="LYS152" s="1"/>
      <c r="LYT152" s="1"/>
      <c r="LYU152" s="1"/>
      <c r="LYV152" s="1"/>
      <c r="LYW152" s="1"/>
      <c r="LYX152" s="1"/>
      <c r="LYY152" s="1"/>
      <c r="LYZ152" s="1"/>
      <c r="LZA152" s="1"/>
      <c r="LZB152" s="1"/>
      <c r="LZC152" s="1"/>
      <c r="LZD152" s="1"/>
      <c r="LZE152" s="1"/>
      <c r="LZF152" s="1"/>
      <c r="LZG152" s="1"/>
      <c r="LZH152" s="1"/>
      <c r="LZI152" s="1"/>
      <c r="LZJ152" s="1"/>
      <c r="LZK152" s="1"/>
      <c r="LZL152" s="1"/>
      <c r="LZM152" s="1"/>
      <c r="LZN152" s="1"/>
      <c r="LZO152" s="1"/>
      <c r="LZP152" s="1"/>
      <c r="LZQ152" s="1"/>
      <c r="LZR152" s="1"/>
      <c r="LZS152" s="1"/>
      <c r="LZT152" s="1"/>
      <c r="LZU152" s="1"/>
      <c r="LZV152" s="1"/>
      <c r="LZW152" s="1"/>
      <c r="LZX152" s="1"/>
      <c r="LZY152" s="1"/>
      <c r="LZZ152" s="1"/>
      <c r="MAA152" s="1"/>
      <c r="MAB152" s="1"/>
      <c r="MAC152" s="1"/>
      <c r="MAD152" s="1"/>
      <c r="MAE152" s="1"/>
      <c r="MAF152" s="1"/>
      <c r="MAG152" s="1"/>
      <c r="MAH152" s="1"/>
      <c r="MAI152" s="1"/>
      <c r="MAJ152" s="1"/>
      <c r="MAK152" s="1"/>
      <c r="MAL152" s="1"/>
      <c r="MAM152" s="1"/>
      <c r="MAN152" s="1"/>
      <c r="MAO152" s="1"/>
      <c r="MAP152" s="1"/>
      <c r="MAQ152" s="1"/>
      <c r="MAR152" s="1"/>
      <c r="MAS152" s="1"/>
      <c r="MAT152" s="1"/>
      <c r="MAU152" s="1"/>
      <c r="MAV152" s="1"/>
      <c r="MAW152" s="1"/>
      <c r="MAX152" s="1"/>
      <c r="MAY152" s="1"/>
      <c r="MAZ152" s="1"/>
      <c r="MBA152" s="1"/>
      <c r="MBB152" s="1"/>
      <c r="MBC152" s="1"/>
      <c r="MBD152" s="1"/>
      <c r="MBE152" s="1"/>
      <c r="MBF152" s="1"/>
      <c r="MBG152" s="1"/>
      <c r="MBH152" s="1"/>
      <c r="MBI152" s="1"/>
      <c r="MBJ152" s="1"/>
      <c r="MBK152" s="1"/>
      <c r="MBL152" s="1"/>
      <c r="MBM152" s="1"/>
      <c r="MBN152" s="1"/>
      <c r="MBO152" s="1"/>
      <c r="MBP152" s="1"/>
      <c r="MBQ152" s="1"/>
      <c r="MBR152" s="1"/>
      <c r="MBS152" s="1"/>
      <c r="MBT152" s="1"/>
      <c r="MBU152" s="1"/>
      <c r="MBV152" s="1"/>
      <c r="MBW152" s="1"/>
      <c r="MBX152" s="1"/>
      <c r="MBY152" s="1"/>
      <c r="MBZ152" s="1"/>
      <c r="MCA152" s="1"/>
      <c r="MCB152" s="1"/>
      <c r="MCC152" s="1"/>
      <c r="MCD152" s="1"/>
      <c r="MCE152" s="1"/>
      <c r="MCF152" s="1"/>
      <c r="MCG152" s="1"/>
      <c r="MCH152" s="1"/>
      <c r="MCI152" s="1"/>
      <c r="MCJ152" s="1"/>
      <c r="MCK152" s="1"/>
      <c r="MCL152" s="1"/>
      <c r="MCM152" s="1"/>
      <c r="MCN152" s="1"/>
      <c r="MCO152" s="1"/>
      <c r="MCP152" s="1"/>
      <c r="MCQ152" s="1"/>
      <c r="MCR152" s="1"/>
      <c r="MCS152" s="1"/>
      <c r="MCT152" s="1"/>
      <c r="MCU152" s="1"/>
      <c r="MCV152" s="1"/>
      <c r="MCW152" s="1"/>
      <c r="MCX152" s="1"/>
      <c r="MCY152" s="1"/>
      <c r="MCZ152" s="1"/>
      <c r="MDA152" s="1"/>
      <c r="MDB152" s="1"/>
      <c r="MDC152" s="1"/>
      <c r="MDD152" s="1"/>
      <c r="MDE152" s="1"/>
      <c r="MDF152" s="1"/>
      <c r="MDG152" s="1"/>
      <c r="MDH152" s="1"/>
      <c r="MDI152" s="1"/>
      <c r="MDJ152" s="1"/>
      <c r="MDK152" s="1"/>
      <c r="MDL152" s="1"/>
      <c r="MDM152" s="1"/>
      <c r="MDN152" s="1"/>
      <c r="MDO152" s="1"/>
      <c r="MDP152" s="1"/>
      <c r="MDQ152" s="1"/>
      <c r="MDR152" s="1"/>
      <c r="MDS152" s="1"/>
      <c r="MDT152" s="1"/>
      <c r="MDU152" s="1"/>
      <c r="MDV152" s="1"/>
      <c r="MDW152" s="1"/>
      <c r="MDX152" s="1"/>
      <c r="MDY152" s="1"/>
      <c r="MDZ152" s="1"/>
      <c r="MEA152" s="1"/>
      <c r="MEB152" s="1"/>
      <c r="MEC152" s="1"/>
      <c r="MED152" s="1"/>
      <c r="MEE152" s="1"/>
      <c r="MEF152" s="1"/>
      <c r="MEG152" s="1"/>
      <c r="MEH152" s="1"/>
      <c r="MEI152" s="1"/>
      <c r="MEJ152" s="1"/>
      <c r="MEK152" s="1"/>
      <c r="MEL152" s="1"/>
      <c r="MEM152" s="1"/>
      <c r="MEN152" s="1"/>
      <c r="MEO152" s="1"/>
      <c r="MEP152" s="1"/>
      <c r="MEQ152" s="1"/>
      <c r="MER152" s="1"/>
      <c r="MES152" s="1"/>
      <c r="MET152" s="1"/>
      <c r="MEU152" s="1"/>
      <c r="MEV152" s="1"/>
      <c r="MEW152" s="1"/>
      <c r="MEX152" s="1"/>
      <c r="MEY152" s="1"/>
      <c r="MEZ152" s="1"/>
      <c r="MFA152" s="1"/>
      <c r="MFB152" s="1"/>
      <c r="MFC152" s="1"/>
      <c r="MFD152" s="1"/>
      <c r="MFE152" s="1"/>
      <c r="MFF152" s="1"/>
      <c r="MFG152" s="1"/>
      <c r="MFH152" s="1"/>
      <c r="MFI152" s="1"/>
      <c r="MFJ152" s="1"/>
      <c r="MFK152" s="1"/>
      <c r="MFL152" s="1"/>
      <c r="MFM152" s="1"/>
      <c r="MFN152" s="1"/>
      <c r="MFO152" s="1"/>
      <c r="MFP152" s="1"/>
      <c r="MFQ152" s="1"/>
      <c r="MFR152" s="1"/>
      <c r="MFS152" s="1"/>
      <c r="MFT152" s="1"/>
      <c r="MFU152" s="1"/>
      <c r="MFV152" s="1"/>
      <c r="MFW152" s="1"/>
      <c r="MFX152" s="1"/>
      <c r="MFY152" s="1"/>
      <c r="MFZ152" s="1"/>
      <c r="MGA152" s="1"/>
      <c r="MGB152" s="1"/>
      <c r="MGC152" s="1"/>
      <c r="MGD152" s="1"/>
      <c r="MGE152" s="1"/>
      <c r="MGF152" s="1"/>
      <c r="MGG152" s="1"/>
      <c r="MGH152" s="1"/>
      <c r="MGI152" s="1"/>
      <c r="MGJ152" s="1"/>
      <c r="MGK152" s="1"/>
      <c r="MGL152" s="1"/>
      <c r="MGM152" s="1"/>
      <c r="MGN152" s="1"/>
      <c r="MGO152" s="1"/>
      <c r="MGP152" s="1"/>
      <c r="MGQ152" s="1"/>
      <c r="MGR152" s="1"/>
      <c r="MGS152" s="1"/>
      <c r="MGT152" s="1"/>
      <c r="MGU152" s="1"/>
      <c r="MGV152" s="1"/>
      <c r="MGW152" s="1"/>
      <c r="MGX152" s="1"/>
      <c r="MGY152" s="1"/>
      <c r="MGZ152" s="1"/>
      <c r="MHA152" s="1"/>
      <c r="MHB152" s="1"/>
      <c r="MHC152" s="1"/>
      <c r="MHD152" s="1"/>
      <c r="MHE152" s="1"/>
      <c r="MHF152" s="1"/>
      <c r="MHG152" s="1"/>
      <c r="MHH152" s="1"/>
      <c r="MHI152" s="1"/>
      <c r="MHJ152" s="1"/>
      <c r="MHK152" s="1"/>
      <c r="MHL152" s="1"/>
      <c r="MHM152" s="1"/>
      <c r="MHN152" s="1"/>
      <c r="MHO152" s="1"/>
      <c r="MHP152" s="1"/>
      <c r="MHQ152" s="1"/>
      <c r="MHR152" s="1"/>
      <c r="MHS152" s="1"/>
      <c r="MHT152" s="1"/>
      <c r="MHU152" s="1"/>
      <c r="MHV152" s="1"/>
      <c r="MHW152" s="1"/>
      <c r="MHX152" s="1"/>
      <c r="MHY152" s="1"/>
      <c r="MHZ152" s="1"/>
      <c r="MIA152" s="1"/>
      <c r="MIB152" s="1"/>
      <c r="MIC152" s="1"/>
      <c r="MID152" s="1"/>
      <c r="MIE152" s="1"/>
      <c r="MIF152" s="1"/>
      <c r="MIG152" s="1"/>
      <c r="MIH152" s="1"/>
      <c r="MII152" s="1"/>
      <c r="MIJ152" s="1"/>
      <c r="MIK152" s="1"/>
      <c r="MIL152" s="1"/>
      <c r="MIM152" s="1"/>
      <c r="MIN152" s="1"/>
      <c r="MIO152" s="1"/>
      <c r="MIP152" s="1"/>
      <c r="MIQ152" s="1"/>
      <c r="MIR152" s="1"/>
      <c r="MIS152" s="1"/>
      <c r="MIT152" s="1"/>
      <c r="MIU152" s="1"/>
      <c r="MIV152" s="1"/>
      <c r="MIW152" s="1"/>
      <c r="MIX152" s="1"/>
      <c r="MIY152" s="1"/>
      <c r="MIZ152" s="1"/>
      <c r="MJA152" s="1"/>
      <c r="MJB152" s="1"/>
      <c r="MJC152" s="1"/>
      <c r="MJD152" s="1"/>
      <c r="MJE152" s="1"/>
      <c r="MJF152" s="1"/>
      <c r="MJG152" s="1"/>
      <c r="MJH152" s="1"/>
      <c r="MJI152" s="1"/>
      <c r="MJJ152" s="1"/>
      <c r="MJK152" s="1"/>
      <c r="MJL152" s="1"/>
      <c r="MJM152" s="1"/>
      <c r="MJN152" s="1"/>
      <c r="MJO152" s="1"/>
      <c r="MJP152" s="1"/>
      <c r="MJQ152" s="1"/>
      <c r="MJR152" s="1"/>
      <c r="MJS152" s="1"/>
      <c r="MJT152" s="1"/>
      <c r="MJU152" s="1"/>
      <c r="MJV152" s="1"/>
      <c r="MJW152" s="1"/>
      <c r="MJX152" s="1"/>
      <c r="MJY152" s="1"/>
      <c r="MJZ152" s="1"/>
      <c r="MKA152" s="1"/>
      <c r="MKB152" s="1"/>
      <c r="MKC152" s="1"/>
      <c r="MKD152" s="1"/>
      <c r="MKE152" s="1"/>
      <c r="MKF152" s="1"/>
      <c r="MKG152" s="1"/>
      <c r="MKH152" s="1"/>
      <c r="MKI152" s="1"/>
      <c r="MKJ152" s="1"/>
      <c r="MKK152" s="1"/>
      <c r="MKL152" s="1"/>
      <c r="MKM152" s="1"/>
      <c r="MKN152" s="1"/>
      <c r="MKO152" s="1"/>
      <c r="MKP152" s="1"/>
      <c r="MKQ152" s="1"/>
      <c r="MKR152" s="1"/>
      <c r="MKS152" s="1"/>
      <c r="MKT152" s="1"/>
      <c r="MKU152" s="1"/>
      <c r="MKV152" s="1"/>
      <c r="MKW152" s="1"/>
      <c r="MKX152" s="1"/>
      <c r="MKY152" s="1"/>
      <c r="MKZ152" s="1"/>
      <c r="MLA152" s="1"/>
      <c r="MLB152" s="1"/>
      <c r="MLC152" s="1"/>
      <c r="MLD152" s="1"/>
      <c r="MLE152" s="1"/>
      <c r="MLF152" s="1"/>
      <c r="MLG152" s="1"/>
      <c r="MLH152" s="1"/>
      <c r="MLI152" s="1"/>
      <c r="MLJ152" s="1"/>
      <c r="MLK152" s="1"/>
      <c r="MLL152" s="1"/>
      <c r="MLM152" s="1"/>
      <c r="MLN152" s="1"/>
      <c r="MLO152" s="1"/>
      <c r="MLP152" s="1"/>
      <c r="MLQ152" s="1"/>
      <c r="MLR152" s="1"/>
      <c r="MLS152" s="1"/>
      <c r="MLT152" s="1"/>
      <c r="MLU152" s="1"/>
      <c r="MLV152" s="1"/>
      <c r="MLW152" s="1"/>
      <c r="MLX152" s="1"/>
      <c r="MLY152" s="1"/>
      <c r="MLZ152" s="1"/>
      <c r="MMA152" s="1"/>
      <c r="MMB152" s="1"/>
      <c r="MMC152" s="1"/>
      <c r="MMD152" s="1"/>
      <c r="MME152" s="1"/>
      <c r="MMF152" s="1"/>
      <c r="MMG152" s="1"/>
      <c r="MMH152" s="1"/>
      <c r="MMI152" s="1"/>
      <c r="MMJ152" s="1"/>
      <c r="MMK152" s="1"/>
      <c r="MML152" s="1"/>
      <c r="MMM152" s="1"/>
      <c r="MMN152" s="1"/>
      <c r="MMO152" s="1"/>
      <c r="MMP152" s="1"/>
      <c r="MMQ152" s="1"/>
      <c r="MMR152" s="1"/>
      <c r="MMS152" s="1"/>
      <c r="MMT152" s="1"/>
      <c r="MMU152" s="1"/>
      <c r="MMV152" s="1"/>
      <c r="MMW152" s="1"/>
      <c r="MMX152" s="1"/>
      <c r="MMY152" s="1"/>
      <c r="MMZ152" s="1"/>
      <c r="MNA152" s="1"/>
      <c r="MNB152" s="1"/>
      <c r="MNC152" s="1"/>
      <c r="MND152" s="1"/>
      <c r="MNE152" s="1"/>
      <c r="MNF152" s="1"/>
      <c r="MNG152" s="1"/>
      <c r="MNH152" s="1"/>
      <c r="MNI152" s="1"/>
      <c r="MNJ152" s="1"/>
      <c r="MNK152" s="1"/>
      <c r="MNL152" s="1"/>
      <c r="MNM152" s="1"/>
      <c r="MNN152" s="1"/>
      <c r="MNO152" s="1"/>
      <c r="MNP152" s="1"/>
      <c r="MNQ152" s="1"/>
      <c r="MNR152" s="1"/>
      <c r="MNS152" s="1"/>
      <c r="MNT152" s="1"/>
      <c r="MNU152" s="1"/>
      <c r="MNV152" s="1"/>
      <c r="MNW152" s="1"/>
      <c r="MNX152" s="1"/>
      <c r="MNY152" s="1"/>
      <c r="MNZ152" s="1"/>
      <c r="MOA152" s="1"/>
      <c r="MOB152" s="1"/>
      <c r="MOC152" s="1"/>
      <c r="MOD152" s="1"/>
      <c r="MOE152" s="1"/>
      <c r="MOF152" s="1"/>
      <c r="MOG152" s="1"/>
      <c r="MOH152" s="1"/>
      <c r="MOI152" s="1"/>
      <c r="MOJ152" s="1"/>
      <c r="MOK152" s="1"/>
      <c r="MOL152" s="1"/>
      <c r="MOM152" s="1"/>
      <c r="MON152" s="1"/>
      <c r="MOO152" s="1"/>
      <c r="MOP152" s="1"/>
      <c r="MOQ152" s="1"/>
      <c r="MOR152" s="1"/>
      <c r="MOS152" s="1"/>
      <c r="MOT152" s="1"/>
      <c r="MOU152" s="1"/>
      <c r="MOV152" s="1"/>
      <c r="MOW152" s="1"/>
      <c r="MOX152" s="1"/>
      <c r="MOY152" s="1"/>
      <c r="MOZ152" s="1"/>
      <c r="MPA152" s="1"/>
      <c r="MPB152" s="1"/>
      <c r="MPC152" s="1"/>
      <c r="MPD152" s="1"/>
      <c r="MPE152" s="1"/>
      <c r="MPF152" s="1"/>
      <c r="MPG152" s="1"/>
      <c r="MPH152" s="1"/>
      <c r="MPI152" s="1"/>
      <c r="MPJ152" s="1"/>
      <c r="MPK152" s="1"/>
      <c r="MPL152" s="1"/>
      <c r="MPM152" s="1"/>
      <c r="MPN152" s="1"/>
      <c r="MPO152" s="1"/>
      <c r="MPP152" s="1"/>
      <c r="MPQ152" s="1"/>
      <c r="MPR152" s="1"/>
      <c r="MPS152" s="1"/>
      <c r="MPT152" s="1"/>
      <c r="MPU152" s="1"/>
      <c r="MPV152" s="1"/>
      <c r="MPW152" s="1"/>
      <c r="MPX152" s="1"/>
      <c r="MPY152" s="1"/>
      <c r="MPZ152" s="1"/>
      <c r="MQA152" s="1"/>
      <c r="MQB152" s="1"/>
      <c r="MQC152" s="1"/>
      <c r="MQD152" s="1"/>
      <c r="MQE152" s="1"/>
      <c r="MQF152" s="1"/>
      <c r="MQG152" s="1"/>
      <c r="MQH152" s="1"/>
      <c r="MQI152" s="1"/>
      <c r="MQJ152" s="1"/>
      <c r="MQK152" s="1"/>
      <c r="MQL152" s="1"/>
      <c r="MQM152" s="1"/>
      <c r="MQN152" s="1"/>
      <c r="MQO152" s="1"/>
      <c r="MQP152" s="1"/>
      <c r="MQQ152" s="1"/>
      <c r="MQR152" s="1"/>
      <c r="MQS152" s="1"/>
      <c r="MQT152" s="1"/>
      <c r="MQU152" s="1"/>
      <c r="MQV152" s="1"/>
      <c r="MQW152" s="1"/>
      <c r="MQX152" s="1"/>
      <c r="MQY152" s="1"/>
      <c r="MQZ152" s="1"/>
      <c r="MRA152" s="1"/>
      <c r="MRB152" s="1"/>
      <c r="MRC152" s="1"/>
      <c r="MRD152" s="1"/>
      <c r="MRE152" s="1"/>
      <c r="MRF152" s="1"/>
      <c r="MRG152" s="1"/>
      <c r="MRH152" s="1"/>
      <c r="MRI152" s="1"/>
      <c r="MRJ152" s="1"/>
      <c r="MRK152" s="1"/>
      <c r="MRL152" s="1"/>
      <c r="MRM152" s="1"/>
      <c r="MRN152" s="1"/>
      <c r="MRO152" s="1"/>
      <c r="MRP152" s="1"/>
      <c r="MRQ152" s="1"/>
      <c r="MRR152" s="1"/>
      <c r="MRS152" s="1"/>
      <c r="MRT152" s="1"/>
      <c r="MRU152" s="1"/>
      <c r="MRV152" s="1"/>
      <c r="MRW152" s="1"/>
      <c r="MRX152" s="1"/>
      <c r="MRY152" s="1"/>
      <c r="MRZ152" s="1"/>
      <c r="MSA152" s="1"/>
      <c r="MSB152" s="1"/>
      <c r="MSC152" s="1"/>
      <c r="MSD152" s="1"/>
      <c r="MSE152" s="1"/>
      <c r="MSF152" s="1"/>
      <c r="MSG152" s="1"/>
      <c r="MSH152" s="1"/>
      <c r="MSI152" s="1"/>
      <c r="MSJ152" s="1"/>
      <c r="MSK152" s="1"/>
      <c r="MSL152" s="1"/>
      <c r="MSM152" s="1"/>
      <c r="MSN152" s="1"/>
      <c r="MSO152" s="1"/>
      <c r="MSP152" s="1"/>
      <c r="MSQ152" s="1"/>
      <c r="MSR152" s="1"/>
      <c r="MSS152" s="1"/>
      <c r="MST152" s="1"/>
      <c r="MSU152" s="1"/>
      <c r="MSV152" s="1"/>
      <c r="MSW152" s="1"/>
      <c r="MSX152" s="1"/>
      <c r="MSY152" s="1"/>
      <c r="MSZ152" s="1"/>
      <c r="MTA152" s="1"/>
      <c r="MTB152" s="1"/>
      <c r="MTC152" s="1"/>
      <c r="MTD152" s="1"/>
      <c r="MTE152" s="1"/>
      <c r="MTF152" s="1"/>
      <c r="MTG152" s="1"/>
      <c r="MTH152" s="1"/>
      <c r="MTI152" s="1"/>
      <c r="MTJ152" s="1"/>
      <c r="MTK152" s="1"/>
      <c r="MTL152" s="1"/>
      <c r="MTM152" s="1"/>
      <c r="MTN152" s="1"/>
      <c r="MTO152" s="1"/>
      <c r="MTP152" s="1"/>
      <c r="MTQ152" s="1"/>
      <c r="MTR152" s="1"/>
      <c r="MTS152" s="1"/>
      <c r="MTT152" s="1"/>
      <c r="MTU152" s="1"/>
      <c r="MTV152" s="1"/>
      <c r="MTW152" s="1"/>
      <c r="MTX152" s="1"/>
      <c r="MTY152" s="1"/>
      <c r="MTZ152" s="1"/>
      <c r="MUA152" s="1"/>
      <c r="MUB152" s="1"/>
      <c r="MUC152" s="1"/>
      <c r="MUD152" s="1"/>
      <c r="MUE152" s="1"/>
      <c r="MUF152" s="1"/>
      <c r="MUG152" s="1"/>
      <c r="MUH152" s="1"/>
      <c r="MUI152" s="1"/>
      <c r="MUJ152" s="1"/>
      <c r="MUK152" s="1"/>
      <c r="MUL152" s="1"/>
      <c r="MUM152" s="1"/>
      <c r="MUN152" s="1"/>
      <c r="MUO152" s="1"/>
      <c r="MUP152" s="1"/>
      <c r="MUQ152" s="1"/>
      <c r="MUR152" s="1"/>
      <c r="MUS152" s="1"/>
      <c r="MUT152" s="1"/>
      <c r="MUU152" s="1"/>
      <c r="MUV152" s="1"/>
      <c r="MUW152" s="1"/>
      <c r="MUX152" s="1"/>
      <c r="MUY152" s="1"/>
      <c r="MUZ152" s="1"/>
      <c r="MVA152" s="1"/>
      <c r="MVB152" s="1"/>
      <c r="MVC152" s="1"/>
      <c r="MVD152" s="1"/>
      <c r="MVE152" s="1"/>
      <c r="MVF152" s="1"/>
      <c r="MVG152" s="1"/>
      <c r="MVH152" s="1"/>
      <c r="MVI152" s="1"/>
      <c r="MVJ152" s="1"/>
      <c r="MVK152" s="1"/>
      <c r="MVL152" s="1"/>
      <c r="MVM152" s="1"/>
      <c r="MVN152" s="1"/>
      <c r="MVO152" s="1"/>
      <c r="MVP152" s="1"/>
      <c r="MVQ152" s="1"/>
      <c r="MVR152" s="1"/>
      <c r="MVS152" s="1"/>
      <c r="MVT152" s="1"/>
      <c r="MVU152" s="1"/>
      <c r="MVV152" s="1"/>
      <c r="MVW152" s="1"/>
      <c r="MVX152" s="1"/>
      <c r="MVY152" s="1"/>
      <c r="MVZ152" s="1"/>
      <c r="MWA152" s="1"/>
      <c r="MWB152" s="1"/>
      <c r="MWC152" s="1"/>
      <c r="MWD152" s="1"/>
      <c r="MWE152" s="1"/>
      <c r="MWF152" s="1"/>
      <c r="MWG152" s="1"/>
      <c r="MWH152" s="1"/>
      <c r="MWI152" s="1"/>
      <c r="MWJ152" s="1"/>
      <c r="MWK152" s="1"/>
      <c r="MWL152" s="1"/>
      <c r="MWM152" s="1"/>
      <c r="MWN152" s="1"/>
      <c r="MWO152" s="1"/>
      <c r="MWP152" s="1"/>
      <c r="MWQ152" s="1"/>
      <c r="MWR152" s="1"/>
      <c r="MWS152" s="1"/>
      <c r="MWT152" s="1"/>
      <c r="MWU152" s="1"/>
      <c r="MWV152" s="1"/>
      <c r="MWW152" s="1"/>
      <c r="MWX152" s="1"/>
      <c r="MWY152" s="1"/>
      <c r="MWZ152" s="1"/>
      <c r="MXA152" s="1"/>
      <c r="MXB152" s="1"/>
      <c r="MXC152" s="1"/>
      <c r="MXD152" s="1"/>
      <c r="MXE152" s="1"/>
      <c r="MXF152" s="1"/>
      <c r="MXG152" s="1"/>
      <c r="MXH152" s="1"/>
      <c r="MXI152" s="1"/>
      <c r="MXJ152" s="1"/>
      <c r="MXK152" s="1"/>
      <c r="MXL152" s="1"/>
      <c r="MXM152" s="1"/>
      <c r="MXN152" s="1"/>
      <c r="MXO152" s="1"/>
      <c r="MXP152" s="1"/>
      <c r="MXQ152" s="1"/>
      <c r="MXR152" s="1"/>
      <c r="MXS152" s="1"/>
      <c r="MXT152" s="1"/>
      <c r="MXU152" s="1"/>
      <c r="MXV152" s="1"/>
      <c r="MXW152" s="1"/>
      <c r="MXX152" s="1"/>
      <c r="MXY152" s="1"/>
      <c r="MXZ152" s="1"/>
      <c r="MYA152" s="1"/>
      <c r="MYB152" s="1"/>
      <c r="MYC152" s="1"/>
      <c r="MYD152" s="1"/>
      <c r="MYE152" s="1"/>
      <c r="MYF152" s="1"/>
      <c r="MYG152" s="1"/>
      <c r="MYH152" s="1"/>
      <c r="MYI152" s="1"/>
      <c r="MYJ152" s="1"/>
      <c r="MYK152" s="1"/>
      <c r="MYL152" s="1"/>
      <c r="MYM152" s="1"/>
      <c r="MYN152" s="1"/>
      <c r="MYO152" s="1"/>
      <c r="MYP152" s="1"/>
      <c r="MYQ152" s="1"/>
      <c r="MYR152" s="1"/>
      <c r="MYS152" s="1"/>
      <c r="MYT152" s="1"/>
      <c r="MYU152" s="1"/>
      <c r="MYV152" s="1"/>
      <c r="MYW152" s="1"/>
      <c r="MYX152" s="1"/>
      <c r="MYY152" s="1"/>
      <c r="MYZ152" s="1"/>
      <c r="MZA152" s="1"/>
      <c r="MZB152" s="1"/>
      <c r="MZC152" s="1"/>
      <c r="MZD152" s="1"/>
      <c r="MZE152" s="1"/>
      <c r="MZF152" s="1"/>
      <c r="MZG152" s="1"/>
      <c r="MZH152" s="1"/>
      <c r="MZI152" s="1"/>
      <c r="MZJ152" s="1"/>
      <c r="MZK152" s="1"/>
      <c r="MZL152" s="1"/>
      <c r="MZM152" s="1"/>
      <c r="MZN152" s="1"/>
      <c r="MZO152" s="1"/>
      <c r="MZP152" s="1"/>
      <c r="MZQ152" s="1"/>
      <c r="MZR152" s="1"/>
      <c r="MZS152" s="1"/>
      <c r="MZT152" s="1"/>
      <c r="MZU152" s="1"/>
      <c r="MZV152" s="1"/>
      <c r="MZW152" s="1"/>
      <c r="MZX152" s="1"/>
      <c r="MZY152" s="1"/>
      <c r="MZZ152" s="1"/>
      <c r="NAA152" s="1"/>
      <c r="NAB152" s="1"/>
      <c r="NAC152" s="1"/>
      <c r="NAD152" s="1"/>
      <c r="NAE152" s="1"/>
      <c r="NAF152" s="1"/>
      <c r="NAG152" s="1"/>
      <c r="NAH152" s="1"/>
      <c r="NAI152" s="1"/>
      <c r="NAJ152" s="1"/>
      <c r="NAK152" s="1"/>
      <c r="NAL152" s="1"/>
      <c r="NAM152" s="1"/>
      <c r="NAN152" s="1"/>
      <c r="NAO152" s="1"/>
      <c r="NAP152" s="1"/>
      <c r="NAQ152" s="1"/>
      <c r="NAR152" s="1"/>
      <c r="NAS152" s="1"/>
      <c r="NAT152" s="1"/>
      <c r="NAU152" s="1"/>
      <c r="NAV152" s="1"/>
      <c r="NAW152" s="1"/>
      <c r="NAX152" s="1"/>
      <c r="NAY152" s="1"/>
      <c r="NAZ152" s="1"/>
      <c r="NBA152" s="1"/>
      <c r="NBB152" s="1"/>
      <c r="NBC152" s="1"/>
      <c r="NBD152" s="1"/>
      <c r="NBE152" s="1"/>
      <c r="NBF152" s="1"/>
      <c r="NBG152" s="1"/>
      <c r="NBH152" s="1"/>
      <c r="NBI152" s="1"/>
      <c r="NBJ152" s="1"/>
      <c r="NBK152" s="1"/>
      <c r="NBL152" s="1"/>
      <c r="NBM152" s="1"/>
      <c r="NBN152" s="1"/>
      <c r="NBO152" s="1"/>
      <c r="NBP152" s="1"/>
      <c r="NBQ152" s="1"/>
      <c r="NBR152" s="1"/>
      <c r="NBS152" s="1"/>
      <c r="NBT152" s="1"/>
      <c r="NBU152" s="1"/>
      <c r="NBV152" s="1"/>
      <c r="NBW152" s="1"/>
      <c r="NBX152" s="1"/>
      <c r="NBY152" s="1"/>
      <c r="NBZ152" s="1"/>
      <c r="NCA152" s="1"/>
      <c r="NCB152" s="1"/>
      <c r="NCC152" s="1"/>
      <c r="NCD152" s="1"/>
      <c r="NCE152" s="1"/>
      <c r="NCF152" s="1"/>
      <c r="NCG152" s="1"/>
      <c r="NCH152" s="1"/>
      <c r="NCI152" s="1"/>
      <c r="NCJ152" s="1"/>
      <c r="NCK152" s="1"/>
      <c r="NCL152" s="1"/>
      <c r="NCM152" s="1"/>
      <c r="NCN152" s="1"/>
      <c r="NCO152" s="1"/>
      <c r="NCP152" s="1"/>
      <c r="NCQ152" s="1"/>
      <c r="NCR152" s="1"/>
      <c r="NCS152" s="1"/>
      <c r="NCT152" s="1"/>
      <c r="NCU152" s="1"/>
      <c r="NCV152" s="1"/>
      <c r="NCW152" s="1"/>
      <c r="NCX152" s="1"/>
      <c r="NCY152" s="1"/>
      <c r="NCZ152" s="1"/>
      <c r="NDA152" s="1"/>
      <c r="NDB152" s="1"/>
      <c r="NDC152" s="1"/>
      <c r="NDD152" s="1"/>
      <c r="NDE152" s="1"/>
      <c r="NDF152" s="1"/>
      <c r="NDG152" s="1"/>
      <c r="NDH152" s="1"/>
      <c r="NDI152" s="1"/>
      <c r="NDJ152" s="1"/>
      <c r="NDK152" s="1"/>
      <c r="NDL152" s="1"/>
      <c r="NDM152" s="1"/>
      <c r="NDN152" s="1"/>
      <c r="NDO152" s="1"/>
      <c r="NDP152" s="1"/>
      <c r="NDQ152" s="1"/>
      <c r="NDR152" s="1"/>
      <c r="NDS152" s="1"/>
      <c r="NDT152" s="1"/>
      <c r="NDU152" s="1"/>
      <c r="NDV152" s="1"/>
      <c r="NDW152" s="1"/>
      <c r="NDX152" s="1"/>
      <c r="NDY152" s="1"/>
      <c r="NDZ152" s="1"/>
      <c r="NEA152" s="1"/>
      <c r="NEB152" s="1"/>
      <c r="NEC152" s="1"/>
      <c r="NED152" s="1"/>
      <c r="NEE152" s="1"/>
      <c r="NEF152" s="1"/>
      <c r="NEG152" s="1"/>
      <c r="NEH152" s="1"/>
      <c r="NEI152" s="1"/>
      <c r="NEJ152" s="1"/>
      <c r="NEK152" s="1"/>
      <c r="NEL152" s="1"/>
      <c r="NEM152" s="1"/>
      <c r="NEN152" s="1"/>
      <c r="NEO152" s="1"/>
      <c r="NEP152" s="1"/>
      <c r="NEQ152" s="1"/>
      <c r="NER152" s="1"/>
      <c r="NES152" s="1"/>
      <c r="NET152" s="1"/>
      <c r="NEU152" s="1"/>
      <c r="NEV152" s="1"/>
      <c r="NEW152" s="1"/>
      <c r="NEX152" s="1"/>
      <c r="NEY152" s="1"/>
      <c r="NEZ152" s="1"/>
      <c r="NFA152" s="1"/>
      <c r="NFB152" s="1"/>
      <c r="NFC152" s="1"/>
      <c r="NFD152" s="1"/>
      <c r="NFE152" s="1"/>
      <c r="NFF152" s="1"/>
      <c r="NFG152" s="1"/>
      <c r="NFH152" s="1"/>
      <c r="NFI152" s="1"/>
      <c r="NFJ152" s="1"/>
      <c r="NFK152" s="1"/>
      <c r="NFL152" s="1"/>
      <c r="NFM152" s="1"/>
      <c r="NFN152" s="1"/>
      <c r="NFO152" s="1"/>
      <c r="NFP152" s="1"/>
      <c r="NFQ152" s="1"/>
      <c r="NFR152" s="1"/>
      <c r="NFS152" s="1"/>
      <c r="NFT152" s="1"/>
      <c r="NFU152" s="1"/>
      <c r="NFV152" s="1"/>
      <c r="NFW152" s="1"/>
      <c r="NFX152" s="1"/>
      <c r="NFY152" s="1"/>
      <c r="NFZ152" s="1"/>
      <c r="NGA152" s="1"/>
      <c r="NGB152" s="1"/>
      <c r="NGC152" s="1"/>
      <c r="NGD152" s="1"/>
      <c r="NGE152" s="1"/>
      <c r="NGF152" s="1"/>
      <c r="NGG152" s="1"/>
      <c r="NGH152" s="1"/>
      <c r="NGI152" s="1"/>
      <c r="NGJ152" s="1"/>
      <c r="NGK152" s="1"/>
      <c r="NGL152" s="1"/>
      <c r="NGM152" s="1"/>
      <c r="NGN152" s="1"/>
      <c r="NGO152" s="1"/>
      <c r="NGP152" s="1"/>
      <c r="NGQ152" s="1"/>
      <c r="NGR152" s="1"/>
      <c r="NGS152" s="1"/>
      <c r="NGT152" s="1"/>
      <c r="NGU152" s="1"/>
      <c r="NGV152" s="1"/>
      <c r="NGW152" s="1"/>
      <c r="NGX152" s="1"/>
      <c r="NGY152" s="1"/>
      <c r="NGZ152" s="1"/>
      <c r="NHA152" s="1"/>
      <c r="NHB152" s="1"/>
      <c r="NHC152" s="1"/>
      <c r="NHD152" s="1"/>
      <c r="NHE152" s="1"/>
      <c r="NHF152" s="1"/>
      <c r="NHG152" s="1"/>
      <c r="NHH152" s="1"/>
      <c r="NHI152" s="1"/>
      <c r="NHJ152" s="1"/>
      <c r="NHK152" s="1"/>
      <c r="NHL152" s="1"/>
      <c r="NHM152" s="1"/>
      <c r="NHN152" s="1"/>
      <c r="NHO152" s="1"/>
      <c r="NHP152" s="1"/>
      <c r="NHQ152" s="1"/>
      <c r="NHR152" s="1"/>
      <c r="NHS152" s="1"/>
      <c r="NHT152" s="1"/>
      <c r="NHU152" s="1"/>
      <c r="NHV152" s="1"/>
      <c r="NHW152" s="1"/>
      <c r="NHX152" s="1"/>
      <c r="NHY152" s="1"/>
      <c r="NHZ152" s="1"/>
      <c r="NIA152" s="1"/>
      <c r="NIB152" s="1"/>
      <c r="NIC152" s="1"/>
      <c r="NID152" s="1"/>
      <c r="NIE152" s="1"/>
      <c r="NIF152" s="1"/>
      <c r="NIG152" s="1"/>
      <c r="NIH152" s="1"/>
      <c r="NII152" s="1"/>
      <c r="NIJ152" s="1"/>
      <c r="NIK152" s="1"/>
      <c r="NIL152" s="1"/>
      <c r="NIM152" s="1"/>
      <c r="NIN152" s="1"/>
      <c r="NIO152" s="1"/>
      <c r="NIP152" s="1"/>
      <c r="NIQ152" s="1"/>
      <c r="NIR152" s="1"/>
      <c r="NIS152" s="1"/>
      <c r="NIT152" s="1"/>
      <c r="NIU152" s="1"/>
      <c r="NIV152" s="1"/>
      <c r="NIW152" s="1"/>
      <c r="NIX152" s="1"/>
      <c r="NIY152" s="1"/>
      <c r="NIZ152" s="1"/>
      <c r="NJA152" s="1"/>
      <c r="NJB152" s="1"/>
      <c r="NJC152" s="1"/>
      <c r="NJD152" s="1"/>
      <c r="NJE152" s="1"/>
      <c r="NJF152" s="1"/>
      <c r="NJG152" s="1"/>
      <c r="NJH152" s="1"/>
      <c r="NJI152" s="1"/>
      <c r="NJJ152" s="1"/>
      <c r="NJK152" s="1"/>
      <c r="NJL152" s="1"/>
      <c r="NJM152" s="1"/>
      <c r="NJN152" s="1"/>
      <c r="NJO152" s="1"/>
      <c r="NJP152" s="1"/>
      <c r="NJQ152" s="1"/>
      <c r="NJR152" s="1"/>
      <c r="NJS152" s="1"/>
      <c r="NJT152" s="1"/>
      <c r="NJU152" s="1"/>
      <c r="NJV152" s="1"/>
      <c r="NJW152" s="1"/>
      <c r="NJX152" s="1"/>
      <c r="NJY152" s="1"/>
      <c r="NJZ152" s="1"/>
      <c r="NKA152" s="1"/>
      <c r="NKB152" s="1"/>
      <c r="NKC152" s="1"/>
      <c r="NKD152" s="1"/>
      <c r="NKE152" s="1"/>
      <c r="NKF152" s="1"/>
      <c r="NKG152" s="1"/>
      <c r="NKH152" s="1"/>
      <c r="NKI152" s="1"/>
      <c r="NKJ152" s="1"/>
      <c r="NKK152" s="1"/>
      <c r="NKL152" s="1"/>
      <c r="NKM152" s="1"/>
      <c r="NKN152" s="1"/>
      <c r="NKO152" s="1"/>
      <c r="NKP152" s="1"/>
      <c r="NKQ152" s="1"/>
      <c r="NKR152" s="1"/>
      <c r="NKS152" s="1"/>
      <c r="NKT152" s="1"/>
      <c r="NKU152" s="1"/>
      <c r="NKV152" s="1"/>
      <c r="NKW152" s="1"/>
      <c r="NKX152" s="1"/>
      <c r="NKY152" s="1"/>
      <c r="NKZ152" s="1"/>
      <c r="NLA152" s="1"/>
      <c r="NLB152" s="1"/>
      <c r="NLC152" s="1"/>
      <c r="NLD152" s="1"/>
      <c r="NLE152" s="1"/>
      <c r="NLF152" s="1"/>
      <c r="NLG152" s="1"/>
      <c r="NLH152" s="1"/>
      <c r="NLI152" s="1"/>
      <c r="NLJ152" s="1"/>
      <c r="NLK152" s="1"/>
      <c r="NLL152" s="1"/>
      <c r="NLM152" s="1"/>
      <c r="NLN152" s="1"/>
      <c r="NLO152" s="1"/>
      <c r="NLP152" s="1"/>
      <c r="NLQ152" s="1"/>
      <c r="NLR152" s="1"/>
      <c r="NLS152" s="1"/>
      <c r="NLT152" s="1"/>
      <c r="NLU152" s="1"/>
      <c r="NLV152" s="1"/>
      <c r="NLW152" s="1"/>
      <c r="NLX152" s="1"/>
      <c r="NLY152" s="1"/>
      <c r="NLZ152" s="1"/>
      <c r="NMA152" s="1"/>
      <c r="NMB152" s="1"/>
      <c r="NMC152" s="1"/>
      <c r="NMD152" s="1"/>
      <c r="NME152" s="1"/>
      <c r="NMF152" s="1"/>
      <c r="NMG152" s="1"/>
      <c r="NMH152" s="1"/>
      <c r="NMI152" s="1"/>
      <c r="NMJ152" s="1"/>
      <c r="NMK152" s="1"/>
      <c r="NML152" s="1"/>
      <c r="NMM152" s="1"/>
      <c r="NMN152" s="1"/>
      <c r="NMO152" s="1"/>
      <c r="NMP152" s="1"/>
      <c r="NMQ152" s="1"/>
      <c r="NMR152" s="1"/>
      <c r="NMS152" s="1"/>
      <c r="NMT152" s="1"/>
      <c r="NMU152" s="1"/>
      <c r="NMV152" s="1"/>
      <c r="NMW152" s="1"/>
      <c r="NMX152" s="1"/>
      <c r="NMY152" s="1"/>
      <c r="NMZ152" s="1"/>
      <c r="NNA152" s="1"/>
      <c r="NNB152" s="1"/>
      <c r="NNC152" s="1"/>
      <c r="NND152" s="1"/>
      <c r="NNE152" s="1"/>
      <c r="NNF152" s="1"/>
      <c r="NNG152" s="1"/>
      <c r="NNH152" s="1"/>
      <c r="NNI152" s="1"/>
      <c r="NNJ152" s="1"/>
      <c r="NNK152" s="1"/>
      <c r="NNL152" s="1"/>
      <c r="NNM152" s="1"/>
      <c r="NNN152" s="1"/>
      <c r="NNO152" s="1"/>
      <c r="NNP152" s="1"/>
      <c r="NNQ152" s="1"/>
      <c r="NNR152" s="1"/>
      <c r="NNS152" s="1"/>
      <c r="NNT152" s="1"/>
      <c r="NNU152" s="1"/>
      <c r="NNV152" s="1"/>
      <c r="NNW152" s="1"/>
      <c r="NNX152" s="1"/>
      <c r="NNY152" s="1"/>
      <c r="NNZ152" s="1"/>
      <c r="NOA152" s="1"/>
      <c r="NOB152" s="1"/>
      <c r="NOC152" s="1"/>
      <c r="NOD152" s="1"/>
      <c r="NOE152" s="1"/>
      <c r="NOF152" s="1"/>
      <c r="NOG152" s="1"/>
      <c r="NOH152" s="1"/>
      <c r="NOI152" s="1"/>
      <c r="NOJ152" s="1"/>
      <c r="NOK152" s="1"/>
      <c r="NOL152" s="1"/>
      <c r="NOM152" s="1"/>
      <c r="NON152" s="1"/>
      <c r="NOO152" s="1"/>
      <c r="NOP152" s="1"/>
      <c r="NOQ152" s="1"/>
      <c r="NOR152" s="1"/>
      <c r="NOS152" s="1"/>
      <c r="NOT152" s="1"/>
      <c r="NOU152" s="1"/>
      <c r="NOV152" s="1"/>
      <c r="NOW152" s="1"/>
      <c r="NOX152" s="1"/>
      <c r="NOY152" s="1"/>
      <c r="NOZ152" s="1"/>
      <c r="NPA152" s="1"/>
      <c r="NPB152" s="1"/>
      <c r="NPC152" s="1"/>
      <c r="NPD152" s="1"/>
      <c r="NPE152" s="1"/>
      <c r="NPF152" s="1"/>
      <c r="NPG152" s="1"/>
      <c r="NPH152" s="1"/>
      <c r="NPI152" s="1"/>
      <c r="NPJ152" s="1"/>
      <c r="NPK152" s="1"/>
      <c r="NPL152" s="1"/>
      <c r="NPM152" s="1"/>
      <c r="NPN152" s="1"/>
      <c r="NPO152" s="1"/>
      <c r="NPP152" s="1"/>
      <c r="NPQ152" s="1"/>
      <c r="NPR152" s="1"/>
      <c r="NPS152" s="1"/>
      <c r="NPT152" s="1"/>
      <c r="NPU152" s="1"/>
      <c r="NPV152" s="1"/>
      <c r="NPW152" s="1"/>
      <c r="NPX152" s="1"/>
      <c r="NPY152" s="1"/>
      <c r="NPZ152" s="1"/>
      <c r="NQA152" s="1"/>
      <c r="NQB152" s="1"/>
      <c r="NQC152" s="1"/>
      <c r="NQD152" s="1"/>
      <c r="NQE152" s="1"/>
      <c r="NQF152" s="1"/>
      <c r="NQG152" s="1"/>
      <c r="NQH152" s="1"/>
      <c r="NQI152" s="1"/>
      <c r="NQJ152" s="1"/>
      <c r="NQK152" s="1"/>
      <c r="NQL152" s="1"/>
      <c r="NQM152" s="1"/>
      <c r="NQN152" s="1"/>
      <c r="NQO152" s="1"/>
      <c r="NQP152" s="1"/>
      <c r="NQQ152" s="1"/>
      <c r="NQR152" s="1"/>
      <c r="NQS152" s="1"/>
      <c r="NQT152" s="1"/>
      <c r="NQU152" s="1"/>
      <c r="NQV152" s="1"/>
      <c r="NQW152" s="1"/>
      <c r="NQX152" s="1"/>
      <c r="NQY152" s="1"/>
      <c r="NQZ152" s="1"/>
      <c r="NRA152" s="1"/>
      <c r="NRB152" s="1"/>
      <c r="NRC152" s="1"/>
      <c r="NRD152" s="1"/>
      <c r="NRE152" s="1"/>
      <c r="NRF152" s="1"/>
      <c r="NRG152" s="1"/>
      <c r="NRH152" s="1"/>
      <c r="NRI152" s="1"/>
      <c r="NRJ152" s="1"/>
      <c r="NRK152" s="1"/>
      <c r="NRL152" s="1"/>
      <c r="NRM152" s="1"/>
      <c r="NRN152" s="1"/>
      <c r="NRO152" s="1"/>
      <c r="NRP152" s="1"/>
      <c r="NRQ152" s="1"/>
      <c r="NRR152" s="1"/>
      <c r="NRS152" s="1"/>
      <c r="NRT152" s="1"/>
      <c r="NRU152" s="1"/>
      <c r="NRV152" s="1"/>
      <c r="NRW152" s="1"/>
      <c r="NRX152" s="1"/>
      <c r="NRY152" s="1"/>
      <c r="NRZ152" s="1"/>
      <c r="NSA152" s="1"/>
      <c r="NSB152" s="1"/>
      <c r="NSC152" s="1"/>
      <c r="NSD152" s="1"/>
      <c r="NSE152" s="1"/>
      <c r="NSF152" s="1"/>
      <c r="NSG152" s="1"/>
      <c r="NSH152" s="1"/>
      <c r="NSI152" s="1"/>
      <c r="NSJ152" s="1"/>
      <c r="NSK152" s="1"/>
      <c r="NSL152" s="1"/>
      <c r="NSM152" s="1"/>
      <c r="NSN152" s="1"/>
      <c r="NSO152" s="1"/>
      <c r="NSP152" s="1"/>
      <c r="NSQ152" s="1"/>
      <c r="NSR152" s="1"/>
      <c r="NSS152" s="1"/>
      <c r="NST152" s="1"/>
      <c r="NSU152" s="1"/>
      <c r="NSV152" s="1"/>
      <c r="NSW152" s="1"/>
      <c r="NSX152" s="1"/>
      <c r="NSY152" s="1"/>
      <c r="NSZ152" s="1"/>
      <c r="NTA152" s="1"/>
      <c r="NTB152" s="1"/>
      <c r="NTC152" s="1"/>
      <c r="NTD152" s="1"/>
      <c r="NTE152" s="1"/>
      <c r="NTF152" s="1"/>
      <c r="NTG152" s="1"/>
      <c r="NTH152" s="1"/>
      <c r="NTI152" s="1"/>
      <c r="NTJ152" s="1"/>
      <c r="NTK152" s="1"/>
      <c r="NTL152" s="1"/>
      <c r="NTM152" s="1"/>
      <c r="NTN152" s="1"/>
      <c r="NTO152" s="1"/>
      <c r="NTP152" s="1"/>
      <c r="NTQ152" s="1"/>
      <c r="NTR152" s="1"/>
      <c r="NTS152" s="1"/>
      <c r="NTT152" s="1"/>
      <c r="NTU152" s="1"/>
      <c r="NTV152" s="1"/>
      <c r="NTW152" s="1"/>
      <c r="NTX152" s="1"/>
      <c r="NTY152" s="1"/>
      <c r="NTZ152" s="1"/>
      <c r="NUA152" s="1"/>
      <c r="NUB152" s="1"/>
      <c r="NUC152" s="1"/>
      <c r="NUD152" s="1"/>
      <c r="NUE152" s="1"/>
      <c r="NUF152" s="1"/>
      <c r="NUG152" s="1"/>
      <c r="NUH152" s="1"/>
      <c r="NUI152" s="1"/>
      <c r="NUJ152" s="1"/>
      <c r="NUK152" s="1"/>
      <c r="NUL152" s="1"/>
      <c r="NUM152" s="1"/>
      <c r="NUN152" s="1"/>
      <c r="NUO152" s="1"/>
      <c r="NUP152" s="1"/>
      <c r="NUQ152" s="1"/>
      <c r="NUR152" s="1"/>
      <c r="NUS152" s="1"/>
      <c r="NUT152" s="1"/>
      <c r="NUU152" s="1"/>
      <c r="NUV152" s="1"/>
      <c r="NUW152" s="1"/>
      <c r="NUX152" s="1"/>
      <c r="NUY152" s="1"/>
      <c r="NUZ152" s="1"/>
      <c r="NVA152" s="1"/>
      <c r="NVB152" s="1"/>
      <c r="NVC152" s="1"/>
      <c r="NVD152" s="1"/>
      <c r="NVE152" s="1"/>
      <c r="NVF152" s="1"/>
      <c r="NVG152" s="1"/>
      <c r="NVH152" s="1"/>
      <c r="NVI152" s="1"/>
      <c r="NVJ152" s="1"/>
      <c r="NVK152" s="1"/>
      <c r="NVL152" s="1"/>
      <c r="NVM152" s="1"/>
      <c r="NVN152" s="1"/>
      <c r="NVO152" s="1"/>
      <c r="NVP152" s="1"/>
      <c r="NVQ152" s="1"/>
      <c r="NVR152" s="1"/>
      <c r="NVS152" s="1"/>
      <c r="NVT152" s="1"/>
      <c r="NVU152" s="1"/>
      <c r="NVV152" s="1"/>
      <c r="NVW152" s="1"/>
      <c r="NVX152" s="1"/>
      <c r="NVY152" s="1"/>
      <c r="NVZ152" s="1"/>
      <c r="NWA152" s="1"/>
      <c r="NWB152" s="1"/>
      <c r="NWC152" s="1"/>
      <c r="NWD152" s="1"/>
      <c r="NWE152" s="1"/>
      <c r="NWF152" s="1"/>
      <c r="NWG152" s="1"/>
      <c r="NWH152" s="1"/>
      <c r="NWI152" s="1"/>
      <c r="NWJ152" s="1"/>
      <c r="NWK152" s="1"/>
      <c r="NWL152" s="1"/>
      <c r="NWM152" s="1"/>
      <c r="NWN152" s="1"/>
      <c r="NWO152" s="1"/>
      <c r="NWP152" s="1"/>
      <c r="NWQ152" s="1"/>
      <c r="NWR152" s="1"/>
      <c r="NWS152" s="1"/>
      <c r="NWT152" s="1"/>
      <c r="NWU152" s="1"/>
      <c r="NWV152" s="1"/>
      <c r="NWW152" s="1"/>
      <c r="NWX152" s="1"/>
      <c r="NWY152" s="1"/>
      <c r="NWZ152" s="1"/>
      <c r="NXA152" s="1"/>
      <c r="NXB152" s="1"/>
      <c r="NXC152" s="1"/>
      <c r="NXD152" s="1"/>
      <c r="NXE152" s="1"/>
      <c r="NXF152" s="1"/>
      <c r="NXG152" s="1"/>
      <c r="NXH152" s="1"/>
      <c r="NXI152" s="1"/>
      <c r="NXJ152" s="1"/>
      <c r="NXK152" s="1"/>
      <c r="NXL152" s="1"/>
      <c r="NXM152" s="1"/>
      <c r="NXN152" s="1"/>
      <c r="NXO152" s="1"/>
      <c r="NXP152" s="1"/>
      <c r="NXQ152" s="1"/>
      <c r="NXR152" s="1"/>
      <c r="NXS152" s="1"/>
      <c r="NXT152" s="1"/>
      <c r="NXU152" s="1"/>
      <c r="NXV152" s="1"/>
      <c r="NXW152" s="1"/>
      <c r="NXX152" s="1"/>
      <c r="NXY152" s="1"/>
      <c r="NXZ152" s="1"/>
      <c r="NYA152" s="1"/>
      <c r="NYB152" s="1"/>
      <c r="NYC152" s="1"/>
      <c r="NYD152" s="1"/>
      <c r="NYE152" s="1"/>
      <c r="NYF152" s="1"/>
      <c r="NYG152" s="1"/>
      <c r="NYH152" s="1"/>
      <c r="NYI152" s="1"/>
      <c r="NYJ152" s="1"/>
      <c r="NYK152" s="1"/>
      <c r="NYL152" s="1"/>
      <c r="NYM152" s="1"/>
      <c r="NYN152" s="1"/>
      <c r="NYO152" s="1"/>
      <c r="NYP152" s="1"/>
      <c r="NYQ152" s="1"/>
      <c r="NYR152" s="1"/>
      <c r="NYS152" s="1"/>
      <c r="NYT152" s="1"/>
      <c r="NYU152" s="1"/>
      <c r="NYV152" s="1"/>
      <c r="NYW152" s="1"/>
      <c r="NYX152" s="1"/>
      <c r="NYY152" s="1"/>
      <c r="NYZ152" s="1"/>
      <c r="NZA152" s="1"/>
      <c r="NZB152" s="1"/>
      <c r="NZC152" s="1"/>
      <c r="NZD152" s="1"/>
      <c r="NZE152" s="1"/>
      <c r="NZF152" s="1"/>
      <c r="NZG152" s="1"/>
      <c r="NZH152" s="1"/>
      <c r="NZI152" s="1"/>
      <c r="NZJ152" s="1"/>
      <c r="NZK152" s="1"/>
      <c r="NZL152" s="1"/>
      <c r="NZM152" s="1"/>
      <c r="NZN152" s="1"/>
      <c r="NZO152" s="1"/>
      <c r="NZP152" s="1"/>
      <c r="NZQ152" s="1"/>
      <c r="NZR152" s="1"/>
      <c r="NZS152" s="1"/>
      <c r="NZT152" s="1"/>
      <c r="NZU152" s="1"/>
      <c r="NZV152" s="1"/>
      <c r="NZW152" s="1"/>
      <c r="NZX152" s="1"/>
      <c r="NZY152" s="1"/>
      <c r="NZZ152" s="1"/>
      <c r="OAA152" s="1"/>
      <c r="OAB152" s="1"/>
      <c r="OAC152" s="1"/>
      <c r="OAD152" s="1"/>
      <c r="OAE152" s="1"/>
      <c r="OAF152" s="1"/>
      <c r="OAG152" s="1"/>
      <c r="OAH152" s="1"/>
      <c r="OAI152" s="1"/>
      <c r="OAJ152" s="1"/>
      <c r="OAK152" s="1"/>
      <c r="OAL152" s="1"/>
      <c r="OAM152" s="1"/>
      <c r="OAN152" s="1"/>
      <c r="OAO152" s="1"/>
      <c r="OAP152" s="1"/>
      <c r="OAQ152" s="1"/>
      <c r="OAR152" s="1"/>
      <c r="OAS152" s="1"/>
      <c r="OAT152" s="1"/>
      <c r="OAU152" s="1"/>
      <c r="OAV152" s="1"/>
      <c r="OAW152" s="1"/>
      <c r="OAX152" s="1"/>
      <c r="OAY152" s="1"/>
      <c r="OAZ152" s="1"/>
      <c r="OBA152" s="1"/>
      <c r="OBB152" s="1"/>
      <c r="OBC152" s="1"/>
      <c r="OBD152" s="1"/>
      <c r="OBE152" s="1"/>
      <c r="OBF152" s="1"/>
      <c r="OBG152" s="1"/>
      <c r="OBH152" s="1"/>
      <c r="OBI152" s="1"/>
      <c r="OBJ152" s="1"/>
      <c r="OBK152" s="1"/>
      <c r="OBL152" s="1"/>
      <c r="OBM152" s="1"/>
      <c r="OBN152" s="1"/>
      <c r="OBO152" s="1"/>
      <c r="OBP152" s="1"/>
      <c r="OBQ152" s="1"/>
      <c r="OBR152" s="1"/>
      <c r="OBS152" s="1"/>
      <c r="OBT152" s="1"/>
      <c r="OBU152" s="1"/>
      <c r="OBV152" s="1"/>
      <c r="OBW152" s="1"/>
      <c r="OBX152" s="1"/>
      <c r="OBY152" s="1"/>
      <c r="OBZ152" s="1"/>
      <c r="OCA152" s="1"/>
      <c r="OCB152" s="1"/>
      <c r="OCC152" s="1"/>
      <c r="OCD152" s="1"/>
      <c r="OCE152" s="1"/>
      <c r="OCF152" s="1"/>
      <c r="OCG152" s="1"/>
      <c r="OCH152" s="1"/>
      <c r="OCI152" s="1"/>
      <c r="OCJ152" s="1"/>
      <c r="OCK152" s="1"/>
      <c r="OCL152" s="1"/>
      <c r="OCM152" s="1"/>
      <c r="OCN152" s="1"/>
      <c r="OCO152" s="1"/>
      <c r="OCP152" s="1"/>
      <c r="OCQ152" s="1"/>
      <c r="OCR152" s="1"/>
      <c r="OCS152" s="1"/>
      <c r="OCT152" s="1"/>
      <c r="OCU152" s="1"/>
      <c r="OCV152" s="1"/>
      <c r="OCW152" s="1"/>
      <c r="OCX152" s="1"/>
      <c r="OCY152" s="1"/>
      <c r="OCZ152" s="1"/>
      <c r="ODA152" s="1"/>
      <c r="ODB152" s="1"/>
      <c r="ODC152" s="1"/>
      <c r="ODD152" s="1"/>
      <c r="ODE152" s="1"/>
      <c r="ODF152" s="1"/>
      <c r="ODG152" s="1"/>
      <c r="ODH152" s="1"/>
      <c r="ODI152" s="1"/>
      <c r="ODJ152" s="1"/>
      <c r="ODK152" s="1"/>
      <c r="ODL152" s="1"/>
      <c r="ODM152" s="1"/>
      <c r="ODN152" s="1"/>
      <c r="ODO152" s="1"/>
      <c r="ODP152" s="1"/>
      <c r="ODQ152" s="1"/>
      <c r="ODR152" s="1"/>
      <c r="ODS152" s="1"/>
      <c r="ODT152" s="1"/>
      <c r="ODU152" s="1"/>
      <c r="ODV152" s="1"/>
      <c r="ODW152" s="1"/>
      <c r="ODX152" s="1"/>
      <c r="ODY152" s="1"/>
      <c r="ODZ152" s="1"/>
      <c r="OEA152" s="1"/>
      <c r="OEB152" s="1"/>
      <c r="OEC152" s="1"/>
      <c r="OED152" s="1"/>
      <c r="OEE152" s="1"/>
      <c r="OEF152" s="1"/>
      <c r="OEG152" s="1"/>
      <c r="OEH152" s="1"/>
      <c r="OEI152" s="1"/>
      <c r="OEJ152" s="1"/>
      <c r="OEK152" s="1"/>
      <c r="OEL152" s="1"/>
      <c r="OEM152" s="1"/>
      <c r="OEN152" s="1"/>
      <c r="OEO152" s="1"/>
      <c r="OEP152" s="1"/>
      <c r="OEQ152" s="1"/>
      <c r="OER152" s="1"/>
      <c r="OES152" s="1"/>
      <c r="OET152" s="1"/>
      <c r="OEU152" s="1"/>
      <c r="OEV152" s="1"/>
      <c r="OEW152" s="1"/>
      <c r="OEX152" s="1"/>
      <c r="OEY152" s="1"/>
      <c r="OEZ152" s="1"/>
      <c r="OFA152" s="1"/>
      <c r="OFB152" s="1"/>
      <c r="OFC152" s="1"/>
      <c r="OFD152" s="1"/>
      <c r="OFE152" s="1"/>
      <c r="OFF152" s="1"/>
      <c r="OFG152" s="1"/>
      <c r="OFH152" s="1"/>
      <c r="OFI152" s="1"/>
      <c r="OFJ152" s="1"/>
      <c r="OFK152" s="1"/>
      <c r="OFL152" s="1"/>
      <c r="OFM152" s="1"/>
      <c r="OFN152" s="1"/>
      <c r="OFO152" s="1"/>
      <c r="OFP152" s="1"/>
      <c r="OFQ152" s="1"/>
      <c r="OFR152" s="1"/>
      <c r="OFS152" s="1"/>
      <c r="OFT152" s="1"/>
      <c r="OFU152" s="1"/>
      <c r="OFV152" s="1"/>
      <c r="OFW152" s="1"/>
      <c r="OFX152" s="1"/>
      <c r="OFY152" s="1"/>
      <c r="OFZ152" s="1"/>
      <c r="OGA152" s="1"/>
      <c r="OGB152" s="1"/>
      <c r="OGC152" s="1"/>
      <c r="OGD152" s="1"/>
      <c r="OGE152" s="1"/>
      <c r="OGF152" s="1"/>
      <c r="OGG152" s="1"/>
      <c r="OGH152" s="1"/>
      <c r="OGI152" s="1"/>
      <c r="OGJ152" s="1"/>
      <c r="OGK152" s="1"/>
      <c r="OGL152" s="1"/>
      <c r="OGM152" s="1"/>
      <c r="OGN152" s="1"/>
      <c r="OGO152" s="1"/>
      <c r="OGP152" s="1"/>
      <c r="OGQ152" s="1"/>
      <c r="OGR152" s="1"/>
      <c r="OGS152" s="1"/>
      <c r="OGT152" s="1"/>
      <c r="OGU152" s="1"/>
      <c r="OGV152" s="1"/>
      <c r="OGW152" s="1"/>
      <c r="OGX152" s="1"/>
      <c r="OGY152" s="1"/>
      <c r="OGZ152" s="1"/>
      <c r="OHA152" s="1"/>
      <c r="OHB152" s="1"/>
      <c r="OHC152" s="1"/>
      <c r="OHD152" s="1"/>
      <c r="OHE152" s="1"/>
      <c r="OHF152" s="1"/>
      <c r="OHG152" s="1"/>
      <c r="OHH152" s="1"/>
      <c r="OHI152" s="1"/>
      <c r="OHJ152" s="1"/>
      <c r="OHK152" s="1"/>
      <c r="OHL152" s="1"/>
      <c r="OHM152" s="1"/>
      <c r="OHN152" s="1"/>
      <c r="OHO152" s="1"/>
      <c r="OHP152" s="1"/>
      <c r="OHQ152" s="1"/>
      <c r="OHR152" s="1"/>
      <c r="OHS152" s="1"/>
      <c r="OHT152" s="1"/>
      <c r="OHU152" s="1"/>
      <c r="OHV152" s="1"/>
      <c r="OHW152" s="1"/>
      <c r="OHX152" s="1"/>
      <c r="OHY152" s="1"/>
      <c r="OHZ152" s="1"/>
      <c r="OIA152" s="1"/>
      <c r="OIB152" s="1"/>
      <c r="OIC152" s="1"/>
      <c r="OID152" s="1"/>
      <c r="OIE152" s="1"/>
      <c r="OIF152" s="1"/>
      <c r="OIG152" s="1"/>
      <c r="OIH152" s="1"/>
      <c r="OII152" s="1"/>
      <c r="OIJ152" s="1"/>
      <c r="OIK152" s="1"/>
      <c r="OIL152" s="1"/>
      <c r="OIM152" s="1"/>
      <c r="OIN152" s="1"/>
      <c r="OIO152" s="1"/>
      <c r="OIP152" s="1"/>
      <c r="OIQ152" s="1"/>
      <c r="OIR152" s="1"/>
      <c r="OIS152" s="1"/>
      <c r="OIT152" s="1"/>
      <c r="OIU152" s="1"/>
      <c r="OIV152" s="1"/>
      <c r="OIW152" s="1"/>
      <c r="OIX152" s="1"/>
      <c r="OIY152" s="1"/>
      <c r="OIZ152" s="1"/>
      <c r="OJA152" s="1"/>
      <c r="OJB152" s="1"/>
      <c r="OJC152" s="1"/>
      <c r="OJD152" s="1"/>
      <c r="OJE152" s="1"/>
      <c r="OJF152" s="1"/>
      <c r="OJG152" s="1"/>
      <c r="OJH152" s="1"/>
      <c r="OJI152" s="1"/>
      <c r="OJJ152" s="1"/>
      <c r="OJK152" s="1"/>
      <c r="OJL152" s="1"/>
      <c r="OJM152" s="1"/>
      <c r="OJN152" s="1"/>
      <c r="OJO152" s="1"/>
      <c r="OJP152" s="1"/>
      <c r="OJQ152" s="1"/>
      <c r="OJR152" s="1"/>
      <c r="OJS152" s="1"/>
      <c r="OJT152" s="1"/>
      <c r="OJU152" s="1"/>
      <c r="OJV152" s="1"/>
      <c r="OJW152" s="1"/>
      <c r="OJX152" s="1"/>
      <c r="OJY152" s="1"/>
      <c r="OJZ152" s="1"/>
      <c r="OKA152" s="1"/>
      <c r="OKB152" s="1"/>
      <c r="OKC152" s="1"/>
      <c r="OKD152" s="1"/>
      <c r="OKE152" s="1"/>
      <c r="OKF152" s="1"/>
      <c r="OKG152" s="1"/>
      <c r="OKH152" s="1"/>
      <c r="OKI152" s="1"/>
      <c r="OKJ152" s="1"/>
      <c r="OKK152" s="1"/>
      <c r="OKL152" s="1"/>
      <c r="OKM152" s="1"/>
      <c r="OKN152" s="1"/>
      <c r="OKO152" s="1"/>
      <c r="OKP152" s="1"/>
      <c r="OKQ152" s="1"/>
      <c r="OKR152" s="1"/>
      <c r="OKS152" s="1"/>
      <c r="OKT152" s="1"/>
      <c r="OKU152" s="1"/>
      <c r="OKV152" s="1"/>
      <c r="OKW152" s="1"/>
      <c r="OKX152" s="1"/>
      <c r="OKY152" s="1"/>
      <c r="OKZ152" s="1"/>
      <c r="OLA152" s="1"/>
      <c r="OLB152" s="1"/>
      <c r="OLC152" s="1"/>
      <c r="OLD152" s="1"/>
      <c r="OLE152" s="1"/>
      <c r="OLF152" s="1"/>
      <c r="OLG152" s="1"/>
      <c r="OLH152" s="1"/>
      <c r="OLI152" s="1"/>
      <c r="OLJ152" s="1"/>
      <c r="OLK152" s="1"/>
      <c r="OLL152" s="1"/>
      <c r="OLM152" s="1"/>
      <c r="OLN152" s="1"/>
      <c r="OLO152" s="1"/>
      <c r="OLP152" s="1"/>
      <c r="OLQ152" s="1"/>
      <c r="OLR152" s="1"/>
      <c r="OLS152" s="1"/>
      <c r="OLT152" s="1"/>
      <c r="OLU152" s="1"/>
      <c r="OLV152" s="1"/>
      <c r="OLW152" s="1"/>
      <c r="OLX152" s="1"/>
      <c r="OLY152" s="1"/>
      <c r="OLZ152" s="1"/>
      <c r="OMA152" s="1"/>
      <c r="OMB152" s="1"/>
      <c r="OMC152" s="1"/>
      <c r="OMD152" s="1"/>
      <c r="OME152" s="1"/>
      <c r="OMF152" s="1"/>
      <c r="OMG152" s="1"/>
      <c r="OMH152" s="1"/>
      <c r="OMI152" s="1"/>
      <c r="OMJ152" s="1"/>
      <c r="OMK152" s="1"/>
      <c r="OML152" s="1"/>
      <c r="OMM152" s="1"/>
      <c r="OMN152" s="1"/>
      <c r="OMO152" s="1"/>
      <c r="OMP152" s="1"/>
      <c r="OMQ152" s="1"/>
      <c r="OMR152" s="1"/>
      <c r="OMS152" s="1"/>
      <c r="OMT152" s="1"/>
      <c r="OMU152" s="1"/>
      <c r="OMV152" s="1"/>
      <c r="OMW152" s="1"/>
      <c r="OMX152" s="1"/>
      <c r="OMY152" s="1"/>
      <c r="OMZ152" s="1"/>
      <c r="ONA152" s="1"/>
      <c r="ONB152" s="1"/>
      <c r="ONC152" s="1"/>
      <c r="OND152" s="1"/>
      <c r="ONE152" s="1"/>
      <c r="ONF152" s="1"/>
      <c r="ONG152" s="1"/>
      <c r="ONH152" s="1"/>
      <c r="ONI152" s="1"/>
      <c r="ONJ152" s="1"/>
      <c r="ONK152" s="1"/>
      <c r="ONL152" s="1"/>
      <c r="ONM152" s="1"/>
      <c r="ONN152" s="1"/>
      <c r="ONO152" s="1"/>
      <c r="ONP152" s="1"/>
      <c r="ONQ152" s="1"/>
      <c r="ONR152" s="1"/>
      <c r="ONS152" s="1"/>
      <c r="ONT152" s="1"/>
      <c r="ONU152" s="1"/>
      <c r="ONV152" s="1"/>
      <c r="ONW152" s="1"/>
      <c r="ONX152" s="1"/>
      <c r="ONY152" s="1"/>
      <c r="ONZ152" s="1"/>
      <c r="OOA152" s="1"/>
      <c r="OOB152" s="1"/>
      <c r="OOC152" s="1"/>
      <c r="OOD152" s="1"/>
      <c r="OOE152" s="1"/>
      <c r="OOF152" s="1"/>
      <c r="OOG152" s="1"/>
      <c r="OOH152" s="1"/>
      <c r="OOI152" s="1"/>
      <c r="OOJ152" s="1"/>
      <c r="OOK152" s="1"/>
      <c r="OOL152" s="1"/>
      <c r="OOM152" s="1"/>
      <c r="OON152" s="1"/>
      <c r="OOO152" s="1"/>
      <c r="OOP152" s="1"/>
      <c r="OOQ152" s="1"/>
      <c r="OOR152" s="1"/>
      <c r="OOS152" s="1"/>
      <c r="OOT152" s="1"/>
      <c r="OOU152" s="1"/>
      <c r="OOV152" s="1"/>
      <c r="OOW152" s="1"/>
      <c r="OOX152" s="1"/>
      <c r="OOY152" s="1"/>
      <c r="OOZ152" s="1"/>
      <c r="OPA152" s="1"/>
      <c r="OPB152" s="1"/>
      <c r="OPC152" s="1"/>
      <c r="OPD152" s="1"/>
      <c r="OPE152" s="1"/>
      <c r="OPF152" s="1"/>
      <c r="OPG152" s="1"/>
      <c r="OPH152" s="1"/>
      <c r="OPI152" s="1"/>
      <c r="OPJ152" s="1"/>
      <c r="OPK152" s="1"/>
      <c r="OPL152" s="1"/>
      <c r="OPM152" s="1"/>
      <c r="OPN152" s="1"/>
      <c r="OPO152" s="1"/>
      <c r="OPP152" s="1"/>
      <c r="OPQ152" s="1"/>
      <c r="OPR152" s="1"/>
      <c r="OPS152" s="1"/>
      <c r="OPT152" s="1"/>
      <c r="OPU152" s="1"/>
      <c r="OPV152" s="1"/>
      <c r="OPW152" s="1"/>
      <c r="OPX152" s="1"/>
      <c r="OPY152" s="1"/>
      <c r="OPZ152" s="1"/>
      <c r="OQA152" s="1"/>
      <c r="OQB152" s="1"/>
      <c r="OQC152" s="1"/>
      <c r="OQD152" s="1"/>
      <c r="OQE152" s="1"/>
      <c r="OQF152" s="1"/>
      <c r="OQG152" s="1"/>
      <c r="OQH152" s="1"/>
      <c r="OQI152" s="1"/>
      <c r="OQJ152" s="1"/>
      <c r="OQK152" s="1"/>
      <c r="OQL152" s="1"/>
      <c r="OQM152" s="1"/>
      <c r="OQN152" s="1"/>
      <c r="OQO152" s="1"/>
      <c r="OQP152" s="1"/>
      <c r="OQQ152" s="1"/>
      <c r="OQR152" s="1"/>
      <c r="OQS152" s="1"/>
      <c r="OQT152" s="1"/>
      <c r="OQU152" s="1"/>
      <c r="OQV152" s="1"/>
      <c r="OQW152" s="1"/>
      <c r="OQX152" s="1"/>
      <c r="OQY152" s="1"/>
      <c r="OQZ152" s="1"/>
      <c r="ORA152" s="1"/>
      <c r="ORB152" s="1"/>
      <c r="ORC152" s="1"/>
      <c r="ORD152" s="1"/>
      <c r="ORE152" s="1"/>
      <c r="ORF152" s="1"/>
      <c r="ORG152" s="1"/>
      <c r="ORH152" s="1"/>
      <c r="ORI152" s="1"/>
      <c r="ORJ152" s="1"/>
      <c r="ORK152" s="1"/>
      <c r="ORL152" s="1"/>
      <c r="ORM152" s="1"/>
      <c r="ORN152" s="1"/>
      <c r="ORO152" s="1"/>
      <c r="ORP152" s="1"/>
      <c r="ORQ152" s="1"/>
      <c r="ORR152" s="1"/>
      <c r="ORS152" s="1"/>
      <c r="ORT152" s="1"/>
      <c r="ORU152" s="1"/>
      <c r="ORV152" s="1"/>
      <c r="ORW152" s="1"/>
      <c r="ORX152" s="1"/>
      <c r="ORY152" s="1"/>
      <c r="ORZ152" s="1"/>
      <c r="OSA152" s="1"/>
      <c r="OSB152" s="1"/>
      <c r="OSC152" s="1"/>
      <c r="OSD152" s="1"/>
      <c r="OSE152" s="1"/>
      <c r="OSF152" s="1"/>
      <c r="OSG152" s="1"/>
      <c r="OSH152" s="1"/>
      <c r="OSI152" s="1"/>
      <c r="OSJ152" s="1"/>
      <c r="OSK152" s="1"/>
      <c r="OSL152" s="1"/>
      <c r="OSM152" s="1"/>
      <c r="OSN152" s="1"/>
      <c r="OSO152" s="1"/>
      <c r="OSP152" s="1"/>
      <c r="OSQ152" s="1"/>
      <c r="OSR152" s="1"/>
      <c r="OSS152" s="1"/>
      <c r="OST152" s="1"/>
      <c r="OSU152" s="1"/>
      <c r="OSV152" s="1"/>
      <c r="OSW152" s="1"/>
      <c r="OSX152" s="1"/>
      <c r="OSY152" s="1"/>
      <c r="OSZ152" s="1"/>
      <c r="OTA152" s="1"/>
      <c r="OTB152" s="1"/>
      <c r="OTC152" s="1"/>
      <c r="OTD152" s="1"/>
      <c r="OTE152" s="1"/>
      <c r="OTF152" s="1"/>
      <c r="OTG152" s="1"/>
      <c r="OTH152" s="1"/>
      <c r="OTI152" s="1"/>
      <c r="OTJ152" s="1"/>
      <c r="OTK152" s="1"/>
      <c r="OTL152" s="1"/>
      <c r="OTM152" s="1"/>
      <c r="OTN152" s="1"/>
      <c r="OTO152" s="1"/>
      <c r="OTP152" s="1"/>
      <c r="OTQ152" s="1"/>
      <c r="OTR152" s="1"/>
      <c r="OTS152" s="1"/>
      <c r="OTT152" s="1"/>
      <c r="OTU152" s="1"/>
      <c r="OTV152" s="1"/>
      <c r="OTW152" s="1"/>
      <c r="OTX152" s="1"/>
      <c r="OTY152" s="1"/>
      <c r="OTZ152" s="1"/>
      <c r="OUA152" s="1"/>
      <c r="OUB152" s="1"/>
      <c r="OUC152" s="1"/>
      <c r="OUD152" s="1"/>
      <c r="OUE152" s="1"/>
      <c r="OUF152" s="1"/>
      <c r="OUG152" s="1"/>
      <c r="OUH152" s="1"/>
      <c r="OUI152" s="1"/>
      <c r="OUJ152" s="1"/>
      <c r="OUK152" s="1"/>
      <c r="OUL152" s="1"/>
      <c r="OUM152" s="1"/>
      <c r="OUN152" s="1"/>
      <c r="OUO152" s="1"/>
      <c r="OUP152" s="1"/>
      <c r="OUQ152" s="1"/>
      <c r="OUR152" s="1"/>
      <c r="OUS152" s="1"/>
      <c r="OUT152" s="1"/>
      <c r="OUU152" s="1"/>
      <c r="OUV152" s="1"/>
      <c r="OUW152" s="1"/>
      <c r="OUX152" s="1"/>
      <c r="OUY152" s="1"/>
      <c r="OUZ152" s="1"/>
      <c r="OVA152" s="1"/>
      <c r="OVB152" s="1"/>
      <c r="OVC152" s="1"/>
      <c r="OVD152" s="1"/>
      <c r="OVE152" s="1"/>
      <c r="OVF152" s="1"/>
      <c r="OVG152" s="1"/>
      <c r="OVH152" s="1"/>
      <c r="OVI152" s="1"/>
      <c r="OVJ152" s="1"/>
      <c r="OVK152" s="1"/>
      <c r="OVL152" s="1"/>
      <c r="OVM152" s="1"/>
      <c r="OVN152" s="1"/>
      <c r="OVO152" s="1"/>
      <c r="OVP152" s="1"/>
      <c r="OVQ152" s="1"/>
      <c r="OVR152" s="1"/>
      <c r="OVS152" s="1"/>
      <c r="OVT152" s="1"/>
      <c r="OVU152" s="1"/>
      <c r="OVV152" s="1"/>
      <c r="OVW152" s="1"/>
      <c r="OVX152" s="1"/>
      <c r="OVY152" s="1"/>
      <c r="OVZ152" s="1"/>
      <c r="OWA152" s="1"/>
      <c r="OWB152" s="1"/>
      <c r="OWC152" s="1"/>
      <c r="OWD152" s="1"/>
      <c r="OWE152" s="1"/>
      <c r="OWF152" s="1"/>
      <c r="OWG152" s="1"/>
      <c r="OWH152" s="1"/>
      <c r="OWI152" s="1"/>
      <c r="OWJ152" s="1"/>
      <c r="OWK152" s="1"/>
      <c r="OWL152" s="1"/>
      <c r="OWM152" s="1"/>
      <c r="OWN152" s="1"/>
      <c r="OWO152" s="1"/>
      <c r="OWP152" s="1"/>
      <c r="OWQ152" s="1"/>
      <c r="OWR152" s="1"/>
      <c r="OWS152" s="1"/>
      <c r="OWT152" s="1"/>
      <c r="OWU152" s="1"/>
      <c r="OWV152" s="1"/>
      <c r="OWW152" s="1"/>
      <c r="OWX152" s="1"/>
      <c r="OWY152" s="1"/>
      <c r="OWZ152" s="1"/>
      <c r="OXA152" s="1"/>
      <c r="OXB152" s="1"/>
      <c r="OXC152" s="1"/>
      <c r="OXD152" s="1"/>
      <c r="OXE152" s="1"/>
      <c r="OXF152" s="1"/>
      <c r="OXG152" s="1"/>
      <c r="OXH152" s="1"/>
      <c r="OXI152" s="1"/>
      <c r="OXJ152" s="1"/>
      <c r="OXK152" s="1"/>
      <c r="OXL152" s="1"/>
      <c r="OXM152" s="1"/>
      <c r="OXN152" s="1"/>
      <c r="OXO152" s="1"/>
      <c r="OXP152" s="1"/>
      <c r="OXQ152" s="1"/>
      <c r="OXR152" s="1"/>
      <c r="OXS152" s="1"/>
      <c r="OXT152" s="1"/>
      <c r="OXU152" s="1"/>
      <c r="OXV152" s="1"/>
      <c r="OXW152" s="1"/>
      <c r="OXX152" s="1"/>
      <c r="OXY152" s="1"/>
      <c r="OXZ152" s="1"/>
      <c r="OYA152" s="1"/>
      <c r="OYB152" s="1"/>
      <c r="OYC152" s="1"/>
      <c r="OYD152" s="1"/>
      <c r="OYE152" s="1"/>
      <c r="OYF152" s="1"/>
      <c r="OYG152" s="1"/>
      <c r="OYH152" s="1"/>
      <c r="OYI152" s="1"/>
      <c r="OYJ152" s="1"/>
      <c r="OYK152" s="1"/>
      <c r="OYL152" s="1"/>
      <c r="OYM152" s="1"/>
      <c r="OYN152" s="1"/>
      <c r="OYO152" s="1"/>
      <c r="OYP152" s="1"/>
      <c r="OYQ152" s="1"/>
      <c r="OYR152" s="1"/>
      <c r="OYS152" s="1"/>
      <c r="OYT152" s="1"/>
      <c r="OYU152" s="1"/>
      <c r="OYV152" s="1"/>
      <c r="OYW152" s="1"/>
      <c r="OYX152" s="1"/>
      <c r="OYY152" s="1"/>
      <c r="OYZ152" s="1"/>
      <c r="OZA152" s="1"/>
      <c r="OZB152" s="1"/>
      <c r="OZC152" s="1"/>
      <c r="OZD152" s="1"/>
      <c r="OZE152" s="1"/>
      <c r="OZF152" s="1"/>
      <c r="OZG152" s="1"/>
      <c r="OZH152" s="1"/>
      <c r="OZI152" s="1"/>
      <c r="OZJ152" s="1"/>
      <c r="OZK152" s="1"/>
      <c r="OZL152" s="1"/>
      <c r="OZM152" s="1"/>
      <c r="OZN152" s="1"/>
      <c r="OZO152" s="1"/>
      <c r="OZP152" s="1"/>
      <c r="OZQ152" s="1"/>
      <c r="OZR152" s="1"/>
      <c r="OZS152" s="1"/>
      <c r="OZT152" s="1"/>
      <c r="OZU152" s="1"/>
      <c r="OZV152" s="1"/>
      <c r="OZW152" s="1"/>
      <c r="OZX152" s="1"/>
      <c r="OZY152" s="1"/>
      <c r="OZZ152" s="1"/>
      <c r="PAA152" s="1"/>
      <c r="PAB152" s="1"/>
      <c r="PAC152" s="1"/>
      <c r="PAD152" s="1"/>
      <c r="PAE152" s="1"/>
      <c r="PAF152" s="1"/>
      <c r="PAG152" s="1"/>
      <c r="PAH152" s="1"/>
      <c r="PAI152" s="1"/>
      <c r="PAJ152" s="1"/>
      <c r="PAK152" s="1"/>
      <c r="PAL152" s="1"/>
      <c r="PAM152" s="1"/>
      <c r="PAN152" s="1"/>
      <c r="PAO152" s="1"/>
      <c r="PAP152" s="1"/>
      <c r="PAQ152" s="1"/>
      <c r="PAR152" s="1"/>
      <c r="PAS152" s="1"/>
      <c r="PAT152" s="1"/>
      <c r="PAU152" s="1"/>
      <c r="PAV152" s="1"/>
      <c r="PAW152" s="1"/>
      <c r="PAX152" s="1"/>
      <c r="PAY152" s="1"/>
      <c r="PAZ152" s="1"/>
      <c r="PBA152" s="1"/>
      <c r="PBB152" s="1"/>
      <c r="PBC152" s="1"/>
      <c r="PBD152" s="1"/>
      <c r="PBE152" s="1"/>
      <c r="PBF152" s="1"/>
      <c r="PBG152" s="1"/>
      <c r="PBH152" s="1"/>
      <c r="PBI152" s="1"/>
      <c r="PBJ152" s="1"/>
      <c r="PBK152" s="1"/>
      <c r="PBL152" s="1"/>
      <c r="PBM152" s="1"/>
      <c r="PBN152" s="1"/>
      <c r="PBO152" s="1"/>
      <c r="PBP152" s="1"/>
      <c r="PBQ152" s="1"/>
      <c r="PBR152" s="1"/>
      <c r="PBS152" s="1"/>
      <c r="PBT152" s="1"/>
      <c r="PBU152" s="1"/>
      <c r="PBV152" s="1"/>
      <c r="PBW152" s="1"/>
      <c r="PBX152" s="1"/>
      <c r="PBY152" s="1"/>
      <c r="PBZ152" s="1"/>
      <c r="PCA152" s="1"/>
      <c r="PCB152" s="1"/>
      <c r="PCC152" s="1"/>
      <c r="PCD152" s="1"/>
      <c r="PCE152" s="1"/>
      <c r="PCF152" s="1"/>
      <c r="PCG152" s="1"/>
      <c r="PCH152" s="1"/>
      <c r="PCI152" s="1"/>
      <c r="PCJ152" s="1"/>
      <c r="PCK152" s="1"/>
      <c r="PCL152" s="1"/>
      <c r="PCM152" s="1"/>
      <c r="PCN152" s="1"/>
      <c r="PCO152" s="1"/>
      <c r="PCP152" s="1"/>
      <c r="PCQ152" s="1"/>
      <c r="PCR152" s="1"/>
      <c r="PCS152" s="1"/>
      <c r="PCT152" s="1"/>
      <c r="PCU152" s="1"/>
      <c r="PCV152" s="1"/>
      <c r="PCW152" s="1"/>
      <c r="PCX152" s="1"/>
      <c r="PCY152" s="1"/>
      <c r="PCZ152" s="1"/>
      <c r="PDA152" s="1"/>
      <c r="PDB152" s="1"/>
      <c r="PDC152" s="1"/>
      <c r="PDD152" s="1"/>
      <c r="PDE152" s="1"/>
      <c r="PDF152" s="1"/>
      <c r="PDG152" s="1"/>
      <c r="PDH152" s="1"/>
      <c r="PDI152" s="1"/>
      <c r="PDJ152" s="1"/>
      <c r="PDK152" s="1"/>
      <c r="PDL152" s="1"/>
      <c r="PDM152" s="1"/>
      <c r="PDN152" s="1"/>
      <c r="PDO152" s="1"/>
      <c r="PDP152" s="1"/>
      <c r="PDQ152" s="1"/>
      <c r="PDR152" s="1"/>
      <c r="PDS152" s="1"/>
      <c r="PDT152" s="1"/>
      <c r="PDU152" s="1"/>
      <c r="PDV152" s="1"/>
      <c r="PDW152" s="1"/>
      <c r="PDX152" s="1"/>
      <c r="PDY152" s="1"/>
      <c r="PDZ152" s="1"/>
      <c r="PEA152" s="1"/>
      <c r="PEB152" s="1"/>
      <c r="PEC152" s="1"/>
      <c r="PED152" s="1"/>
      <c r="PEE152" s="1"/>
      <c r="PEF152" s="1"/>
      <c r="PEG152" s="1"/>
      <c r="PEH152" s="1"/>
      <c r="PEI152" s="1"/>
      <c r="PEJ152" s="1"/>
      <c r="PEK152" s="1"/>
      <c r="PEL152" s="1"/>
      <c r="PEM152" s="1"/>
      <c r="PEN152" s="1"/>
      <c r="PEO152" s="1"/>
      <c r="PEP152" s="1"/>
      <c r="PEQ152" s="1"/>
      <c r="PER152" s="1"/>
      <c r="PES152" s="1"/>
      <c r="PET152" s="1"/>
      <c r="PEU152" s="1"/>
      <c r="PEV152" s="1"/>
      <c r="PEW152" s="1"/>
      <c r="PEX152" s="1"/>
      <c r="PEY152" s="1"/>
      <c r="PEZ152" s="1"/>
      <c r="PFA152" s="1"/>
      <c r="PFB152" s="1"/>
      <c r="PFC152" s="1"/>
      <c r="PFD152" s="1"/>
      <c r="PFE152" s="1"/>
      <c r="PFF152" s="1"/>
      <c r="PFG152" s="1"/>
      <c r="PFH152" s="1"/>
      <c r="PFI152" s="1"/>
      <c r="PFJ152" s="1"/>
      <c r="PFK152" s="1"/>
      <c r="PFL152" s="1"/>
      <c r="PFM152" s="1"/>
      <c r="PFN152" s="1"/>
      <c r="PFO152" s="1"/>
      <c r="PFP152" s="1"/>
      <c r="PFQ152" s="1"/>
      <c r="PFR152" s="1"/>
      <c r="PFS152" s="1"/>
      <c r="PFT152" s="1"/>
      <c r="PFU152" s="1"/>
      <c r="PFV152" s="1"/>
      <c r="PFW152" s="1"/>
      <c r="PFX152" s="1"/>
      <c r="PFY152" s="1"/>
      <c r="PFZ152" s="1"/>
      <c r="PGA152" s="1"/>
      <c r="PGB152" s="1"/>
      <c r="PGC152" s="1"/>
      <c r="PGD152" s="1"/>
      <c r="PGE152" s="1"/>
      <c r="PGF152" s="1"/>
      <c r="PGG152" s="1"/>
      <c r="PGH152" s="1"/>
      <c r="PGI152" s="1"/>
      <c r="PGJ152" s="1"/>
      <c r="PGK152" s="1"/>
      <c r="PGL152" s="1"/>
      <c r="PGM152" s="1"/>
      <c r="PGN152" s="1"/>
      <c r="PGO152" s="1"/>
      <c r="PGP152" s="1"/>
      <c r="PGQ152" s="1"/>
      <c r="PGR152" s="1"/>
      <c r="PGS152" s="1"/>
      <c r="PGT152" s="1"/>
      <c r="PGU152" s="1"/>
      <c r="PGV152" s="1"/>
      <c r="PGW152" s="1"/>
      <c r="PGX152" s="1"/>
      <c r="PGY152" s="1"/>
      <c r="PGZ152" s="1"/>
      <c r="PHA152" s="1"/>
      <c r="PHB152" s="1"/>
      <c r="PHC152" s="1"/>
      <c r="PHD152" s="1"/>
      <c r="PHE152" s="1"/>
      <c r="PHF152" s="1"/>
      <c r="PHG152" s="1"/>
      <c r="PHH152" s="1"/>
      <c r="PHI152" s="1"/>
      <c r="PHJ152" s="1"/>
      <c r="PHK152" s="1"/>
      <c r="PHL152" s="1"/>
      <c r="PHM152" s="1"/>
      <c r="PHN152" s="1"/>
      <c r="PHO152" s="1"/>
      <c r="PHP152" s="1"/>
      <c r="PHQ152" s="1"/>
      <c r="PHR152" s="1"/>
      <c r="PHS152" s="1"/>
      <c r="PHT152" s="1"/>
      <c r="PHU152" s="1"/>
      <c r="PHV152" s="1"/>
      <c r="PHW152" s="1"/>
      <c r="PHX152" s="1"/>
      <c r="PHY152" s="1"/>
      <c r="PHZ152" s="1"/>
      <c r="PIA152" s="1"/>
      <c r="PIB152" s="1"/>
      <c r="PIC152" s="1"/>
      <c r="PID152" s="1"/>
      <c r="PIE152" s="1"/>
      <c r="PIF152" s="1"/>
      <c r="PIG152" s="1"/>
      <c r="PIH152" s="1"/>
      <c r="PII152" s="1"/>
      <c r="PIJ152" s="1"/>
      <c r="PIK152" s="1"/>
      <c r="PIL152" s="1"/>
      <c r="PIM152" s="1"/>
      <c r="PIN152" s="1"/>
      <c r="PIO152" s="1"/>
      <c r="PIP152" s="1"/>
      <c r="PIQ152" s="1"/>
      <c r="PIR152" s="1"/>
      <c r="PIS152" s="1"/>
      <c r="PIT152" s="1"/>
      <c r="PIU152" s="1"/>
      <c r="PIV152" s="1"/>
      <c r="PIW152" s="1"/>
      <c r="PIX152" s="1"/>
      <c r="PIY152" s="1"/>
      <c r="PIZ152" s="1"/>
      <c r="PJA152" s="1"/>
      <c r="PJB152" s="1"/>
      <c r="PJC152" s="1"/>
      <c r="PJD152" s="1"/>
      <c r="PJE152" s="1"/>
      <c r="PJF152" s="1"/>
      <c r="PJG152" s="1"/>
      <c r="PJH152" s="1"/>
      <c r="PJI152" s="1"/>
      <c r="PJJ152" s="1"/>
      <c r="PJK152" s="1"/>
      <c r="PJL152" s="1"/>
      <c r="PJM152" s="1"/>
      <c r="PJN152" s="1"/>
      <c r="PJO152" s="1"/>
      <c r="PJP152" s="1"/>
      <c r="PJQ152" s="1"/>
      <c r="PJR152" s="1"/>
      <c r="PJS152" s="1"/>
      <c r="PJT152" s="1"/>
      <c r="PJU152" s="1"/>
      <c r="PJV152" s="1"/>
      <c r="PJW152" s="1"/>
      <c r="PJX152" s="1"/>
      <c r="PJY152" s="1"/>
      <c r="PJZ152" s="1"/>
      <c r="PKA152" s="1"/>
      <c r="PKB152" s="1"/>
      <c r="PKC152" s="1"/>
      <c r="PKD152" s="1"/>
      <c r="PKE152" s="1"/>
      <c r="PKF152" s="1"/>
      <c r="PKG152" s="1"/>
      <c r="PKH152" s="1"/>
      <c r="PKI152" s="1"/>
      <c r="PKJ152" s="1"/>
      <c r="PKK152" s="1"/>
      <c r="PKL152" s="1"/>
      <c r="PKM152" s="1"/>
      <c r="PKN152" s="1"/>
      <c r="PKO152" s="1"/>
      <c r="PKP152" s="1"/>
      <c r="PKQ152" s="1"/>
      <c r="PKR152" s="1"/>
      <c r="PKS152" s="1"/>
      <c r="PKT152" s="1"/>
      <c r="PKU152" s="1"/>
      <c r="PKV152" s="1"/>
      <c r="PKW152" s="1"/>
      <c r="PKX152" s="1"/>
      <c r="PKY152" s="1"/>
      <c r="PKZ152" s="1"/>
      <c r="PLA152" s="1"/>
      <c r="PLB152" s="1"/>
      <c r="PLC152" s="1"/>
      <c r="PLD152" s="1"/>
      <c r="PLE152" s="1"/>
      <c r="PLF152" s="1"/>
      <c r="PLG152" s="1"/>
      <c r="PLH152" s="1"/>
      <c r="PLI152" s="1"/>
      <c r="PLJ152" s="1"/>
      <c r="PLK152" s="1"/>
      <c r="PLL152" s="1"/>
      <c r="PLM152" s="1"/>
      <c r="PLN152" s="1"/>
      <c r="PLO152" s="1"/>
      <c r="PLP152" s="1"/>
      <c r="PLQ152" s="1"/>
      <c r="PLR152" s="1"/>
      <c r="PLS152" s="1"/>
      <c r="PLT152" s="1"/>
      <c r="PLU152" s="1"/>
      <c r="PLV152" s="1"/>
      <c r="PLW152" s="1"/>
      <c r="PLX152" s="1"/>
      <c r="PLY152" s="1"/>
      <c r="PLZ152" s="1"/>
      <c r="PMA152" s="1"/>
      <c r="PMB152" s="1"/>
      <c r="PMC152" s="1"/>
      <c r="PMD152" s="1"/>
      <c r="PME152" s="1"/>
      <c r="PMF152" s="1"/>
      <c r="PMG152" s="1"/>
      <c r="PMH152" s="1"/>
      <c r="PMI152" s="1"/>
      <c r="PMJ152" s="1"/>
      <c r="PMK152" s="1"/>
      <c r="PML152" s="1"/>
      <c r="PMM152" s="1"/>
      <c r="PMN152" s="1"/>
      <c r="PMO152" s="1"/>
      <c r="PMP152" s="1"/>
      <c r="PMQ152" s="1"/>
      <c r="PMR152" s="1"/>
      <c r="PMS152" s="1"/>
      <c r="PMT152" s="1"/>
      <c r="PMU152" s="1"/>
      <c r="PMV152" s="1"/>
      <c r="PMW152" s="1"/>
      <c r="PMX152" s="1"/>
      <c r="PMY152" s="1"/>
      <c r="PMZ152" s="1"/>
      <c r="PNA152" s="1"/>
      <c r="PNB152" s="1"/>
      <c r="PNC152" s="1"/>
      <c r="PND152" s="1"/>
      <c r="PNE152" s="1"/>
      <c r="PNF152" s="1"/>
      <c r="PNG152" s="1"/>
      <c r="PNH152" s="1"/>
      <c r="PNI152" s="1"/>
      <c r="PNJ152" s="1"/>
      <c r="PNK152" s="1"/>
      <c r="PNL152" s="1"/>
      <c r="PNM152" s="1"/>
      <c r="PNN152" s="1"/>
      <c r="PNO152" s="1"/>
      <c r="PNP152" s="1"/>
      <c r="PNQ152" s="1"/>
      <c r="PNR152" s="1"/>
      <c r="PNS152" s="1"/>
      <c r="PNT152" s="1"/>
      <c r="PNU152" s="1"/>
      <c r="PNV152" s="1"/>
      <c r="PNW152" s="1"/>
      <c r="PNX152" s="1"/>
      <c r="PNY152" s="1"/>
      <c r="PNZ152" s="1"/>
      <c r="POA152" s="1"/>
      <c r="POB152" s="1"/>
      <c r="POC152" s="1"/>
      <c r="POD152" s="1"/>
      <c r="POE152" s="1"/>
      <c r="POF152" s="1"/>
      <c r="POG152" s="1"/>
      <c r="POH152" s="1"/>
      <c r="POI152" s="1"/>
      <c r="POJ152" s="1"/>
      <c r="POK152" s="1"/>
      <c r="POL152" s="1"/>
      <c r="POM152" s="1"/>
      <c r="PON152" s="1"/>
      <c r="POO152" s="1"/>
      <c r="POP152" s="1"/>
      <c r="POQ152" s="1"/>
      <c r="POR152" s="1"/>
      <c r="POS152" s="1"/>
      <c r="POT152" s="1"/>
      <c r="POU152" s="1"/>
      <c r="POV152" s="1"/>
      <c r="POW152" s="1"/>
      <c r="POX152" s="1"/>
      <c r="POY152" s="1"/>
      <c r="POZ152" s="1"/>
      <c r="PPA152" s="1"/>
      <c r="PPB152" s="1"/>
      <c r="PPC152" s="1"/>
      <c r="PPD152" s="1"/>
      <c r="PPE152" s="1"/>
      <c r="PPF152" s="1"/>
      <c r="PPG152" s="1"/>
      <c r="PPH152" s="1"/>
      <c r="PPI152" s="1"/>
      <c r="PPJ152" s="1"/>
      <c r="PPK152" s="1"/>
      <c r="PPL152" s="1"/>
      <c r="PPM152" s="1"/>
      <c r="PPN152" s="1"/>
      <c r="PPO152" s="1"/>
      <c r="PPP152" s="1"/>
      <c r="PPQ152" s="1"/>
      <c r="PPR152" s="1"/>
      <c r="PPS152" s="1"/>
      <c r="PPT152" s="1"/>
      <c r="PPU152" s="1"/>
      <c r="PPV152" s="1"/>
      <c r="PPW152" s="1"/>
      <c r="PPX152" s="1"/>
      <c r="PPY152" s="1"/>
      <c r="PPZ152" s="1"/>
      <c r="PQA152" s="1"/>
      <c r="PQB152" s="1"/>
      <c r="PQC152" s="1"/>
      <c r="PQD152" s="1"/>
      <c r="PQE152" s="1"/>
      <c r="PQF152" s="1"/>
      <c r="PQG152" s="1"/>
      <c r="PQH152" s="1"/>
      <c r="PQI152" s="1"/>
      <c r="PQJ152" s="1"/>
      <c r="PQK152" s="1"/>
      <c r="PQL152" s="1"/>
      <c r="PQM152" s="1"/>
      <c r="PQN152" s="1"/>
      <c r="PQO152" s="1"/>
      <c r="PQP152" s="1"/>
      <c r="PQQ152" s="1"/>
      <c r="PQR152" s="1"/>
      <c r="PQS152" s="1"/>
      <c r="PQT152" s="1"/>
      <c r="PQU152" s="1"/>
      <c r="PQV152" s="1"/>
      <c r="PQW152" s="1"/>
      <c r="PQX152" s="1"/>
      <c r="PQY152" s="1"/>
      <c r="PQZ152" s="1"/>
      <c r="PRA152" s="1"/>
      <c r="PRB152" s="1"/>
      <c r="PRC152" s="1"/>
      <c r="PRD152" s="1"/>
      <c r="PRE152" s="1"/>
      <c r="PRF152" s="1"/>
      <c r="PRG152" s="1"/>
      <c r="PRH152" s="1"/>
      <c r="PRI152" s="1"/>
      <c r="PRJ152" s="1"/>
      <c r="PRK152" s="1"/>
      <c r="PRL152" s="1"/>
      <c r="PRM152" s="1"/>
      <c r="PRN152" s="1"/>
      <c r="PRO152" s="1"/>
      <c r="PRP152" s="1"/>
      <c r="PRQ152" s="1"/>
      <c r="PRR152" s="1"/>
      <c r="PRS152" s="1"/>
      <c r="PRT152" s="1"/>
      <c r="PRU152" s="1"/>
      <c r="PRV152" s="1"/>
      <c r="PRW152" s="1"/>
      <c r="PRX152" s="1"/>
      <c r="PRY152" s="1"/>
      <c r="PRZ152" s="1"/>
      <c r="PSA152" s="1"/>
      <c r="PSB152" s="1"/>
      <c r="PSC152" s="1"/>
      <c r="PSD152" s="1"/>
      <c r="PSE152" s="1"/>
      <c r="PSF152" s="1"/>
      <c r="PSG152" s="1"/>
      <c r="PSH152" s="1"/>
      <c r="PSI152" s="1"/>
      <c r="PSJ152" s="1"/>
      <c r="PSK152" s="1"/>
      <c r="PSL152" s="1"/>
      <c r="PSM152" s="1"/>
      <c r="PSN152" s="1"/>
      <c r="PSO152" s="1"/>
      <c r="PSP152" s="1"/>
      <c r="PSQ152" s="1"/>
      <c r="PSR152" s="1"/>
      <c r="PSS152" s="1"/>
      <c r="PST152" s="1"/>
      <c r="PSU152" s="1"/>
      <c r="PSV152" s="1"/>
      <c r="PSW152" s="1"/>
      <c r="PSX152" s="1"/>
      <c r="PSY152" s="1"/>
      <c r="PSZ152" s="1"/>
      <c r="PTA152" s="1"/>
      <c r="PTB152" s="1"/>
      <c r="PTC152" s="1"/>
      <c r="PTD152" s="1"/>
      <c r="PTE152" s="1"/>
      <c r="PTF152" s="1"/>
      <c r="PTG152" s="1"/>
      <c r="PTH152" s="1"/>
      <c r="PTI152" s="1"/>
      <c r="PTJ152" s="1"/>
      <c r="PTK152" s="1"/>
      <c r="PTL152" s="1"/>
      <c r="PTM152" s="1"/>
      <c r="PTN152" s="1"/>
      <c r="PTO152" s="1"/>
      <c r="PTP152" s="1"/>
      <c r="PTQ152" s="1"/>
      <c r="PTR152" s="1"/>
      <c r="PTS152" s="1"/>
      <c r="PTT152" s="1"/>
      <c r="PTU152" s="1"/>
      <c r="PTV152" s="1"/>
      <c r="PTW152" s="1"/>
      <c r="PTX152" s="1"/>
      <c r="PTY152" s="1"/>
      <c r="PTZ152" s="1"/>
      <c r="PUA152" s="1"/>
      <c r="PUB152" s="1"/>
      <c r="PUC152" s="1"/>
      <c r="PUD152" s="1"/>
      <c r="PUE152" s="1"/>
      <c r="PUF152" s="1"/>
      <c r="PUG152" s="1"/>
      <c r="PUH152" s="1"/>
      <c r="PUI152" s="1"/>
      <c r="PUJ152" s="1"/>
      <c r="PUK152" s="1"/>
      <c r="PUL152" s="1"/>
      <c r="PUM152" s="1"/>
      <c r="PUN152" s="1"/>
      <c r="PUO152" s="1"/>
      <c r="PUP152" s="1"/>
      <c r="PUQ152" s="1"/>
      <c r="PUR152" s="1"/>
      <c r="PUS152" s="1"/>
      <c r="PUT152" s="1"/>
      <c r="PUU152" s="1"/>
      <c r="PUV152" s="1"/>
      <c r="PUW152" s="1"/>
      <c r="PUX152" s="1"/>
      <c r="PUY152" s="1"/>
      <c r="PUZ152" s="1"/>
      <c r="PVA152" s="1"/>
      <c r="PVB152" s="1"/>
      <c r="PVC152" s="1"/>
      <c r="PVD152" s="1"/>
      <c r="PVE152" s="1"/>
      <c r="PVF152" s="1"/>
      <c r="PVG152" s="1"/>
      <c r="PVH152" s="1"/>
      <c r="PVI152" s="1"/>
      <c r="PVJ152" s="1"/>
      <c r="PVK152" s="1"/>
      <c r="PVL152" s="1"/>
      <c r="PVM152" s="1"/>
      <c r="PVN152" s="1"/>
      <c r="PVO152" s="1"/>
      <c r="PVP152" s="1"/>
      <c r="PVQ152" s="1"/>
      <c r="PVR152" s="1"/>
      <c r="PVS152" s="1"/>
      <c r="PVT152" s="1"/>
      <c r="PVU152" s="1"/>
      <c r="PVV152" s="1"/>
      <c r="PVW152" s="1"/>
      <c r="PVX152" s="1"/>
      <c r="PVY152" s="1"/>
      <c r="PVZ152" s="1"/>
      <c r="PWA152" s="1"/>
      <c r="PWB152" s="1"/>
      <c r="PWC152" s="1"/>
      <c r="PWD152" s="1"/>
      <c r="PWE152" s="1"/>
      <c r="PWF152" s="1"/>
      <c r="PWG152" s="1"/>
      <c r="PWH152" s="1"/>
      <c r="PWI152" s="1"/>
      <c r="PWJ152" s="1"/>
      <c r="PWK152" s="1"/>
      <c r="PWL152" s="1"/>
      <c r="PWM152" s="1"/>
      <c r="PWN152" s="1"/>
      <c r="PWO152" s="1"/>
      <c r="PWP152" s="1"/>
      <c r="PWQ152" s="1"/>
      <c r="PWR152" s="1"/>
      <c r="PWS152" s="1"/>
      <c r="PWT152" s="1"/>
      <c r="PWU152" s="1"/>
      <c r="PWV152" s="1"/>
      <c r="PWW152" s="1"/>
      <c r="PWX152" s="1"/>
      <c r="PWY152" s="1"/>
      <c r="PWZ152" s="1"/>
      <c r="PXA152" s="1"/>
      <c r="PXB152" s="1"/>
      <c r="PXC152" s="1"/>
      <c r="PXD152" s="1"/>
      <c r="PXE152" s="1"/>
      <c r="PXF152" s="1"/>
      <c r="PXG152" s="1"/>
      <c r="PXH152" s="1"/>
      <c r="PXI152" s="1"/>
      <c r="PXJ152" s="1"/>
      <c r="PXK152" s="1"/>
      <c r="PXL152" s="1"/>
      <c r="PXM152" s="1"/>
      <c r="PXN152" s="1"/>
      <c r="PXO152" s="1"/>
      <c r="PXP152" s="1"/>
      <c r="PXQ152" s="1"/>
      <c r="PXR152" s="1"/>
      <c r="PXS152" s="1"/>
      <c r="PXT152" s="1"/>
      <c r="PXU152" s="1"/>
      <c r="PXV152" s="1"/>
      <c r="PXW152" s="1"/>
      <c r="PXX152" s="1"/>
      <c r="PXY152" s="1"/>
      <c r="PXZ152" s="1"/>
      <c r="PYA152" s="1"/>
      <c r="PYB152" s="1"/>
      <c r="PYC152" s="1"/>
      <c r="PYD152" s="1"/>
      <c r="PYE152" s="1"/>
      <c r="PYF152" s="1"/>
      <c r="PYG152" s="1"/>
      <c r="PYH152" s="1"/>
      <c r="PYI152" s="1"/>
      <c r="PYJ152" s="1"/>
      <c r="PYK152" s="1"/>
      <c r="PYL152" s="1"/>
      <c r="PYM152" s="1"/>
      <c r="PYN152" s="1"/>
      <c r="PYO152" s="1"/>
      <c r="PYP152" s="1"/>
      <c r="PYQ152" s="1"/>
      <c r="PYR152" s="1"/>
      <c r="PYS152" s="1"/>
      <c r="PYT152" s="1"/>
      <c r="PYU152" s="1"/>
      <c r="PYV152" s="1"/>
      <c r="PYW152" s="1"/>
      <c r="PYX152" s="1"/>
      <c r="PYY152" s="1"/>
      <c r="PYZ152" s="1"/>
      <c r="PZA152" s="1"/>
      <c r="PZB152" s="1"/>
      <c r="PZC152" s="1"/>
      <c r="PZD152" s="1"/>
      <c r="PZE152" s="1"/>
      <c r="PZF152" s="1"/>
      <c r="PZG152" s="1"/>
      <c r="PZH152" s="1"/>
      <c r="PZI152" s="1"/>
      <c r="PZJ152" s="1"/>
      <c r="PZK152" s="1"/>
      <c r="PZL152" s="1"/>
      <c r="PZM152" s="1"/>
      <c r="PZN152" s="1"/>
      <c r="PZO152" s="1"/>
      <c r="PZP152" s="1"/>
      <c r="PZQ152" s="1"/>
      <c r="PZR152" s="1"/>
      <c r="PZS152" s="1"/>
      <c r="PZT152" s="1"/>
      <c r="PZU152" s="1"/>
      <c r="PZV152" s="1"/>
      <c r="PZW152" s="1"/>
      <c r="PZX152" s="1"/>
      <c r="PZY152" s="1"/>
      <c r="PZZ152" s="1"/>
      <c r="QAA152" s="1"/>
      <c r="QAB152" s="1"/>
      <c r="QAC152" s="1"/>
      <c r="QAD152" s="1"/>
      <c r="QAE152" s="1"/>
      <c r="QAF152" s="1"/>
      <c r="QAG152" s="1"/>
      <c r="QAH152" s="1"/>
      <c r="QAI152" s="1"/>
      <c r="QAJ152" s="1"/>
      <c r="QAK152" s="1"/>
      <c r="QAL152" s="1"/>
      <c r="QAM152" s="1"/>
      <c r="QAN152" s="1"/>
      <c r="QAO152" s="1"/>
      <c r="QAP152" s="1"/>
      <c r="QAQ152" s="1"/>
      <c r="QAR152" s="1"/>
      <c r="QAS152" s="1"/>
      <c r="QAT152" s="1"/>
      <c r="QAU152" s="1"/>
      <c r="QAV152" s="1"/>
      <c r="QAW152" s="1"/>
      <c r="QAX152" s="1"/>
      <c r="QAY152" s="1"/>
      <c r="QAZ152" s="1"/>
      <c r="QBA152" s="1"/>
      <c r="QBB152" s="1"/>
      <c r="QBC152" s="1"/>
      <c r="QBD152" s="1"/>
      <c r="QBE152" s="1"/>
      <c r="QBF152" s="1"/>
      <c r="QBG152" s="1"/>
      <c r="QBH152" s="1"/>
      <c r="QBI152" s="1"/>
      <c r="QBJ152" s="1"/>
      <c r="QBK152" s="1"/>
      <c r="QBL152" s="1"/>
      <c r="QBM152" s="1"/>
      <c r="QBN152" s="1"/>
      <c r="QBO152" s="1"/>
      <c r="QBP152" s="1"/>
      <c r="QBQ152" s="1"/>
      <c r="QBR152" s="1"/>
      <c r="QBS152" s="1"/>
      <c r="QBT152" s="1"/>
      <c r="QBU152" s="1"/>
      <c r="QBV152" s="1"/>
      <c r="QBW152" s="1"/>
      <c r="QBX152" s="1"/>
      <c r="QBY152" s="1"/>
      <c r="QBZ152" s="1"/>
      <c r="QCA152" s="1"/>
      <c r="QCB152" s="1"/>
      <c r="QCC152" s="1"/>
      <c r="QCD152" s="1"/>
      <c r="QCE152" s="1"/>
      <c r="QCF152" s="1"/>
      <c r="QCG152" s="1"/>
      <c r="QCH152" s="1"/>
      <c r="QCI152" s="1"/>
      <c r="QCJ152" s="1"/>
      <c r="QCK152" s="1"/>
      <c r="QCL152" s="1"/>
      <c r="QCM152" s="1"/>
      <c r="QCN152" s="1"/>
      <c r="QCO152" s="1"/>
      <c r="QCP152" s="1"/>
      <c r="QCQ152" s="1"/>
      <c r="QCR152" s="1"/>
      <c r="QCS152" s="1"/>
      <c r="QCT152" s="1"/>
      <c r="QCU152" s="1"/>
      <c r="QCV152" s="1"/>
      <c r="QCW152" s="1"/>
      <c r="QCX152" s="1"/>
      <c r="QCY152" s="1"/>
      <c r="QCZ152" s="1"/>
      <c r="QDA152" s="1"/>
      <c r="QDB152" s="1"/>
      <c r="QDC152" s="1"/>
      <c r="QDD152" s="1"/>
      <c r="QDE152" s="1"/>
      <c r="QDF152" s="1"/>
      <c r="QDG152" s="1"/>
      <c r="QDH152" s="1"/>
      <c r="QDI152" s="1"/>
      <c r="QDJ152" s="1"/>
      <c r="QDK152" s="1"/>
      <c r="QDL152" s="1"/>
      <c r="QDM152" s="1"/>
      <c r="QDN152" s="1"/>
      <c r="QDO152" s="1"/>
      <c r="QDP152" s="1"/>
      <c r="QDQ152" s="1"/>
      <c r="QDR152" s="1"/>
      <c r="QDS152" s="1"/>
      <c r="QDT152" s="1"/>
      <c r="QDU152" s="1"/>
      <c r="QDV152" s="1"/>
      <c r="QDW152" s="1"/>
      <c r="QDX152" s="1"/>
      <c r="QDY152" s="1"/>
      <c r="QDZ152" s="1"/>
      <c r="QEA152" s="1"/>
      <c r="QEB152" s="1"/>
      <c r="QEC152" s="1"/>
      <c r="QED152" s="1"/>
      <c r="QEE152" s="1"/>
      <c r="QEF152" s="1"/>
      <c r="QEG152" s="1"/>
      <c r="QEH152" s="1"/>
      <c r="QEI152" s="1"/>
      <c r="QEJ152" s="1"/>
      <c r="QEK152" s="1"/>
      <c r="QEL152" s="1"/>
      <c r="QEM152" s="1"/>
      <c r="QEN152" s="1"/>
      <c r="QEO152" s="1"/>
      <c r="QEP152" s="1"/>
      <c r="QEQ152" s="1"/>
      <c r="QER152" s="1"/>
      <c r="QES152" s="1"/>
      <c r="QET152" s="1"/>
      <c r="QEU152" s="1"/>
      <c r="QEV152" s="1"/>
      <c r="QEW152" s="1"/>
      <c r="QEX152" s="1"/>
      <c r="QEY152" s="1"/>
      <c r="QEZ152" s="1"/>
      <c r="QFA152" s="1"/>
      <c r="QFB152" s="1"/>
      <c r="QFC152" s="1"/>
      <c r="QFD152" s="1"/>
      <c r="QFE152" s="1"/>
      <c r="QFF152" s="1"/>
      <c r="QFG152" s="1"/>
      <c r="QFH152" s="1"/>
      <c r="QFI152" s="1"/>
      <c r="QFJ152" s="1"/>
      <c r="QFK152" s="1"/>
      <c r="QFL152" s="1"/>
      <c r="QFM152" s="1"/>
      <c r="QFN152" s="1"/>
      <c r="QFO152" s="1"/>
      <c r="QFP152" s="1"/>
      <c r="QFQ152" s="1"/>
      <c r="QFR152" s="1"/>
      <c r="QFS152" s="1"/>
      <c r="QFT152" s="1"/>
      <c r="QFU152" s="1"/>
      <c r="QFV152" s="1"/>
      <c r="QFW152" s="1"/>
      <c r="QFX152" s="1"/>
      <c r="QFY152" s="1"/>
      <c r="QFZ152" s="1"/>
      <c r="QGA152" s="1"/>
      <c r="QGB152" s="1"/>
      <c r="QGC152" s="1"/>
      <c r="QGD152" s="1"/>
      <c r="QGE152" s="1"/>
      <c r="QGF152" s="1"/>
      <c r="QGG152" s="1"/>
      <c r="QGH152" s="1"/>
      <c r="QGI152" s="1"/>
      <c r="QGJ152" s="1"/>
      <c r="QGK152" s="1"/>
      <c r="QGL152" s="1"/>
      <c r="QGM152" s="1"/>
      <c r="QGN152" s="1"/>
      <c r="QGO152" s="1"/>
      <c r="QGP152" s="1"/>
      <c r="QGQ152" s="1"/>
      <c r="QGR152" s="1"/>
      <c r="QGS152" s="1"/>
      <c r="QGT152" s="1"/>
      <c r="QGU152" s="1"/>
      <c r="QGV152" s="1"/>
      <c r="QGW152" s="1"/>
      <c r="QGX152" s="1"/>
      <c r="QGY152" s="1"/>
      <c r="QGZ152" s="1"/>
      <c r="QHA152" s="1"/>
      <c r="QHB152" s="1"/>
      <c r="QHC152" s="1"/>
      <c r="QHD152" s="1"/>
      <c r="QHE152" s="1"/>
      <c r="QHF152" s="1"/>
      <c r="QHG152" s="1"/>
      <c r="QHH152" s="1"/>
      <c r="QHI152" s="1"/>
      <c r="QHJ152" s="1"/>
      <c r="QHK152" s="1"/>
      <c r="QHL152" s="1"/>
      <c r="QHM152" s="1"/>
      <c r="QHN152" s="1"/>
      <c r="QHO152" s="1"/>
      <c r="QHP152" s="1"/>
      <c r="QHQ152" s="1"/>
      <c r="QHR152" s="1"/>
      <c r="QHS152" s="1"/>
      <c r="QHT152" s="1"/>
      <c r="QHU152" s="1"/>
      <c r="QHV152" s="1"/>
      <c r="QHW152" s="1"/>
      <c r="QHX152" s="1"/>
      <c r="QHY152" s="1"/>
      <c r="QHZ152" s="1"/>
      <c r="QIA152" s="1"/>
      <c r="QIB152" s="1"/>
      <c r="QIC152" s="1"/>
      <c r="QID152" s="1"/>
      <c r="QIE152" s="1"/>
      <c r="QIF152" s="1"/>
      <c r="QIG152" s="1"/>
      <c r="QIH152" s="1"/>
      <c r="QII152" s="1"/>
      <c r="QIJ152" s="1"/>
      <c r="QIK152" s="1"/>
      <c r="QIL152" s="1"/>
      <c r="QIM152" s="1"/>
      <c r="QIN152" s="1"/>
      <c r="QIO152" s="1"/>
      <c r="QIP152" s="1"/>
      <c r="QIQ152" s="1"/>
      <c r="QIR152" s="1"/>
      <c r="QIS152" s="1"/>
      <c r="QIT152" s="1"/>
      <c r="QIU152" s="1"/>
      <c r="QIV152" s="1"/>
      <c r="QIW152" s="1"/>
      <c r="QIX152" s="1"/>
      <c r="QIY152" s="1"/>
      <c r="QIZ152" s="1"/>
      <c r="QJA152" s="1"/>
      <c r="QJB152" s="1"/>
      <c r="QJC152" s="1"/>
      <c r="QJD152" s="1"/>
      <c r="QJE152" s="1"/>
      <c r="QJF152" s="1"/>
      <c r="QJG152" s="1"/>
      <c r="QJH152" s="1"/>
      <c r="QJI152" s="1"/>
      <c r="QJJ152" s="1"/>
      <c r="QJK152" s="1"/>
      <c r="QJL152" s="1"/>
      <c r="QJM152" s="1"/>
      <c r="QJN152" s="1"/>
      <c r="QJO152" s="1"/>
      <c r="QJP152" s="1"/>
      <c r="QJQ152" s="1"/>
      <c r="QJR152" s="1"/>
      <c r="QJS152" s="1"/>
      <c r="QJT152" s="1"/>
      <c r="QJU152" s="1"/>
      <c r="QJV152" s="1"/>
      <c r="QJW152" s="1"/>
      <c r="QJX152" s="1"/>
      <c r="QJY152" s="1"/>
      <c r="QJZ152" s="1"/>
      <c r="QKA152" s="1"/>
      <c r="QKB152" s="1"/>
      <c r="QKC152" s="1"/>
      <c r="QKD152" s="1"/>
      <c r="QKE152" s="1"/>
      <c r="QKF152" s="1"/>
      <c r="QKG152" s="1"/>
      <c r="QKH152" s="1"/>
      <c r="QKI152" s="1"/>
      <c r="QKJ152" s="1"/>
      <c r="QKK152" s="1"/>
      <c r="QKL152" s="1"/>
      <c r="QKM152" s="1"/>
      <c r="QKN152" s="1"/>
      <c r="QKO152" s="1"/>
      <c r="QKP152" s="1"/>
      <c r="QKQ152" s="1"/>
      <c r="QKR152" s="1"/>
      <c r="QKS152" s="1"/>
      <c r="QKT152" s="1"/>
      <c r="QKU152" s="1"/>
      <c r="QKV152" s="1"/>
      <c r="QKW152" s="1"/>
      <c r="QKX152" s="1"/>
      <c r="QKY152" s="1"/>
      <c r="QKZ152" s="1"/>
      <c r="QLA152" s="1"/>
      <c r="QLB152" s="1"/>
      <c r="QLC152" s="1"/>
      <c r="QLD152" s="1"/>
      <c r="QLE152" s="1"/>
      <c r="QLF152" s="1"/>
      <c r="QLG152" s="1"/>
      <c r="QLH152" s="1"/>
      <c r="QLI152" s="1"/>
      <c r="QLJ152" s="1"/>
      <c r="QLK152" s="1"/>
      <c r="QLL152" s="1"/>
      <c r="QLM152" s="1"/>
      <c r="QLN152" s="1"/>
      <c r="QLO152" s="1"/>
      <c r="QLP152" s="1"/>
      <c r="QLQ152" s="1"/>
      <c r="QLR152" s="1"/>
      <c r="QLS152" s="1"/>
      <c r="QLT152" s="1"/>
      <c r="QLU152" s="1"/>
      <c r="QLV152" s="1"/>
      <c r="QLW152" s="1"/>
      <c r="QLX152" s="1"/>
      <c r="QLY152" s="1"/>
      <c r="QLZ152" s="1"/>
      <c r="QMA152" s="1"/>
      <c r="QMB152" s="1"/>
      <c r="QMC152" s="1"/>
      <c r="QMD152" s="1"/>
      <c r="QME152" s="1"/>
      <c r="QMF152" s="1"/>
      <c r="QMG152" s="1"/>
      <c r="QMH152" s="1"/>
      <c r="QMI152" s="1"/>
      <c r="QMJ152" s="1"/>
      <c r="QMK152" s="1"/>
      <c r="QML152" s="1"/>
      <c r="QMM152" s="1"/>
      <c r="QMN152" s="1"/>
      <c r="QMO152" s="1"/>
      <c r="QMP152" s="1"/>
      <c r="QMQ152" s="1"/>
      <c r="QMR152" s="1"/>
      <c r="QMS152" s="1"/>
      <c r="QMT152" s="1"/>
      <c r="QMU152" s="1"/>
      <c r="QMV152" s="1"/>
      <c r="QMW152" s="1"/>
      <c r="QMX152" s="1"/>
      <c r="QMY152" s="1"/>
      <c r="QMZ152" s="1"/>
      <c r="QNA152" s="1"/>
      <c r="QNB152" s="1"/>
      <c r="QNC152" s="1"/>
      <c r="QND152" s="1"/>
      <c r="QNE152" s="1"/>
      <c r="QNF152" s="1"/>
      <c r="QNG152" s="1"/>
      <c r="QNH152" s="1"/>
      <c r="QNI152" s="1"/>
      <c r="QNJ152" s="1"/>
      <c r="QNK152" s="1"/>
      <c r="QNL152" s="1"/>
      <c r="QNM152" s="1"/>
      <c r="QNN152" s="1"/>
      <c r="QNO152" s="1"/>
      <c r="QNP152" s="1"/>
      <c r="QNQ152" s="1"/>
      <c r="QNR152" s="1"/>
      <c r="QNS152" s="1"/>
      <c r="QNT152" s="1"/>
      <c r="QNU152" s="1"/>
      <c r="QNV152" s="1"/>
      <c r="QNW152" s="1"/>
      <c r="QNX152" s="1"/>
      <c r="QNY152" s="1"/>
      <c r="QNZ152" s="1"/>
      <c r="QOA152" s="1"/>
      <c r="QOB152" s="1"/>
      <c r="QOC152" s="1"/>
      <c r="QOD152" s="1"/>
      <c r="QOE152" s="1"/>
      <c r="QOF152" s="1"/>
      <c r="QOG152" s="1"/>
      <c r="QOH152" s="1"/>
      <c r="QOI152" s="1"/>
      <c r="QOJ152" s="1"/>
      <c r="QOK152" s="1"/>
      <c r="QOL152" s="1"/>
      <c r="QOM152" s="1"/>
      <c r="QON152" s="1"/>
      <c r="QOO152" s="1"/>
      <c r="QOP152" s="1"/>
      <c r="QOQ152" s="1"/>
      <c r="QOR152" s="1"/>
      <c r="QOS152" s="1"/>
      <c r="QOT152" s="1"/>
      <c r="QOU152" s="1"/>
      <c r="QOV152" s="1"/>
      <c r="QOW152" s="1"/>
      <c r="QOX152" s="1"/>
      <c r="QOY152" s="1"/>
      <c r="QOZ152" s="1"/>
      <c r="QPA152" s="1"/>
      <c r="QPB152" s="1"/>
      <c r="QPC152" s="1"/>
      <c r="QPD152" s="1"/>
      <c r="QPE152" s="1"/>
      <c r="QPF152" s="1"/>
      <c r="QPG152" s="1"/>
      <c r="QPH152" s="1"/>
      <c r="QPI152" s="1"/>
      <c r="QPJ152" s="1"/>
      <c r="QPK152" s="1"/>
      <c r="QPL152" s="1"/>
      <c r="QPM152" s="1"/>
      <c r="QPN152" s="1"/>
      <c r="QPO152" s="1"/>
      <c r="QPP152" s="1"/>
      <c r="QPQ152" s="1"/>
      <c r="QPR152" s="1"/>
      <c r="QPS152" s="1"/>
      <c r="QPT152" s="1"/>
      <c r="QPU152" s="1"/>
      <c r="QPV152" s="1"/>
      <c r="QPW152" s="1"/>
      <c r="QPX152" s="1"/>
      <c r="QPY152" s="1"/>
      <c r="QPZ152" s="1"/>
      <c r="QQA152" s="1"/>
      <c r="QQB152" s="1"/>
      <c r="QQC152" s="1"/>
      <c r="QQD152" s="1"/>
      <c r="QQE152" s="1"/>
      <c r="QQF152" s="1"/>
      <c r="QQG152" s="1"/>
      <c r="QQH152" s="1"/>
      <c r="QQI152" s="1"/>
      <c r="QQJ152" s="1"/>
      <c r="QQK152" s="1"/>
      <c r="QQL152" s="1"/>
      <c r="QQM152" s="1"/>
      <c r="QQN152" s="1"/>
      <c r="QQO152" s="1"/>
      <c r="QQP152" s="1"/>
      <c r="QQQ152" s="1"/>
      <c r="QQR152" s="1"/>
      <c r="QQS152" s="1"/>
      <c r="QQT152" s="1"/>
      <c r="QQU152" s="1"/>
      <c r="QQV152" s="1"/>
      <c r="QQW152" s="1"/>
      <c r="QQX152" s="1"/>
      <c r="QQY152" s="1"/>
      <c r="QQZ152" s="1"/>
      <c r="QRA152" s="1"/>
      <c r="QRB152" s="1"/>
      <c r="QRC152" s="1"/>
      <c r="QRD152" s="1"/>
      <c r="QRE152" s="1"/>
      <c r="QRF152" s="1"/>
      <c r="QRG152" s="1"/>
      <c r="QRH152" s="1"/>
      <c r="QRI152" s="1"/>
      <c r="QRJ152" s="1"/>
      <c r="QRK152" s="1"/>
      <c r="QRL152" s="1"/>
      <c r="QRM152" s="1"/>
      <c r="QRN152" s="1"/>
      <c r="QRO152" s="1"/>
      <c r="QRP152" s="1"/>
      <c r="QRQ152" s="1"/>
      <c r="QRR152" s="1"/>
      <c r="QRS152" s="1"/>
      <c r="QRT152" s="1"/>
      <c r="QRU152" s="1"/>
      <c r="QRV152" s="1"/>
      <c r="QRW152" s="1"/>
      <c r="QRX152" s="1"/>
      <c r="QRY152" s="1"/>
      <c r="QRZ152" s="1"/>
      <c r="QSA152" s="1"/>
      <c r="QSB152" s="1"/>
      <c r="QSC152" s="1"/>
      <c r="QSD152" s="1"/>
      <c r="QSE152" s="1"/>
      <c r="QSF152" s="1"/>
      <c r="QSG152" s="1"/>
      <c r="QSH152" s="1"/>
      <c r="QSI152" s="1"/>
      <c r="QSJ152" s="1"/>
      <c r="QSK152" s="1"/>
      <c r="QSL152" s="1"/>
      <c r="QSM152" s="1"/>
      <c r="QSN152" s="1"/>
      <c r="QSO152" s="1"/>
      <c r="QSP152" s="1"/>
      <c r="QSQ152" s="1"/>
      <c r="QSR152" s="1"/>
      <c r="QSS152" s="1"/>
      <c r="QST152" s="1"/>
      <c r="QSU152" s="1"/>
      <c r="QSV152" s="1"/>
      <c r="QSW152" s="1"/>
      <c r="QSX152" s="1"/>
      <c r="QSY152" s="1"/>
      <c r="QSZ152" s="1"/>
      <c r="QTA152" s="1"/>
      <c r="QTB152" s="1"/>
      <c r="QTC152" s="1"/>
      <c r="QTD152" s="1"/>
      <c r="QTE152" s="1"/>
      <c r="QTF152" s="1"/>
      <c r="QTG152" s="1"/>
      <c r="QTH152" s="1"/>
      <c r="QTI152" s="1"/>
      <c r="QTJ152" s="1"/>
      <c r="QTK152" s="1"/>
      <c r="QTL152" s="1"/>
      <c r="QTM152" s="1"/>
      <c r="QTN152" s="1"/>
      <c r="QTO152" s="1"/>
      <c r="QTP152" s="1"/>
      <c r="QTQ152" s="1"/>
      <c r="QTR152" s="1"/>
      <c r="QTS152" s="1"/>
      <c r="QTT152" s="1"/>
      <c r="QTU152" s="1"/>
      <c r="QTV152" s="1"/>
      <c r="QTW152" s="1"/>
      <c r="QTX152" s="1"/>
      <c r="QTY152" s="1"/>
      <c r="QTZ152" s="1"/>
      <c r="QUA152" s="1"/>
      <c r="QUB152" s="1"/>
      <c r="QUC152" s="1"/>
      <c r="QUD152" s="1"/>
      <c r="QUE152" s="1"/>
      <c r="QUF152" s="1"/>
      <c r="QUG152" s="1"/>
      <c r="QUH152" s="1"/>
      <c r="QUI152" s="1"/>
      <c r="QUJ152" s="1"/>
      <c r="QUK152" s="1"/>
      <c r="QUL152" s="1"/>
      <c r="QUM152" s="1"/>
      <c r="QUN152" s="1"/>
      <c r="QUO152" s="1"/>
      <c r="QUP152" s="1"/>
      <c r="QUQ152" s="1"/>
      <c r="QUR152" s="1"/>
      <c r="QUS152" s="1"/>
      <c r="QUT152" s="1"/>
      <c r="QUU152" s="1"/>
      <c r="QUV152" s="1"/>
      <c r="QUW152" s="1"/>
      <c r="QUX152" s="1"/>
      <c r="QUY152" s="1"/>
      <c r="QUZ152" s="1"/>
      <c r="QVA152" s="1"/>
      <c r="QVB152" s="1"/>
      <c r="QVC152" s="1"/>
      <c r="QVD152" s="1"/>
      <c r="QVE152" s="1"/>
      <c r="QVF152" s="1"/>
      <c r="QVG152" s="1"/>
      <c r="QVH152" s="1"/>
      <c r="QVI152" s="1"/>
      <c r="QVJ152" s="1"/>
      <c r="QVK152" s="1"/>
      <c r="QVL152" s="1"/>
      <c r="QVM152" s="1"/>
      <c r="QVN152" s="1"/>
      <c r="QVO152" s="1"/>
      <c r="QVP152" s="1"/>
      <c r="QVQ152" s="1"/>
      <c r="QVR152" s="1"/>
      <c r="QVS152" s="1"/>
      <c r="QVT152" s="1"/>
      <c r="QVU152" s="1"/>
      <c r="QVV152" s="1"/>
      <c r="QVW152" s="1"/>
      <c r="QVX152" s="1"/>
      <c r="QVY152" s="1"/>
      <c r="QVZ152" s="1"/>
      <c r="QWA152" s="1"/>
      <c r="QWB152" s="1"/>
      <c r="QWC152" s="1"/>
      <c r="QWD152" s="1"/>
      <c r="QWE152" s="1"/>
      <c r="QWF152" s="1"/>
      <c r="QWG152" s="1"/>
      <c r="QWH152" s="1"/>
      <c r="QWI152" s="1"/>
      <c r="QWJ152" s="1"/>
      <c r="QWK152" s="1"/>
      <c r="QWL152" s="1"/>
      <c r="QWM152" s="1"/>
      <c r="QWN152" s="1"/>
      <c r="QWO152" s="1"/>
      <c r="QWP152" s="1"/>
      <c r="QWQ152" s="1"/>
      <c r="QWR152" s="1"/>
      <c r="QWS152" s="1"/>
      <c r="QWT152" s="1"/>
      <c r="QWU152" s="1"/>
      <c r="QWV152" s="1"/>
      <c r="QWW152" s="1"/>
      <c r="QWX152" s="1"/>
      <c r="QWY152" s="1"/>
      <c r="QWZ152" s="1"/>
      <c r="QXA152" s="1"/>
      <c r="QXB152" s="1"/>
      <c r="QXC152" s="1"/>
      <c r="QXD152" s="1"/>
      <c r="QXE152" s="1"/>
      <c r="QXF152" s="1"/>
      <c r="QXG152" s="1"/>
      <c r="QXH152" s="1"/>
      <c r="QXI152" s="1"/>
      <c r="QXJ152" s="1"/>
      <c r="QXK152" s="1"/>
      <c r="QXL152" s="1"/>
      <c r="QXM152" s="1"/>
      <c r="QXN152" s="1"/>
      <c r="QXO152" s="1"/>
      <c r="QXP152" s="1"/>
      <c r="QXQ152" s="1"/>
      <c r="QXR152" s="1"/>
      <c r="QXS152" s="1"/>
      <c r="QXT152" s="1"/>
      <c r="QXU152" s="1"/>
      <c r="QXV152" s="1"/>
      <c r="QXW152" s="1"/>
      <c r="QXX152" s="1"/>
      <c r="QXY152" s="1"/>
      <c r="QXZ152" s="1"/>
      <c r="QYA152" s="1"/>
      <c r="QYB152" s="1"/>
      <c r="QYC152" s="1"/>
      <c r="QYD152" s="1"/>
      <c r="QYE152" s="1"/>
      <c r="QYF152" s="1"/>
      <c r="QYG152" s="1"/>
      <c r="QYH152" s="1"/>
      <c r="QYI152" s="1"/>
      <c r="QYJ152" s="1"/>
      <c r="QYK152" s="1"/>
      <c r="QYL152" s="1"/>
      <c r="QYM152" s="1"/>
      <c r="QYN152" s="1"/>
      <c r="QYO152" s="1"/>
      <c r="QYP152" s="1"/>
      <c r="QYQ152" s="1"/>
      <c r="QYR152" s="1"/>
      <c r="QYS152" s="1"/>
      <c r="QYT152" s="1"/>
      <c r="QYU152" s="1"/>
      <c r="QYV152" s="1"/>
      <c r="QYW152" s="1"/>
      <c r="QYX152" s="1"/>
      <c r="QYY152" s="1"/>
      <c r="QYZ152" s="1"/>
      <c r="QZA152" s="1"/>
      <c r="QZB152" s="1"/>
      <c r="QZC152" s="1"/>
      <c r="QZD152" s="1"/>
      <c r="QZE152" s="1"/>
      <c r="QZF152" s="1"/>
      <c r="QZG152" s="1"/>
      <c r="QZH152" s="1"/>
      <c r="QZI152" s="1"/>
      <c r="QZJ152" s="1"/>
      <c r="QZK152" s="1"/>
      <c r="QZL152" s="1"/>
      <c r="QZM152" s="1"/>
      <c r="QZN152" s="1"/>
      <c r="QZO152" s="1"/>
      <c r="QZP152" s="1"/>
      <c r="QZQ152" s="1"/>
      <c r="QZR152" s="1"/>
      <c r="QZS152" s="1"/>
      <c r="QZT152" s="1"/>
      <c r="QZU152" s="1"/>
      <c r="QZV152" s="1"/>
      <c r="QZW152" s="1"/>
      <c r="QZX152" s="1"/>
      <c r="QZY152" s="1"/>
      <c r="QZZ152" s="1"/>
      <c r="RAA152" s="1"/>
      <c r="RAB152" s="1"/>
      <c r="RAC152" s="1"/>
      <c r="RAD152" s="1"/>
      <c r="RAE152" s="1"/>
      <c r="RAF152" s="1"/>
      <c r="RAG152" s="1"/>
      <c r="RAH152" s="1"/>
      <c r="RAI152" s="1"/>
      <c r="RAJ152" s="1"/>
      <c r="RAK152" s="1"/>
      <c r="RAL152" s="1"/>
      <c r="RAM152" s="1"/>
      <c r="RAN152" s="1"/>
      <c r="RAO152" s="1"/>
      <c r="RAP152" s="1"/>
      <c r="RAQ152" s="1"/>
      <c r="RAR152" s="1"/>
      <c r="RAS152" s="1"/>
      <c r="RAT152" s="1"/>
      <c r="RAU152" s="1"/>
      <c r="RAV152" s="1"/>
      <c r="RAW152" s="1"/>
      <c r="RAX152" s="1"/>
      <c r="RAY152" s="1"/>
      <c r="RAZ152" s="1"/>
      <c r="RBA152" s="1"/>
      <c r="RBB152" s="1"/>
      <c r="RBC152" s="1"/>
      <c r="RBD152" s="1"/>
      <c r="RBE152" s="1"/>
      <c r="RBF152" s="1"/>
      <c r="RBG152" s="1"/>
      <c r="RBH152" s="1"/>
      <c r="RBI152" s="1"/>
      <c r="RBJ152" s="1"/>
      <c r="RBK152" s="1"/>
      <c r="RBL152" s="1"/>
      <c r="RBM152" s="1"/>
      <c r="RBN152" s="1"/>
      <c r="RBO152" s="1"/>
      <c r="RBP152" s="1"/>
      <c r="RBQ152" s="1"/>
      <c r="RBR152" s="1"/>
      <c r="RBS152" s="1"/>
      <c r="RBT152" s="1"/>
      <c r="RBU152" s="1"/>
      <c r="RBV152" s="1"/>
      <c r="RBW152" s="1"/>
      <c r="RBX152" s="1"/>
      <c r="RBY152" s="1"/>
      <c r="RBZ152" s="1"/>
      <c r="RCA152" s="1"/>
      <c r="RCB152" s="1"/>
      <c r="RCC152" s="1"/>
      <c r="RCD152" s="1"/>
      <c r="RCE152" s="1"/>
      <c r="RCF152" s="1"/>
      <c r="RCG152" s="1"/>
      <c r="RCH152" s="1"/>
      <c r="RCI152" s="1"/>
      <c r="RCJ152" s="1"/>
      <c r="RCK152" s="1"/>
      <c r="RCL152" s="1"/>
      <c r="RCM152" s="1"/>
      <c r="RCN152" s="1"/>
      <c r="RCO152" s="1"/>
      <c r="RCP152" s="1"/>
      <c r="RCQ152" s="1"/>
      <c r="RCR152" s="1"/>
      <c r="RCS152" s="1"/>
      <c r="RCT152" s="1"/>
      <c r="RCU152" s="1"/>
      <c r="RCV152" s="1"/>
      <c r="RCW152" s="1"/>
      <c r="RCX152" s="1"/>
      <c r="RCY152" s="1"/>
      <c r="RCZ152" s="1"/>
      <c r="RDA152" s="1"/>
      <c r="RDB152" s="1"/>
      <c r="RDC152" s="1"/>
      <c r="RDD152" s="1"/>
      <c r="RDE152" s="1"/>
      <c r="RDF152" s="1"/>
      <c r="RDG152" s="1"/>
      <c r="RDH152" s="1"/>
      <c r="RDI152" s="1"/>
      <c r="RDJ152" s="1"/>
      <c r="RDK152" s="1"/>
      <c r="RDL152" s="1"/>
      <c r="RDM152" s="1"/>
      <c r="RDN152" s="1"/>
      <c r="RDO152" s="1"/>
      <c r="RDP152" s="1"/>
      <c r="RDQ152" s="1"/>
      <c r="RDR152" s="1"/>
      <c r="RDS152" s="1"/>
      <c r="RDT152" s="1"/>
      <c r="RDU152" s="1"/>
      <c r="RDV152" s="1"/>
      <c r="RDW152" s="1"/>
      <c r="RDX152" s="1"/>
      <c r="RDY152" s="1"/>
      <c r="RDZ152" s="1"/>
      <c r="REA152" s="1"/>
      <c r="REB152" s="1"/>
      <c r="REC152" s="1"/>
      <c r="RED152" s="1"/>
      <c r="REE152" s="1"/>
      <c r="REF152" s="1"/>
      <c r="REG152" s="1"/>
      <c r="REH152" s="1"/>
      <c r="REI152" s="1"/>
      <c r="REJ152" s="1"/>
      <c r="REK152" s="1"/>
      <c r="REL152" s="1"/>
      <c r="REM152" s="1"/>
      <c r="REN152" s="1"/>
      <c r="REO152" s="1"/>
      <c r="REP152" s="1"/>
      <c r="REQ152" s="1"/>
      <c r="RER152" s="1"/>
      <c r="RES152" s="1"/>
      <c r="RET152" s="1"/>
      <c r="REU152" s="1"/>
      <c r="REV152" s="1"/>
      <c r="REW152" s="1"/>
      <c r="REX152" s="1"/>
      <c r="REY152" s="1"/>
      <c r="REZ152" s="1"/>
      <c r="RFA152" s="1"/>
      <c r="RFB152" s="1"/>
      <c r="RFC152" s="1"/>
      <c r="RFD152" s="1"/>
      <c r="RFE152" s="1"/>
      <c r="RFF152" s="1"/>
      <c r="RFG152" s="1"/>
      <c r="RFH152" s="1"/>
      <c r="RFI152" s="1"/>
      <c r="RFJ152" s="1"/>
      <c r="RFK152" s="1"/>
      <c r="RFL152" s="1"/>
      <c r="RFM152" s="1"/>
      <c r="RFN152" s="1"/>
      <c r="RFO152" s="1"/>
      <c r="RFP152" s="1"/>
      <c r="RFQ152" s="1"/>
      <c r="RFR152" s="1"/>
      <c r="RFS152" s="1"/>
      <c r="RFT152" s="1"/>
      <c r="RFU152" s="1"/>
      <c r="RFV152" s="1"/>
      <c r="RFW152" s="1"/>
      <c r="RFX152" s="1"/>
      <c r="RFY152" s="1"/>
      <c r="RFZ152" s="1"/>
      <c r="RGA152" s="1"/>
      <c r="RGB152" s="1"/>
      <c r="RGC152" s="1"/>
      <c r="RGD152" s="1"/>
      <c r="RGE152" s="1"/>
      <c r="RGF152" s="1"/>
      <c r="RGG152" s="1"/>
      <c r="RGH152" s="1"/>
      <c r="RGI152" s="1"/>
      <c r="RGJ152" s="1"/>
      <c r="RGK152" s="1"/>
      <c r="RGL152" s="1"/>
      <c r="RGM152" s="1"/>
      <c r="RGN152" s="1"/>
      <c r="RGO152" s="1"/>
      <c r="RGP152" s="1"/>
      <c r="RGQ152" s="1"/>
      <c r="RGR152" s="1"/>
      <c r="RGS152" s="1"/>
      <c r="RGT152" s="1"/>
      <c r="RGU152" s="1"/>
      <c r="RGV152" s="1"/>
      <c r="RGW152" s="1"/>
      <c r="RGX152" s="1"/>
      <c r="RGY152" s="1"/>
      <c r="RGZ152" s="1"/>
      <c r="RHA152" s="1"/>
      <c r="RHB152" s="1"/>
      <c r="RHC152" s="1"/>
      <c r="RHD152" s="1"/>
      <c r="RHE152" s="1"/>
      <c r="RHF152" s="1"/>
      <c r="RHG152" s="1"/>
      <c r="RHH152" s="1"/>
      <c r="RHI152" s="1"/>
      <c r="RHJ152" s="1"/>
      <c r="RHK152" s="1"/>
      <c r="RHL152" s="1"/>
      <c r="RHM152" s="1"/>
      <c r="RHN152" s="1"/>
      <c r="RHO152" s="1"/>
      <c r="RHP152" s="1"/>
      <c r="RHQ152" s="1"/>
      <c r="RHR152" s="1"/>
      <c r="RHS152" s="1"/>
      <c r="RHT152" s="1"/>
      <c r="RHU152" s="1"/>
      <c r="RHV152" s="1"/>
      <c r="RHW152" s="1"/>
      <c r="RHX152" s="1"/>
      <c r="RHY152" s="1"/>
      <c r="RHZ152" s="1"/>
      <c r="RIA152" s="1"/>
      <c r="RIB152" s="1"/>
      <c r="RIC152" s="1"/>
      <c r="RID152" s="1"/>
      <c r="RIE152" s="1"/>
      <c r="RIF152" s="1"/>
      <c r="RIG152" s="1"/>
      <c r="RIH152" s="1"/>
      <c r="RII152" s="1"/>
      <c r="RIJ152" s="1"/>
      <c r="RIK152" s="1"/>
      <c r="RIL152" s="1"/>
      <c r="RIM152" s="1"/>
      <c r="RIN152" s="1"/>
      <c r="RIO152" s="1"/>
      <c r="RIP152" s="1"/>
      <c r="RIQ152" s="1"/>
      <c r="RIR152" s="1"/>
      <c r="RIS152" s="1"/>
      <c r="RIT152" s="1"/>
      <c r="RIU152" s="1"/>
      <c r="RIV152" s="1"/>
      <c r="RIW152" s="1"/>
      <c r="RIX152" s="1"/>
      <c r="RIY152" s="1"/>
      <c r="RIZ152" s="1"/>
      <c r="RJA152" s="1"/>
      <c r="RJB152" s="1"/>
      <c r="RJC152" s="1"/>
      <c r="RJD152" s="1"/>
      <c r="RJE152" s="1"/>
      <c r="RJF152" s="1"/>
      <c r="RJG152" s="1"/>
      <c r="RJH152" s="1"/>
      <c r="RJI152" s="1"/>
      <c r="RJJ152" s="1"/>
      <c r="RJK152" s="1"/>
      <c r="RJL152" s="1"/>
      <c r="RJM152" s="1"/>
      <c r="RJN152" s="1"/>
      <c r="RJO152" s="1"/>
      <c r="RJP152" s="1"/>
      <c r="RJQ152" s="1"/>
      <c r="RJR152" s="1"/>
      <c r="RJS152" s="1"/>
      <c r="RJT152" s="1"/>
      <c r="RJU152" s="1"/>
      <c r="RJV152" s="1"/>
      <c r="RJW152" s="1"/>
      <c r="RJX152" s="1"/>
      <c r="RJY152" s="1"/>
      <c r="RJZ152" s="1"/>
      <c r="RKA152" s="1"/>
      <c r="RKB152" s="1"/>
      <c r="RKC152" s="1"/>
      <c r="RKD152" s="1"/>
      <c r="RKE152" s="1"/>
      <c r="RKF152" s="1"/>
      <c r="RKG152" s="1"/>
      <c r="RKH152" s="1"/>
      <c r="RKI152" s="1"/>
      <c r="RKJ152" s="1"/>
      <c r="RKK152" s="1"/>
      <c r="RKL152" s="1"/>
      <c r="RKM152" s="1"/>
      <c r="RKN152" s="1"/>
      <c r="RKO152" s="1"/>
      <c r="RKP152" s="1"/>
      <c r="RKQ152" s="1"/>
      <c r="RKR152" s="1"/>
      <c r="RKS152" s="1"/>
      <c r="RKT152" s="1"/>
      <c r="RKU152" s="1"/>
      <c r="RKV152" s="1"/>
      <c r="RKW152" s="1"/>
      <c r="RKX152" s="1"/>
      <c r="RKY152" s="1"/>
      <c r="RKZ152" s="1"/>
      <c r="RLA152" s="1"/>
      <c r="RLB152" s="1"/>
      <c r="RLC152" s="1"/>
      <c r="RLD152" s="1"/>
      <c r="RLE152" s="1"/>
      <c r="RLF152" s="1"/>
      <c r="RLG152" s="1"/>
      <c r="RLH152" s="1"/>
      <c r="RLI152" s="1"/>
      <c r="RLJ152" s="1"/>
      <c r="RLK152" s="1"/>
      <c r="RLL152" s="1"/>
      <c r="RLM152" s="1"/>
      <c r="RLN152" s="1"/>
      <c r="RLO152" s="1"/>
      <c r="RLP152" s="1"/>
      <c r="RLQ152" s="1"/>
      <c r="RLR152" s="1"/>
      <c r="RLS152" s="1"/>
      <c r="RLT152" s="1"/>
      <c r="RLU152" s="1"/>
      <c r="RLV152" s="1"/>
      <c r="RLW152" s="1"/>
      <c r="RLX152" s="1"/>
      <c r="RLY152" s="1"/>
      <c r="RLZ152" s="1"/>
      <c r="RMA152" s="1"/>
      <c r="RMB152" s="1"/>
      <c r="RMC152" s="1"/>
      <c r="RMD152" s="1"/>
      <c r="RME152" s="1"/>
      <c r="RMF152" s="1"/>
      <c r="RMG152" s="1"/>
      <c r="RMH152" s="1"/>
      <c r="RMI152" s="1"/>
      <c r="RMJ152" s="1"/>
      <c r="RMK152" s="1"/>
      <c r="RML152" s="1"/>
      <c r="RMM152" s="1"/>
      <c r="RMN152" s="1"/>
      <c r="RMO152" s="1"/>
      <c r="RMP152" s="1"/>
      <c r="RMQ152" s="1"/>
      <c r="RMR152" s="1"/>
      <c r="RMS152" s="1"/>
      <c r="RMT152" s="1"/>
      <c r="RMU152" s="1"/>
      <c r="RMV152" s="1"/>
      <c r="RMW152" s="1"/>
      <c r="RMX152" s="1"/>
      <c r="RMY152" s="1"/>
      <c r="RMZ152" s="1"/>
      <c r="RNA152" s="1"/>
      <c r="RNB152" s="1"/>
      <c r="RNC152" s="1"/>
      <c r="RND152" s="1"/>
      <c r="RNE152" s="1"/>
      <c r="RNF152" s="1"/>
      <c r="RNG152" s="1"/>
      <c r="RNH152" s="1"/>
      <c r="RNI152" s="1"/>
      <c r="RNJ152" s="1"/>
      <c r="RNK152" s="1"/>
      <c r="RNL152" s="1"/>
      <c r="RNM152" s="1"/>
      <c r="RNN152" s="1"/>
      <c r="RNO152" s="1"/>
      <c r="RNP152" s="1"/>
      <c r="RNQ152" s="1"/>
      <c r="RNR152" s="1"/>
      <c r="RNS152" s="1"/>
      <c r="RNT152" s="1"/>
      <c r="RNU152" s="1"/>
      <c r="RNV152" s="1"/>
      <c r="RNW152" s="1"/>
      <c r="RNX152" s="1"/>
      <c r="RNY152" s="1"/>
      <c r="RNZ152" s="1"/>
      <c r="ROA152" s="1"/>
      <c r="ROB152" s="1"/>
      <c r="ROC152" s="1"/>
      <c r="ROD152" s="1"/>
      <c r="ROE152" s="1"/>
      <c r="ROF152" s="1"/>
      <c r="ROG152" s="1"/>
      <c r="ROH152" s="1"/>
      <c r="ROI152" s="1"/>
      <c r="ROJ152" s="1"/>
      <c r="ROK152" s="1"/>
      <c r="ROL152" s="1"/>
      <c r="ROM152" s="1"/>
      <c r="RON152" s="1"/>
      <c r="ROO152" s="1"/>
      <c r="ROP152" s="1"/>
      <c r="ROQ152" s="1"/>
      <c r="ROR152" s="1"/>
      <c r="ROS152" s="1"/>
      <c r="ROT152" s="1"/>
      <c r="ROU152" s="1"/>
      <c r="ROV152" s="1"/>
      <c r="ROW152" s="1"/>
      <c r="ROX152" s="1"/>
      <c r="ROY152" s="1"/>
      <c r="ROZ152" s="1"/>
      <c r="RPA152" s="1"/>
      <c r="RPB152" s="1"/>
      <c r="RPC152" s="1"/>
      <c r="RPD152" s="1"/>
      <c r="RPE152" s="1"/>
      <c r="RPF152" s="1"/>
      <c r="RPG152" s="1"/>
      <c r="RPH152" s="1"/>
      <c r="RPI152" s="1"/>
      <c r="RPJ152" s="1"/>
      <c r="RPK152" s="1"/>
      <c r="RPL152" s="1"/>
      <c r="RPM152" s="1"/>
      <c r="RPN152" s="1"/>
      <c r="RPO152" s="1"/>
      <c r="RPP152" s="1"/>
      <c r="RPQ152" s="1"/>
      <c r="RPR152" s="1"/>
      <c r="RPS152" s="1"/>
      <c r="RPT152" s="1"/>
      <c r="RPU152" s="1"/>
      <c r="RPV152" s="1"/>
      <c r="RPW152" s="1"/>
      <c r="RPX152" s="1"/>
      <c r="RPY152" s="1"/>
      <c r="RPZ152" s="1"/>
      <c r="RQA152" s="1"/>
      <c r="RQB152" s="1"/>
      <c r="RQC152" s="1"/>
      <c r="RQD152" s="1"/>
      <c r="RQE152" s="1"/>
      <c r="RQF152" s="1"/>
      <c r="RQG152" s="1"/>
      <c r="RQH152" s="1"/>
      <c r="RQI152" s="1"/>
      <c r="RQJ152" s="1"/>
      <c r="RQK152" s="1"/>
      <c r="RQL152" s="1"/>
      <c r="RQM152" s="1"/>
      <c r="RQN152" s="1"/>
      <c r="RQO152" s="1"/>
      <c r="RQP152" s="1"/>
      <c r="RQQ152" s="1"/>
      <c r="RQR152" s="1"/>
      <c r="RQS152" s="1"/>
      <c r="RQT152" s="1"/>
      <c r="RQU152" s="1"/>
      <c r="RQV152" s="1"/>
      <c r="RQW152" s="1"/>
      <c r="RQX152" s="1"/>
      <c r="RQY152" s="1"/>
      <c r="RQZ152" s="1"/>
      <c r="RRA152" s="1"/>
      <c r="RRB152" s="1"/>
      <c r="RRC152" s="1"/>
      <c r="RRD152" s="1"/>
      <c r="RRE152" s="1"/>
      <c r="RRF152" s="1"/>
      <c r="RRG152" s="1"/>
      <c r="RRH152" s="1"/>
      <c r="RRI152" s="1"/>
      <c r="RRJ152" s="1"/>
      <c r="RRK152" s="1"/>
      <c r="RRL152" s="1"/>
      <c r="RRM152" s="1"/>
      <c r="RRN152" s="1"/>
      <c r="RRO152" s="1"/>
      <c r="RRP152" s="1"/>
      <c r="RRQ152" s="1"/>
      <c r="RRR152" s="1"/>
      <c r="RRS152" s="1"/>
      <c r="RRT152" s="1"/>
      <c r="RRU152" s="1"/>
      <c r="RRV152" s="1"/>
      <c r="RRW152" s="1"/>
      <c r="RRX152" s="1"/>
      <c r="RRY152" s="1"/>
      <c r="RRZ152" s="1"/>
      <c r="RSA152" s="1"/>
      <c r="RSB152" s="1"/>
      <c r="RSC152" s="1"/>
      <c r="RSD152" s="1"/>
      <c r="RSE152" s="1"/>
      <c r="RSF152" s="1"/>
      <c r="RSG152" s="1"/>
      <c r="RSH152" s="1"/>
      <c r="RSI152" s="1"/>
      <c r="RSJ152" s="1"/>
      <c r="RSK152" s="1"/>
      <c r="RSL152" s="1"/>
      <c r="RSM152" s="1"/>
      <c r="RSN152" s="1"/>
      <c r="RSO152" s="1"/>
      <c r="RSP152" s="1"/>
      <c r="RSQ152" s="1"/>
      <c r="RSR152" s="1"/>
      <c r="RSS152" s="1"/>
      <c r="RST152" s="1"/>
      <c r="RSU152" s="1"/>
      <c r="RSV152" s="1"/>
      <c r="RSW152" s="1"/>
      <c r="RSX152" s="1"/>
      <c r="RSY152" s="1"/>
      <c r="RSZ152" s="1"/>
      <c r="RTA152" s="1"/>
      <c r="RTB152" s="1"/>
      <c r="RTC152" s="1"/>
      <c r="RTD152" s="1"/>
      <c r="RTE152" s="1"/>
      <c r="RTF152" s="1"/>
      <c r="RTG152" s="1"/>
      <c r="RTH152" s="1"/>
      <c r="RTI152" s="1"/>
      <c r="RTJ152" s="1"/>
      <c r="RTK152" s="1"/>
      <c r="RTL152" s="1"/>
      <c r="RTM152" s="1"/>
      <c r="RTN152" s="1"/>
      <c r="RTO152" s="1"/>
      <c r="RTP152" s="1"/>
      <c r="RTQ152" s="1"/>
      <c r="RTR152" s="1"/>
      <c r="RTS152" s="1"/>
      <c r="RTT152" s="1"/>
      <c r="RTU152" s="1"/>
      <c r="RTV152" s="1"/>
      <c r="RTW152" s="1"/>
      <c r="RTX152" s="1"/>
      <c r="RTY152" s="1"/>
      <c r="RTZ152" s="1"/>
      <c r="RUA152" s="1"/>
      <c r="RUB152" s="1"/>
      <c r="RUC152" s="1"/>
      <c r="RUD152" s="1"/>
      <c r="RUE152" s="1"/>
      <c r="RUF152" s="1"/>
      <c r="RUG152" s="1"/>
      <c r="RUH152" s="1"/>
      <c r="RUI152" s="1"/>
      <c r="RUJ152" s="1"/>
      <c r="RUK152" s="1"/>
      <c r="RUL152" s="1"/>
      <c r="RUM152" s="1"/>
      <c r="RUN152" s="1"/>
      <c r="RUO152" s="1"/>
      <c r="RUP152" s="1"/>
      <c r="RUQ152" s="1"/>
      <c r="RUR152" s="1"/>
      <c r="RUS152" s="1"/>
      <c r="RUT152" s="1"/>
      <c r="RUU152" s="1"/>
      <c r="RUV152" s="1"/>
      <c r="RUW152" s="1"/>
      <c r="RUX152" s="1"/>
      <c r="RUY152" s="1"/>
      <c r="RUZ152" s="1"/>
      <c r="RVA152" s="1"/>
      <c r="RVB152" s="1"/>
      <c r="RVC152" s="1"/>
      <c r="RVD152" s="1"/>
      <c r="RVE152" s="1"/>
      <c r="RVF152" s="1"/>
      <c r="RVG152" s="1"/>
      <c r="RVH152" s="1"/>
      <c r="RVI152" s="1"/>
      <c r="RVJ152" s="1"/>
      <c r="RVK152" s="1"/>
      <c r="RVL152" s="1"/>
      <c r="RVM152" s="1"/>
      <c r="RVN152" s="1"/>
      <c r="RVO152" s="1"/>
      <c r="RVP152" s="1"/>
      <c r="RVQ152" s="1"/>
      <c r="RVR152" s="1"/>
      <c r="RVS152" s="1"/>
      <c r="RVT152" s="1"/>
      <c r="RVU152" s="1"/>
      <c r="RVV152" s="1"/>
      <c r="RVW152" s="1"/>
      <c r="RVX152" s="1"/>
      <c r="RVY152" s="1"/>
      <c r="RVZ152" s="1"/>
      <c r="RWA152" s="1"/>
      <c r="RWB152" s="1"/>
      <c r="RWC152" s="1"/>
      <c r="RWD152" s="1"/>
      <c r="RWE152" s="1"/>
      <c r="RWF152" s="1"/>
      <c r="RWG152" s="1"/>
      <c r="RWH152" s="1"/>
      <c r="RWI152" s="1"/>
      <c r="RWJ152" s="1"/>
      <c r="RWK152" s="1"/>
      <c r="RWL152" s="1"/>
      <c r="RWM152" s="1"/>
      <c r="RWN152" s="1"/>
      <c r="RWO152" s="1"/>
      <c r="RWP152" s="1"/>
      <c r="RWQ152" s="1"/>
      <c r="RWR152" s="1"/>
      <c r="RWS152" s="1"/>
      <c r="RWT152" s="1"/>
      <c r="RWU152" s="1"/>
      <c r="RWV152" s="1"/>
      <c r="RWW152" s="1"/>
      <c r="RWX152" s="1"/>
      <c r="RWY152" s="1"/>
      <c r="RWZ152" s="1"/>
      <c r="RXA152" s="1"/>
      <c r="RXB152" s="1"/>
      <c r="RXC152" s="1"/>
      <c r="RXD152" s="1"/>
      <c r="RXE152" s="1"/>
      <c r="RXF152" s="1"/>
      <c r="RXG152" s="1"/>
      <c r="RXH152" s="1"/>
      <c r="RXI152" s="1"/>
      <c r="RXJ152" s="1"/>
      <c r="RXK152" s="1"/>
      <c r="RXL152" s="1"/>
      <c r="RXM152" s="1"/>
      <c r="RXN152" s="1"/>
      <c r="RXO152" s="1"/>
      <c r="RXP152" s="1"/>
      <c r="RXQ152" s="1"/>
      <c r="RXR152" s="1"/>
      <c r="RXS152" s="1"/>
      <c r="RXT152" s="1"/>
      <c r="RXU152" s="1"/>
      <c r="RXV152" s="1"/>
      <c r="RXW152" s="1"/>
      <c r="RXX152" s="1"/>
      <c r="RXY152" s="1"/>
      <c r="RXZ152" s="1"/>
      <c r="RYA152" s="1"/>
      <c r="RYB152" s="1"/>
      <c r="RYC152" s="1"/>
      <c r="RYD152" s="1"/>
      <c r="RYE152" s="1"/>
      <c r="RYF152" s="1"/>
      <c r="RYG152" s="1"/>
      <c r="RYH152" s="1"/>
      <c r="RYI152" s="1"/>
      <c r="RYJ152" s="1"/>
      <c r="RYK152" s="1"/>
      <c r="RYL152" s="1"/>
      <c r="RYM152" s="1"/>
      <c r="RYN152" s="1"/>
      <c r="RYO152" s="1"/>
      <c r="RYP152" s="1"/>
      <c r="RYQ152" s="1"/>
      <c r="RYR152" s="1"/>
      <c r="RYS152" s="1"/>
      <c r="RYT152" s="1"/>
      <c r="RYU152" s="1"/>
      <c r="RYV152" s="1"/>
      <c r="RYW152" s="1"/>
      <c r="RYX152" s="1"/>
      <c r="RYY152" s="1"/>
      <c r="RYZ152" s="1"/>
      <c r="RZA152" s="1"/>
      <c r="RZB152" s="1"/>
      <c r="RZC152" s="1"/>
      <c r="RZD152" s="1"/>
      <c r="RZE152" s="1"/>
      <c r="RZF152" s="1"/>
      <c r="RZG152" s="1"/>
      <c r="RZH152" s="1"/>
      <c r="RZI152" s="1"/>
      <c r="RZJ152" s="1"/>
      <c r="RZK152" s="1"/>
      <c r="RZL152" s="1"/>
      <c r="RZM152" s="1"/>
      <c r="RZN152" s="1"/>
      <c r="RZO152" s="1"/>
      <c r="RZP152" s="1"/>
      <c r="RZQ152" s="1"/>
      <c r="RZR152" s="1"/>
      <c r="RZS152" s="1"/>
      <c r="RZT152" s="1"/>
      <c r="RZU152" s="1"/>
      <c r="RZV152" s="1"/>
      <c r="RZW152" s="1"/>
      <c r="RZX152" s="1"/>
      <c r="RZY152" s="1"/>
      <c r="RZZ152" s="1"/>
      <c r="SAA152" s="1"/>
      <c r="SAB152" s="1"/>
      <c r="SAC152" s="1"/>
      <c r="SAD152" s="1"/>
      <c r="SAE152" s="1"/>
      <c r="SAF152" s="1"/>
      <c r="SAG152" s="1"/>
      <c r="SAH152" s="1"/>
      <c r="SAI152" s="1"/>
      <c r="SAJ152" s="1"/>
      <c r="SAK152" s="1"/>
      <c r="SAL152" s="1"/>
      <c r="SAM152" s="1"/>
      <c r="SAN152" s="1"/>
      <c r="SAO152" s="1"/>
      <c r="SAP152" s="1"/>
      <c r="SAQ152" s="1"/>
      <c r="SAR152" s="1"/>
      <c r="SAS152" s="1"/>
      <c r="SAT152" s="1"/>
      <c r="SAU152" s="1"/>
      <c r="SAV152" s="1"/>
      <c r="SAW152" s="1"/>
      <c r="SAX152" s="1"/>
      <c r="SAY152" s="1"/>
      <c r="SAZ152" s="1"/>
      <c r="SBA152" s="1"/>
      <c r="SBB152" s="1"/>
      <c r="SBC152" s="1"/>
      <c r="SBD152" s="1"/>
      <c r="SBE152" s="1"/>
      <c r="SBF152" s="1"/>
      <c r="SBG152" s="1"/>
      <c r="SBH152" s="1"/>
      <c r="SBI152" s="1"/>
      <c r="SBJ152" s="1"/>
      <c r="SBK152" s="1"/>
      <c r="SBL152" s="1"/>
      <c r="SBM152" s="1"/>
      <c r="SBN152" s="1"/>
      <c r="SBO152" s="1"/>
      <c r="SBP152" s="1"/>
      <c r="SBQ152" s="1"/>
      <c r="SBR152" s="1"/>
      <c r="SBS152" s="1"/>
      <c r="SBT152" s="1"/>
      <c r="SBU152" s="1"/>
      <c r="SBV152" s="1"/>
      <c r="SBW152" s="1"/>
      <c r="SBX152" s="1"/>
      <c r="SBY152" s="1"/>
      <c r="SBZ152" s="1"/>
      <c r="SCA152" s="1"/>
      <c r="SCB152" s="1"/>
      <c r="SCC152" s="1"/>
      <c r="SCD152" s="1"/>
      <c r="SCE152" s="1"/>
      <c r="SCF152" s="1"/>
      <c r="SCG152" s="1"/>
      <c r="SCH152" s="1"/>
      <c r="SCI152" s="1"/>
      <c r="SCJ152" s="1"/>
      <c r="SCK152" s="1"/>
      <c r="SCL152" s="1"/>
      <c r="SCM152" s="1"/>
      <c r="SCN152" s="1"/>
      <c r="SCO152" s="1"/>
      <c r="SCP152" s="1"/>
      <c r="SCQ152" s="1"/>
      <c r="SCR152" s="1"/>
      <c r="SCS152" s="1"/>
      <c r="SCT152" s="1"/>
      <c r="SCU152" s="1"/>
      <c r="SCV152" s="1"/>
      <c r="SCW152" s="1"/>
      <c r="SCX152" s="1"/>
      <c r="SCY152" s="1"/>
      <c r="SCZ152" s="1"/>
      <c r="SDA152" s="1"/>
      <c r="SDB152" s="1"/>
      <c r="SDC152" s="1"/>
      <c r="SDD152" s="1"/>
      <c r="SDE152" s="1"/>
      <c r="SDF152" s="1"/>
      <c r="SDG152" s="1"/>
      <c r="SDH152" s="1"/>
      <c r="SDI152" s="1"/>
      <c r="SDJ152" s="1"/>
      <c r="SDK152" s="1"/>
      <c r="SDL152" s="1"/>
      <c r="SDM152" s="1"/>
      <c r="SDN152" s="1"/>
      <c r="SDO152" s="1"/>
      <c r="SDP152" s="1"/>
      <c r="SDQ152" s="1"/>
      <c r="SDR152" s="1"/>
      <c r="SDS152" s="1"/>
      <c r="SDT152" s="1"/>
      <c r="SDU152" s="1"/>
      <c r="SDV152" s="1"/>
      <c r="SDW152" s="1"/>
      <c r="SDX152" s="1"/>
      <c r="SDY152" s="1"/>
      <c r="SDZ152" s="1"/>
      <c r="SEA152" s="1"/>
      <c r="SEB152" s="1"/>
      <c r="SEC152" s="1"/>
      <c r="SED152" s="1"/>
      <c r="SEE152" s="1"/>
      <c r="SEF152" s="1"/>
      <c r="SEG152" s="1"/>
      <c r="SEH152" s="1"/>
      <c r="SEI152" s="1"/>
      <c r="SEJ152" s="1"/>
      <c r="SEK152" s="1"/>
      <c r="SEL152" s="1"/>
      <c r="SEM152" s="1"/>
      <c r="SEN152" s="1"/>
      <c r="SEO152" s="1"/>
      <c r="SEP152" s="1"/>
      <c r="SEQ152" s="1"/>
      <c r="SER152" s="1"/>
      <c r="SES152" s="1"/>
      <c r="SET152" s="1"/>
      <c r="SEU152" s="1"/>
      <c r="SEV152" s="1"/>
      <c r="SEW152" s="1"/>
      <c r="SEX152" s="1"/>
      <c r="SEY152" s="1"/>
      <c r="SEZ152" s="1"/>
      <c r="SFA152" s="1"/>
      <c r="SFB152" s="1"/>
      <c r="SFC152" s="1"/>
      <c r="SFD152" s="1"/>
      <c r="SFE152" s="1"/>
      <c r="SFF152" s="1"/>
      <c r="SFG152" s="1"/>
      <c r="SFH152" s="1"/>
      <c r="SFI152" s="1"/>
      <c r="SFJ152" s="1"/>
      <c r="SFK152" s="1"/>
      <c r="SFL152" s="1"/>
      <c r="SFM152" s="1"/>
      <c r="SFN152" s="1"/>
      <c r="SFO152" s="1"/>
      <c r="SFP152" s="1"/>
      <c r="SFQ152" s="1"/>
      <c r="SFR152" s="1"/>
      <c r="SFS152" s="1"/>
      <c r="SFT152" s="1"/>
      <c r="SFU152" s="1"/>
      <c r="SFV152" s="1"/>
      <c r="SFW152" s="1"/>
      <c r="SFX152" s="1"/>
      <c r="SFY152" s="1"/>
      <c r="SFZ152" s="1"/>
      <c r="SGA152" s="1"/>
      <c r="SGB152" s="1"/>
      <c r="SGC152" s="1"/>
      <c r="SGD152" s="1"/>
      <c r="SGE152" s="1"/>
      <c r="SGF152" s="1"/>
      <c r="SGG152" s="1"/>
      <c r="SGH152" s="1"/>
      <c r="SGI152" s="1"/>
      <c r="SGJ152" s="1"/>
      <c r="SGK152" s="1"/>
      <c r="SGL152" s="1"/>
      <c r="SGM152" s="1"/>
      <c r="SGN152" s="1"/>
      <c r="SGO152" s="1"/>
      <c r="SGP152" s="1"/>
      <c r="SGQ152" s="1"/>
      <c r="SGR152" s="1"/>
      <c r="SGS152" s="1"/>
      <c r="SGT152" s="1"/>
      <c r="SGU152" s="1"/>
      <c r="SGV152" s="1"/>
      <c r="SGW152" s="1"/>
      <c r="SGX152" s="1"/>
      <c r="SGY152" s="1"/>
      <c r="SGZ152" s="1"/>
      <c r="SHA152" s="1"/>
      <c r="SHB152" s="1"/>
      <c r="SHC152" s="1"/>
      <c r="SHD152" s="1"/>
      <c r="SHE152" s="1"/>
      <c r="SHF152" s="1"/>
      <c r="SHG152" s="1"/>
      <c r="SHH152" s="1"/>
      <c r="SHI152" s="1"/>
      <c r="SHJ152" s="1"/>
      <c r="SHK152" s="1"/>
      <c r="SHL152" s="1"/>
      <c r="SHM152" s="1"/>
      <c r="SHN152" s="1"/>
      <c r="SHO152" s="1"/>
      <c r="SHP152" s="1"/>
      <c r="SHQ152" s="1"/>
      <c r="SHR152" s="1"/>
      <c r="SHS152" s="1"/>
      <c r="SHT152" s="1"/>
      <c r="SHU152" s="1"/>
      <c r="SHV152" s="1"/>
      <c r="SHW152" s="1"/>
      <c r="SHX152" s="1"/>
      <c r="SHY152" s="1"/>
      <c r="SHZ152" s="1"/>
      <c r="SIA152" s="1"/>
      <c r="SIB152" s="1"/>
      <c r="SIC152" s="1"/>
      <c r="SID152" s="1"/>
      <c r="SIE152" s="1"/>
      <c r="SIF152" s="1"/>
      <c r="SIG152" s="1"/>
      <c r="SIH152" s="1"/>
      <c r="SII152" s="1"/>
      <c r="SIJ152" s="1"/>
      <c r="SIK152" s="1"/>
      <c r="SIL152" s="1"/>
      <c r="SIM152" s="1"/>
      <c r="SIN152" s="1"/>
      <c r="SIO152" s="1"/>
      <c r="SIP152" s="1"/>
      <c r="SIQ152" s="1"/>
      <c r="SIR152" s="1"/>
      <c r="SIS152" s="1"/>
      <c r="SIT152" s="1"/>
      <c r="SIU152" s="1"/>
      <c r="SIV152" s="1"/>
      <c r="SIW152" s="1"/>
      <c r="SIX152" s="1"/>
      <c r="SIY152" s="1"/>
      <c r="SIZ152" s="1"/>
      <c r="SJA152" s="1"/>
      <c r="SJB152" s="1"/>
      <c r="SJC152" s="1"/>
      <c r="SJD152" s="1"/>
      <c r="SJE152" s="1"/>
      <c r="SJF152" s="1"/>
      <c r="SJG152" s="1"/>
      <c r="SJH152" s="1"/>
      <c r="SJI152" s="1"/>
      <c r="SJJ152" s="1"/>
      <c r="SJK152" s="1"/>
      <c r="SJL152" s="1"/>
      <c r="SJM152" s="1"/>
      <c r="SJN152" s="1"/>
      <c r="SJO152" s="1"/>
      <c r="SJP152" s="1"/>
      <c r="SJQ152" s="1"/>
      <c r="SJR152" s="1"/>
      <c r="SJS152" s="1"/>
      <c r="SJT152" s="1"/>
      <c r="SJU152" s="1"/>
      <c r="SJV152" s="1"/>
      <c r="SJW152" s="1"/>
      <c r="SJX152" s="1"/>
      <c r="SJY152" s="1"/>
      <c r="SJZ152" s="1"/>
      <c r="SKA152" s="1"/>
      <c r="SKB152" s="1"/>
      <c r="SKC152" s="1"/>
      <c r="SKD152" s="1"/>
      <c r="SKE152" s="1"/>
      <c r="SKF152" s="1"/>
      <c r="SKG152" s="1"/>
      <c r="SKH152" s="1"/>
      <c r="SKI152" s="1"/>
      <c r="SKJ152" s="1"/>
      <c r="SKK152" s="1"/>
      <c r="SKL152" s="1"/>
      <c r="SKM152" s="1"/>
      <c r="SKN152" s="1"/>
      <c r="SKO152" s="1"/>
      <c r="SKP152" s="1"/>
      <c r="SKQ152" s="1"/>
      <c r="SKR152" s="1"/>
      <c r="SKS152" s="1"/>
      <c r="SKT152" s="1"/>
      <c r="SKU152" s="1"/>
      <c r="SKV152" s="1"/>
      <c r="SKW152" s="1"/>
      <c r="SKX152" s="1"/>
      <c r="SKY152" s="1"/>
      <c r="SKZ152" s="1"/>
      <c r="SLA152" s="1"/>
      <c r="SLB152" s="1"/>
      <c r="SLC152" s="1"/>
      <c r="SLD152" s="1"/>
      <c r="SLE152" s="1"/>
      <c r="SLF152" s="1"/>
      <c r="SLG152" s="1"/>
      <c r="SLH152" s="1"/>
      <c r="SLI152" s="1"/>
      <c r="SLJ152" s="1"/>
      <c r="SLK152" s="1"/>
      <c r="SLL152" s="1"/>
      <c r="SLM152" s="1"/>
      <c r="SLN152" s="1"/>
      <c r="SLO152" s="1"/>
      <c r="SLP152" s="1"/>
      <c r="SLQ152" s="1"/>
      <c r="SLR152" s="1"/>
      <c r="SLS152" s="1"/>
      <c r="SLT152" s="1"/>
      <c r="SLU152" s="1"/>
      <c r="SLV152" s="1"/>
      <c r="SLW152" s="1"/>
      <c r="SLX152" s="1"/>
      <c r="SLY152" s="1"/>
      <c r="SLZ152" s="1"/>
      <c r="SMA152" s="1"/>
      <c r="SMB152" s="1"/>
      <c r="SMC152" s="1"/>
      <c r="SMD152" s="1"/>
      <c r="SME152" s="1"/>
      <c r="SMF152" s="1"/>
      <c r="SMG152" s="1"/>
      <c r="SMH152" s="1"/>
      <c r="SMI152" s="1"/>
      <c r="SMJ152" s="1"/>
      <c r="SMK152" s="1"/>
      <c r="SML152" s="1"/>
      <c r="SMM152" s="1"/>
      <c r="SMN152" s="1"/>
      <c r="SMO152" s="1"/>
      <c r="SMP152" s="1"/>
      <c r="SMQ152" s="1"/>
      <c r="SMR152" s="1"/>
      <c r="SMS152" s="1"/>
      <c r="SMT152" s="1"/>
      <c r="SMU152" s="1"/>
      <c r="SMV152" s="1"/>
      <c r="SMW152" s="1"/>
      <c r="SMX152" s="1"/>
      <c r="SMY152" s="1"/>
      <c r="SMZ152" s="1"/>
      <c r="SNA152" s="1"/>
      <c r="SNB152" s="1"/>
      <c r="SNC152" s="1"/>
      <c r="SND152" s="1"/>
      <c r="SNE152" s="1"/>
      <c r="SNF152" s="1"/>
      <c r="SNG152" s="1"/>
      <c r="SNH152" s="1"/>
      <c r="SNI152" s="1"/>
      <c r="SNJ152" s="1"/>
      <c r="SNK152" s="1"/>
      <c r="SNL152" s="1"/>
      <c r="SNM152" s="1"/>
      <c r="SNN152" s="1"/>
      <c r="SNO152" s="1"/>
      <c r="SNP152" s="1"/>
      <c r="SNQ152" s="1"/>
      <c r="SNR152" s="1"/>
      <c r="SNS152" s="1"/>
      <c r="SNT152" s="1"/>
      <c r="SNU152" s="1"/>
      <c r="SNV152" s="1"/>
      <c r="SNW152" s="1"/>
      <c r="SNX152" s="1"/>
      <c r="SNY152" s="1"/>
      <c r="SNZ152" s="1"/>
      <c r="SOA152" s="1"/>
      <c r="SOB152" s="1"/>
      <c r="SOC152" s="1"/>
      <c r="SOD152" s="1"/>
      <c r="SOE152" s="1"/>
      <c r="SOF152" s="1"/>
      <c r="SOG152" s="1"/>
      <c r="SOH152" s="1"/>
      <c r="SOI152" s="1"/>
      <c r="SOJ152" s="1"/>
      <c r="SOK152" s="1"/>
      <c r="SOL152" s="1"/>
      <c r="SOM152" s="1"/>
      <c r="SON152" s="1"/>
      <c r="SOO152" s="1"/>
      <c r="SOP152" s="1"/>
      <c r="SOQ152" s="1"/>
      <c r="SOR152" s="1"/>
      <c r="SOS152" s="1"/>
      <c r="SOT152" s="1"/>
      <c r="SOU152" s="1"/>
      <c r="SOV152" s="1"/>
      <c r="SOW152" s="1"/>
      <c r="SOX152" s="1"/>
      <c r="SOY152" s="1"/>
      <c r="SOZ152" s="1"/>
      <c r="SPA152" s="1"/>
      <c r="SPB152" s="1"/>
      <c r="SPC152" s="1"/>
      <c r="SPD152" s="1"/>
      <c r="SPE152" s="1"/>
      <c r="SPF152" s="1"/>
      <c r="SPG152" s="1"/>
      <c r="SPH152" s="1"/>
      <c r="SPI152" s="1"/>
      <c r="SPJ152" s="1"/>
      <c r="SPK152" s="1"/>
      <c r="SPL152" s="1"/>
      <c r="SPM152" s="1"/>
      <c r="SPN152" s="1"/>
      <c r="SPO152" s="1"/>
      <c r="SPP152" s="1"/>
      <c r="SPQ152" s="1"/>
      <c r="SPR152" s="1"/>
      <c r="SPS152" s="1"/>
      <c r="SPT152" s="1"/>
      <c r="SPU152" s="1"/>
      <c r="SPV152" s="1"/>
      <c r="SPW152" s="1"/>
      <c r="SPX152" s="1"/>
      <c r="SPY152" s="1"/>
      <c r="SPZ152" s="1"/>
      <c r="SQA152" s="1"/>
      <c r="SQB152" s="1"/>
      <c r="SQC152" s="1"/>
      <c r="SQD152" s="1"/>
      <c r="SQE152" s="1"/>
      <c r="SQF152" s="1"/>
      <c r="SQG152" s="1"/>
      <c r="SQH152" s="1"/>
      <c r="SQI152" s="1"/>
      <c r="SQJ152" s="1"/>
      <c r="SQK152" s="1"/>
      <c r="SQL152" s="1"/>
      <c r="SQM152" s="1"/>
      <c r="SQN152" s="1"/>
      <c r="SQO152" s="1"/>
      <c r="SQP152" s="1"/>
      <c r="SQQ152" s="1"/>
      <c r="SQR152" s="1"/>
      <c r="SQS152" s="1"/>
      <c r="SQT152" s="1"/>
      <c r="SQU152" s="1"/>
      <c r="SQV152" s="1"/>
      <c r="SQW152" s="1"/>
      <c r="SQX152" s="1"/>
      <c r="SQY152" s="1"/>
      <c r="SQZ152" s="1"/>
      <c r="SRA152" s="1"/>
      <c r="SRB152" s="1"/>
      <c r="SRC152" s="1"/>
      <c r="SRD152" s="1"/>
      <c r="SRE152" s="1"/>
      <c r="SRF152" s="1"/>
      <c r="SRG152" s="1"/>
      <c r="SRH152" s="1"/>
      <c r="SRI152" s="1"/>
      <c r="SRJ152" s="1"/>
      <c r="SRK152" s="1"/>
      <c r="SRL152" s="1"/>
      <c r="SRM152" s="1"/>
      <c r="SRN152" s="1"/>
      <c r="SRO152" s="1"/>
      <c r="SRP152" s="1"/>
      <c r="SRQ152" s="1"/>
      <c r="SRR152" s="1"/>
      <c r="SRS152" s="1"/>
      <c r="SRT152" s="1"/>
      <c r="SRU152" s="1"/>
      <c r="SRV152" s="1"/>
      <c r="SRW152" s="1"/>
      <c r="SRX152" s="1"/>
      <c r="SRY152" s="1"/>
      <c r="SRZ152" s="1"/>
      <c r="SSA152" s="1"/>
      <c r="SSB152" s="1"/>
      <c r="SSC152" s="1"/>
      <c r="SSD152" s="1"/>
      <c r="SSE152" s="1"/>
      <c r="SSF152" s="1"/>
      <c r="SSG152" s="1"/>
      <c r="SSH152" s="1"/>
      <c r="SSI152" s="1"/>
      <c r="SSJ152" s="1"/>
      <c r="SSK152" s="1"/>
      <c r="SSL152" s="1"/>
      <c r="SSM152" s="1"/>
      <c r="SSN152" s="1"/>
      <c r="SSO152" s="1"/>
      <c r="SSP152" s="1"/>
      <c r="SSQ152" s="1"/>
      <c r="SSR152" s="1"/>
      <c r="SSS152" s="1"/>
      <c r="SST152" s="1"/>
      <c r="SSU152" s="1"/>
      <c r="SSV152" s="1"/>
      <c r="SSW152" s="1"/>
      <c r="SSX152" s="1"/>
      <c r="SSY152" s="1"/>
      <c r="SSZ152" s="1"/>
      <c r="STA152" s="1"/>
      <c r="STB152" s="1"/>
      <c r="STC152" s="1"/>
      <c r="STD152" s="1"/>
      <c r="STE152" s="1"/>
      <c r="STF152" s="1"/>
      <c r="STG152" s="1"/>
      <c r="STH152" s="1"/>
      <c r="STI152" s="1"/>
      <c r="STJ152" s="1"/>
      <c r="STK152" s="1"/>
      <c r="STL152" s="1"/>
      <c r="STM152" s="1"/>
      <c r="STN152" s="1"/>
      <c r="STO152" s="1"/>
      <c r="STP152" s="1"/>
      <c r="STQ152" s="1"/>
      <c r="STR152" s="1"/>
      <c r="STS152" s="1"/>
      <c r="STT152" s="1"/>
      <c r="STU152" s="1"/>
      <c r="STV152" s="1"/>
      <c r="STW152" s="1"/>
      <c r="STX152" s="1"/>
      <c r="STY152" s="1"/>
      <c r="STZ152" s="1"/>
      <c r="SUA152" s="1"/>
      <c r="SUB152" s="1"/>
      <c r="SUC152" s="1"/>
      <c r="SUD152" s="1"/>
      <c r="SUE152" s="1"/>
      <c r="SUF152" s="1"/>
      <c r="SUG152" s="1"/>
      <c r="SUH152" s="1"/>
      <c r="SUI152" s="1"/>
      <c r="SUJ152" s="1"/>
      <c r="SUK152" s="1"/>
      <c r="SUL152" s="1"/>
      <c r="SUM152" s="1"/>
      <c r="SUN152" s="1"/>
      <c r="SUO152" s="1"/>
      <c r="SUP152" s="1"/>
      <c r="SUQ152" s="1"/>
      <c r="SUR152" s="1"/>
      <c r="SUS152" s="1"/>
      <c r="SUT152" s="1"/>
      <c r="SUU152" s="1"/>
      <c r="SUV152" s="1"/>
      <c r="SUW152" s="1"/>
      <c r="SUX152" s="1"/>
      <c r="SUY152" s="1"/>
      <c r="SUZ152" s="1"/>
      <c r="SVA152" s="1"/>
      <c r="SVB152" s="1"/>
      <c r="SVC152" s="1"/>
      <c r="SVD152" s="1"/>
      <c r="SVE152" s="1"/>
      <c r="SVF152" s="1"/>
      <c r="SVG152" s="1"/>
      <c r="SVH152" s="1"/>
      <c r="SVI152" s="1"/>
      <c r="SVJ152" s="1"/>
      <c r="SVK152" s="1"/>
      <c r="SVL152" s="1"/>
      <c r="SVM152" s="1"/>
      <c r="SVN152" s="1"/>
      <c r="SVO152" s="1"/>
      <c r="SVP152" s="1"/>
      <c r="SVQ152" s="1"/>
      <c r="SVR152" s="1"/>
      <c r="SVS152" s="1"/>
      <c r="SVT152" s="1"/>
      <c r="SVU152" s="1"/>
      <c r="SVV152" s="1"/>
      <c r="SVW152" s="1"/>
      <c r="SVX152" s="1"/>
      <c r="SVY152" s="1"/>
      <c r="SVZ152" s="1"/>
      <c r="SWA152" s="1"/>
      <c r="SWB152" s="1"/>
      <c r="SWC152" s="1"/>
      <c r="SWD152" s="1"/>
      <c r="SWE152" s="1"/>
      <c r="SWF152" s="1"/>
      <c r="SWG152" s="1"/>
      <c r="SWH152" s="1"/>
      <c r="SWI152" s="1"/>
      <c r="SWJ152" s="1"/>
      <c r="SWK152" s="1"/>
      <c r="SWL152" s="1"/>
      <c r="SWM152" s="1"/>
      <c r="SWN152" s="1"/>
      <c r="SWO152" s="1"/>
      <c r="SWP152" s="1"/>
      <c r="SWQ152" s="1"/>
      <c r="SWR152" s="1"/>
      <c r="SWS152" s="1"/>
      <c r="SWT152" s="1"/>
      <c r="SWU152" s="1"/>
      <c r="SWV152" s="1"/>
      <c r="SWW152" s="1"/>
      <c r="SWX152" s="1"/>
      <c r="SWY152" s="1"/>
      <c r="SWZ152" s="1"/>
      <c r="SXA152" s="1"/>
      <c r="SXB152" s="1"/>
      <c r="SXC152" s="1"/>
      <c r="SXD152" s="1"/>
      <c r="SXE152" s="1"/>
      <c r="SXF152" s="1"/>
      <c r="SXG152" s="1"/>
      <c r="SXH152" s="1"/>
      <c r="SXI152" s="1"/>
      <c r="SXJ152" s="1"/>
      <c r="SXK152" s="1"/>
      <c r="SXL152" s="1"/>
      <c r="SXM152" s="1"/>
      <c r="SXN152" s="1"/>
      <c r="SXO152" s="1"/>
      <c r="SXP152" s="1"/>
      <c r="SXQ152" s="1"/>
      <c r="SXR152" s="1"/>
      <c r="SXS152" s="1"/>
      <c r="SXT152" s="1"/>
      <c r="SXU152" s="1"/>
      <c r="SXV152" s="1"/>
      <c r="SXW152" s="1"/>
      <c r="SXX152" s="1"/>
      <c r="SXY152" s="1"/>
      <c r="SXZ152" s="1"/>
      <c r="SYA152" s="1"/>
      <c r="SYB152" s="1"/>
      <c r="SYC152" s="1"/>
      <c r="SYD152" s="1"/>
      <c r="SYE152" s="1"/>
      <c r="SYF152" s="1"/>
      <c r="SYG152" s="1"/>
      <c r="SYH152" s="1"/>
      <c r="SYI152" s="1"/>
      <c r="SYJ152" s="1"/>
      <c r="SYK152" s="1"/>
      <c r="SYL152" s="1"/>
      <c r="SYM152" s="1"/>
      <c r="SYN152" s="1"/>
      <c r="SYO152" s="1"/>
      <c r="SYP152" s="1"/>
      <c r="SYQ152" s="1"/>
      <c r="SYR152" s="1"/>
      <c r="SYS152" s="1"/>
      <c r="SYT152" s="1"/>
      <c r="SYU152" s="1"/>
      <c r="SYV152" s="1"/>
      <c r="SYW152" s="1"/>
      <c r="SYX152" s="1"/>
      <c r="SYY152" s="1"/>
      <c r="SYZ152" s="1"/>
      <c r="SZA152" s="1"/>
      <c r="SZB152" s="1"/>
      <c r="SZC152" s="1"/>
      <c r="SZD152" s="1"/>
      <c r="SZE152" s="1"/>
      <c r="SZF152" s="1"/>
      <c r="SZG152" s="1"/>
      <c r="SZH152" s="1"/>
      <c r="SZI152" s="1"/>
      <c r="SZJ152" s="1"/>
      <c r="SZK152" s="1"/>
      <c r="SZL152" s="1"/>
      <c r="SZM152" s="1"/>
      <c r="SZN152" s="1"/>
      <c r="SZO152" s="1"/>
      <c r="SZP152" s="1"/>
      <c r="SZQ152" s="1"/>
      <c r="SZR152" s="1"/>
      <c r="SZS152" s="1"/>
      <c r="SZT152" s="1"/>
      <c r="SZU152" s="1"/>
      <c r="SZV152" s="1"/>
      <c r="SZW152" s="1"/>
      <c r="SZX152" s="1"/>
      <c r="SZY152" s="1"/>
      <c r="SZZ152" s="1"/>
      <c r="TAA152" s="1"/>
      <c r="TAB152" s="1"/>
      <c r="TAC152" s="1"/>
      <c r="TAD152" s="1"/>
      <c r="TAE152" s="1"/>
      <c r="TAF152" s="1"/>
      <c r="TAG152" s="1"/>
      <c r="TAH152" s="1"/>
      <c r="TAI152" s="1"/>
      <c r="TAJ152" s="1"/>
      <c r="TAK152" s="1"/>
      <c r="TAL152" s="1"/>
      <c r="TAM152" s="1"/>
      <c r="TAN152" s="1"/>
      <c r="TAO152" s="1"/>
      <c r="TAP152" s="1"/>
      <c r="TAQ152" s="1"/>
      <c r="TAR152" s="1"/>
      <c r="TAS152" s="1"/>
      <c r="TAT152" s="1"/>
      <c r="TAU152" s="1"/>
      <c r="TAV152" s="1"/>
      <c r="TAW152" s="1"/>
      <c r="TAX152" s="1"/>
      <c r="TAY152" s="1"/>
      <c r="TAZ152" s="1"/>
      <c r="TBA152" s="1"/>
      <c r="TBB152" s="1"/>
      <c r="TBC152" s="1"/>
      <c r="TBD152" s="1"/>
      <c r="TBE152" s="1"/>
      <c r="TBF152" s="1"/>
      <c r="TBG152" s="1"/>
      <c r="TBH152" s="1"/>
      <c r="TBI152" s="1"/>
      <c r="TBJ152" s="1"/>
      <c r="TBK152" s="1"/>
      <c r="TBL152" s="1"/>
      <c r="TBM152" s="1"/>
      <c r="TBN152" s="1"/>
      <c r="TBO152" s="1"/>
      <c r="TBP152" s="1"/>
      <c r="TBQ152" s="1"/>
      <c r="TBR152" s="1"/>
      <c r="TBS152" s="1"/>
      <c r="TBT152" s="1"/>
      <c r="TBU152" s="1"/>
      <c r="TBV152" s="1"/>
      <c r="TBW152" s="1"/>
      <c r="TBX152" s="1"/>
      <c r="TBY152" s="1"/>
      <c r="TBZ152" s="1"/>
      <c r="TCA152" s="1"/>
      <c r="TCB152" s="1"/>
      <c r="TCC152" s="1"/>
      <c r="TCD152" s="1"/>
      <c r="TCE152" s="1"/>
      <c r="TCF152" s="1"/>
      <c r="TCG152" s="1"/>
      <c r="TCH152" s="1"/>
      <c r="TCI152" s="1"/>
      <c r="TCJ152" s="1"/>
      <c r="TCK152" s="1"/>
      <c r="TCL152" s="1"/>
      <c r="TCM152" s="1"/>
      <c r="TCN152" s="1"/>
      <c r="TCO152" s="1"/>
      <c r="TCP152" s="1"/>
      <c r="TCQ152" s="1"/>
      <c r="TCR152" s="1"/>
      <c r="TCS152" s="1"/>
      <c r="TCT152" s="1"/>
      <c r="TCU152" s="1"/>
      <c r="TCV152" s="1"/>
      <c r="TCW152" s="1"/>
      <c r="TCX152" s="1"/>
      <c r="TCY152" s="1"/>
      <c r="TCZ152" s="1"/>
      <c r="TDA152" s="1"/>
      <c r="TDB152" s="1"/>
      <c r="TDC152" s="1"/>
      <c r="TDD152" s="1"/>
      <c r="TDE152" s="1"/>
      <c r="TDF152" s="1"/>
      <c r="TDG152" s="1"/>
      <c r="TDH152" s="1"/>
      <c r="TDI152" s="1"/>
      <c r="TDJ152" s="1"/>
      <c r="TDK152" s="1"/>
      <c r="TDL152" s="1"/>
      <c r="TDM152" s="1"/>
      <c r="TDN152" s="1"/>
      <c r="TDO152" s="1"/>
      <c r="TDP152" s="1"/>
      <c r="TDQ152" s="1"/>
      <c r="TDR152" s="1"/>
      <c r="TDS152" s="1"/>
      <c r="TDT152" s="1"/>
      <c r="TDU152" s="1"/>
      <c r="TDV152" s="1"/>
      <c r="TDW152" s="1"/>
      <c r="TDX152" s="1"/>
      <c r="TDY152" s="1"/>
      <c r="TDZ152" s="1"/>
      <c r="TEA152" s="1"/>
      <c r="TEB152" s="1"/>
      <c r="TEC152" s="1"/>
      <c r="TED152" s="1"/>
      <c r="TEE152" s="1"/>
      <c r="TEF152" s="1"/>
      <c r="TEG152" s="1"/>
      <c r="TEH152" s="1"/>
      <c r="TEI152" s="1"/>
      <c r="TEJ152" s="1"/>
      <c r="TEK152" s="1"/>
      <c r="TEL152" s="1"/>
      <c r="TEM152" s="1"/>
      <c r="TEN152" s="1"/>
      <c r="TEO152" s="1"/>
      <c r="TEP152" s="1"/>
      <c r="TEQ152" s="1"/>
      <c r="TER152" s="1"/>
      <c r="TES152" s="1"/>
      <c r="TET152" s="1"/>
      <c r="TEU152" s="1"/>
      <c r="TEV152" s="1"/>
      <c r="TEW152" s="1"/>
      <c r="TEX152" s="1"/>
      <c r="TEY152" s="1"/>
      <c r="TEZ152" s="1"/>
      <c r="TFA152" s="1"/>
      <c r="TFB152" s="1"/>
      <c r="TFC152" s="1"/>
      <c r="TFD152" s="1"/>
      <c r="TFE152" s="1"/>
      <c r="TFF152" s="1"/>
      <c r="TFG152" s="1"/>
      <c r="TFH152" s="1"/>
      <c r="TFI152" s="1"/>
      <c r="TFJ152" s="1"/>
      <c r="TFK152" s="1"/>
      <c r="TFL152" s="1"/>
      <c r="TFM152" s="1"/>
      <c r="TFN152" s="1"/>
      <c r="TFO152" s="1"/>
      <c r="TFP152" s="1"/>
      <c r="TFQ152" s="1"/>
      <c r="TFR152" s="1"/>
      <c r="TFS152" s="1"/>
      <c r="TFT152" s="1"/>
      <c r="TFU152" s="1"/>
      <c r="TFV152" s="1"/>
      <c r="TFW152" s="1"/>
      <c r="TFX152" s="1"/>
      <c r="TFY152" s="1"/>
      <c r="TFZ152" s="1"/>
      <c r="TGA152" s="1"/>
      <c r="TGB152" s="1"/>
      <c r="TGC152" s="1"/>
      <c r="TGD152" s="1"/>
      <c r="TGE152" s="1"/>
      <c r="TGF152" s="1"/>
      <c r="TGG152" s="1"/>
      <c r="TGH152" s="1"/>
      <c r="TGI152" s="1"/>
      <c r="TGJ152" s="1"/>
      <c r="TGK152" s="1"/>
      <c r="TGL152" s="1"/>
      <c r="TGM152" s="1"/>
      <c r="TGN152" s="1"/>
      <c r="TGO152" s="1"/>
      <c r="TGP152" s="1"/>
      <c r="TGQ152" s="1"/>
      <c r="TGR152" s="1"/>
      <c r="TGS152" s="1"/>
      <c r="TGT152" s="1"/>
      <c r="TGU152" s="1"/>
      <c r="TGV152" s="1"/>
      <c r="TGW152" s="1"/>
      <c r="TGX152" s="1"/>
      <c r="TGY152" s="1"/>
      <c r="TGZ152" s="1"/>
      <c r="THA152" s="1"/>
      <c r="THB152" s="1"/>
      <c r="THC152" s="1"/>
      <c r="THD152" s="1"/>
      <c r="THE152" s="1"/>
      <c r="THF152" s="1"/>
      <c r="THG152" s="1"/>
      <c r="THH152" s="1"/>
      <c r="THI152" s="1"/>
      <c r="THJ152" s="1"/>
      <c r="THK152" s="1"/>
      <c r="THL152" s="1"/>
      <c r="THM152" s="1"/>
      <c r="THN152" s="1"/>
      <c r="THO152" s="1"/>
      <c r="THP152" s="1"/>
      <c r="THQ152" s="1"/>
      <c r="THR152" s="1"/>
      <c r="THS152" s="1"/>
      <c r="THT152" s="1"/>
      <c r="THU152" s="1"/>
      <c r="THV152" s="1"/>
      <c r="THW152" s="1"/>
      <c r="THX152" s="1"/>
      <c r="THY152" s="1"/>
      <c r="THZ152" s="1"/>
      <c r="TIA152" s="1"/>
      <c r="TIB152" s="1"/>
      <c r="TIC152" s="1"/>
      <c r="TID152" s="1"/>
      <c r="TIE152" s="1"/>
      <c r="TIF152" s="1"/>
      <c r="TIG152" s="1"/>
      <c r="TIH152" s="1"/>
      <c r="TII152" s="1"/>
      <c r="TIJ152" s="1"/>
      <c r="TIK152" s="1"/>
      <c r="TIL152" s="1"/>
      <c r="TIM152" s="1"/>
      <c r="TIN152" s="1"/>
      <c r="TIO152" s="1"/>
      <c r="TIP152" s="1"/>
      <c r="TIQ152" s="1"/>
      <c r="TIR152" s="1"/>
      <c r="TIS152" s="1"/>
      <c r="TIT152" s="1"/>
      <c r="TIU152" s="1"/>
      <c r="TIV152" s="1"/>
      <c r="TIW152" s="1"/>
      <c r="TIX152" s="1"/>
      <c r="TIY152" s="1"/>
      <c r="TIZ152" s="1"/>
      <c r="TJA152" s="1"/>
      <c r="TJB152" s="1"/>
      <c r="TJC152" s="1"/>
      <c r="TJD152" s="1"/>
      <c r="TJE152" s="1"/>
      <c r="TJF152" s="1"/>
      <c r="TJG152" s="1"/>
      <c r="TJH152" s="1"/>
      <c r="TJI152" s="1"/>
      <c r="TJJ152" s="1"/>
      <c r="TJK152" s="1"/>
      <c r="TJL152" s="1"/>
      <c r="TJM152" s="1"/>
      <c r="TJN152" s="1"/>
      <c r="TJO152" s="1"/>
      <c r="TJP152" s="1"/>
      <c r="TJQ152" s="1"/>
      <c r="TJR152" s="1"/>
      <c r="TJS152" s="1"/>
      <c r="TJT152" s="1"/>
      <c r="TJU152" s="1"/>
      <c r="TJV152" s="1"/>
      <c r="TJW152" s="1"/>
      <c r="TJX152" s="1"/>
      <c r="TJY152" s="1"/>
      <c r="TJZ152" s="1"/>
      <c r="TKA152" s="1"/>
      <c r="TKB152" s="1"/>
      <c r="TKC152" s="1"/>
      <c r="TKD152" s="1"/>
      <c r="TKE152" s="1"/>
      <c r="TKF152" s="1"/>
      <c r="TKG152" s="1"/>
      <c r="TKH152" s="1"/>
      <c r="TKI152" s="1"/>
      <c r="TKJ152" s="1"/>
      <c r="TKK152" s="1"/>
      <c r="TKL152" s="1"/>
      <c r="TKM152" s="1"/>
      <c r="TKN152" s="1"/>
      <c r="TKO152" s="1"/>
      <c r="TKP152" s="1"/>
      <c r="TKQ152" s="1"/>
      <c r="TKR152" s="1"/>
      <c r="TKS152" s="1"/>
      <c r="TKT152" s="1"/>
      <c r="TKU152" s="1"/>
      <c r="TKV152" s="1"/>
      <c r="TKW152" s="1"/>
      <c r="TKX152" s="1"/>
      <c r="TKY152" s="1"/>
      <c r="TKZ152" s="1"/>
      <c r="TLA152" s="1"/>
      <c r="TLB152" s="1"/>
      <c r="TLC152" s="1"/>
      <c r="TLD152" s="1"/>
      <c r="TLE152" s="1"/>
      <c r="TLF152" s="1"/>
      <c r="TLG152" s="1"/>
      <c r="TLH152" s="1"/>
      <c r="TLI152" s="1"/>
      <c r="TLJ152" s="1"/>
      <c r="TLK152" s="1"/>
      <c r="TLL152" s="1"/>
      <c r="TLM152" s="1"/>
      <c r="TLN152" s="1"/>
      <c r="TLO152" s="1"/>
      <c r="TLP152" s="1"/>
      <c r="TLQ152" s="1"/>
      <c r="TLR152" s="1"/>
      <c r="TLS152" s="1"/>
      <c r="TLT152" s="1"/>
      <c r="TLU152" s="1"/>
      <c r="TLV152" s="1"/>
      <c r="TLW152" s="1"/>
      <c r="TLX152" s="1"/>
      <c r="TLY152" s="1"/>
      <c r="TLZ152" s="1"/>
      <c r="TMA152" s="1"/>
      <c r="TMB152" s="1"/>
      <c r="TMC152" s="1"/>
      <c r="TMD152" s="1"/>
      <c r="TME152" s="1"/>
      <c r="TMF152" s="1"/>
      <c r="TMG152" s="1"/>
      <c r="TMH152" s="1"/>
      <c r="TMI152" s="1"/>
      <c r="TMJ152" s="1"/>
      <c r="TMK152" s="1"/>
      <c r="TML152" s="1"/>
      <c r="TMM152" s="1"/>
      <c r="TMN152" s="1"/>
      <c r="TMO152" s="1"/>
      <c r="TMP152" s="1"/>
      <c r="TMQ152" s="1"/>
      <c r="TMR152" s="1"/>
      <c r="TMS152" s="1"/>
      <c r="TMT152" s="1"/>
      <c r="TMU152" s="1"/>
      <c r="TMV152" s="1"/>
      <c r="TMW152" s="1"/>
      <c r="TMX152" s="1"/>
      <c r="TMY152" s="1"/>
      <c r="TMZ152" s="1"/>
      <c r="TNA152" s="1"/>
      <c r="TNB152" s="1"/>
      <c r="TNC152" s="1"/>
      <c r="TND152" s="1"/>
      <c r="TNE152" s="1"/>
      <c r="TNF152" s="1"/>
      <c r="TNG152" s="1"/>
      <c r="TNH152" s="1"/>
      <c r="TNI152" s="1"/>
      <c r="TNJ152" s="1"/>
      <c r="TNK152" s="1"/>
      <c r="TNL152" s="1"/>
      <c r="TNM152" s="1"/>
      <c r="TNN152" s="1"/>
      <c r="TNO152" s="1"/>
      <c r="TNP152" s="1"/>
      <c r="TNQ152" s="1"/>
      <c r="TNR152" s="1"/>
      <c r="TNS152" s="1"/>
      <c r="TNT152" s="1"/>
      <c r="TNU152" s="1"/>
      <c r="TNV152" s="1"/>
      <c r="TNW152" s="1"/>
      <c r="TNX152" s="1"/>
      <c r="TNY152" s="1"/>
      <c r="TNZ152" s="1"/>
      <c r="TOA152" s="1"/>
      <c r="TOB152" s="1"/>
      <c r="TOC152" s="1"/>
      <c r="TOD152" s="1"/>
      <c r="TOE152" s="1"/>
      <c r="TOF152" s="1"/>
      <c r="TOG152" s="1"/>
      <c r="TOH152" s="1"/>
      <c r="TOI152" s="1"/>
      <c r="TOJ152" s="1"/>
      <c r="TOK152" s="1"/>
      <c r="TOL152" s="1"/>
      <c r="TOM152" s="1"/>
      <c r="TON152" s="1"/>
      <c r="TOO152" s="1"/>
      <c r="TOP152" s="1"/>
      <c r="TOQ152" s="1"/>
      <c r="TOR152" s="1"/>
      <c r="TOS152" s="1"/>
      <c r="TOT152" s="1"/>
      <c r="TOU152" s="1"/>
      <c r="TOV152" s="1"/>
      <c r="TOW152" s="1"/>
      <c r="TOX152" s="1"/>
      <c r="TOY152" s="1"/>
      <c r="TOZ152" s="1"/>
      <c r="TPA152" s="1"/>
      <c r="TPB152" s="1"/>
      <c r="TPC152" s="1"/>
      <c r="TPD152" s="1"/>
      <c r="TPE152" s="1"/>
      <c r="TPF152" s="1"/>
      <c r="TPG152" s="1"/>
      <c r="TPH152" s="1"/>
      <c r="TPI152" s="1"/>
      <c r="TPJ152" s="1"/>
      <c r="TPK152" s="1"/>
      <c r="TPL152" s="1"/>
      <c r="TPM152" s="1"/>
      <c r="TPN152" s="1"/>
      <c r="TPO152" s="1"/>
      <c r="TPP152" s="1"/>
      <c r="TPQ152" s="1"/>
      <c r="TPR152" s="1"/>
      <c r="TPS152" s="1"/>
      <c r="TPT152" s="1"/>
      <c r="TPU152" s="1"/>
      <c r="TPV152" s="1"/>
      <c r="TPW152" s="1"/>
      <c r="TPX152" s="1"/>
      <c r="TPY152" s="1"/>
      <c r="TPZ152" s="1"/>
      <c r="TQA152" s="1"/>
      <c r="TQB152" s="1"/>
      <c r="TQC152" s="1"/>
      <c r="TQD152" s="1"/>
      <c r="TQE152" s="1"/>
      <c r="TQF152" s="1"/>
      <c r="TQG152" s="1"/>
      <c r="TQH152" s="1"/>
      <c r="TQI152" s="1"/>
      <c r="TQJ152" s="1"/>
      <c r="TQK152" s="1"/>
      <c r="TQL152" s="1"/>
      <c r="TQM152" s="1"/>
      <c r="TQN152" s="1"/>
      <c r="TQO152" s="1"/>
      <c r="TQP152" s="1"/>
      <c r="TQQ152" s="1"/>
      <c r="TQR152" s="1"/>
      <c r="TQS152" s="1"/>
      <c r="TQT152" s="1"/>
      <c r="TQU152" s="1"/>
      <c r="TQV152" s="1"/>
      <c r="TQW152" s="1"/>
      <c r="TQX152" s="1"/>
      <c r="TQY152" s="1"/>
      <c r="TQZ152" s="1"/>
      <c r="TRA152" s="1"/>
      <c r="TRB152" s="1"/>
      <c r="TRC152" s="1"/>
      <c r="TRD152" s="1"/>
      <c r="TRE152" s="1"/>
      <c r="TRF152" s="1"/>
      <c r="TRG152" s="1"/>
      <c r="TRH152" s="1"/>
      <c r="TRI152" s="1"/>
      <c r="TRJ152" s="1"/>
      <c r="TRK152" s="1"/>
      <c r="TRL152" s="1"/>
      <c r="TRM152" s="1"/>
      <c r="TRN152" s="1"/>
      <c r="TRO152" s="1"/>
      <c r="TRP152" s="1"/>
      <c r="TRQ152" s="1"/>
      <c r="TRR152" s="1"/>
      <c r="TRS152" s="1"/>
      <c r="TRT152" s="1"/>
      <c r="TRU152" s="1"/>
      <c r="TRV152" s="1"/>
      <c r="TRW152" s="1"/>
      <c r="TRX152" s="1"/>
      <c r="TRY152" s="1"/>
      <c r="TRZ152" s="1"/>
      <c r="TSA152" s="1"/>
      <c r="TSB152" s="1"/>
      <c r="TSC152" s="1"/>
      <c r="TSD152" s="1"/>
      <c r="TSE152" s="1"/>
      <c r="TSF152" s="1"/>
      <c r="TSG152" s="1"/>
      <c r="TSH152" s="1"/>
      <c r="TSI152" s="1"/>
      <c r="TSJ152" s="1"/>
      <c r="TSK152" s="1"/>
      <c r="TSL152" s="1"/>
      <c r="TSM152" s="1"/>
      <c r="TSN152" s="1"/>
      <c r="TSO152" s="1"/>
      <c r="TSP152" s="1"/>
      <c r="TSQ152" s="1"/>
      <c r="TSR152" s="1"/>
      <c r="TSS152" s="1"/>
      <c r="TST152" s="1"/>
      <c r="TSU152" s="1"/>
      <c r="TSV152" s="1"/>
      <c r="TSW152" s="1"/>
      <c r="TSX152" s="1"/>
      <c r="TSY152" s="1"/>
      <c r="TSZ152" s="1"/>
      <c r="TTA152" s="1"/>
      <c r="TTB152" s="1"/>
      <c r="TTC152" s="1"/>
      <c r="TTD152" s="1"/>
      <c r="TTE152" s="1"/>
      <c r="TTF152" s="1"/>
      <c r="TTG152" s="1"/>
      <c r="TTH152" s="1"/>
      <c r="TTI152" s="1"/>
      <c r="TTJ152" s="1"/>
      <c r="TTK152" s="1"/>
      <c r="TTL152" s="1"/>
      <c r="TTM152" s="1"/>
      <c r="TTN152" s="1"/>
      <c r="TTO152" s="1"/>
      <c r="TTP152" s="1"/>
      <c r="TTQ152" s="1"/>
      <c r="TTR152" s="1"/>
      <c r="TTS152" s="1"/>
      <c r="TTT152" s="1"/>
      <c r="TTU152" s="1"/>
      <c r="TTV152" s="1"/>
      <c r="TTW152" s="1"/>
      <c r="TTX152" s="1"/>
      <c r="TTY152" s="1"/>
      <c r="TTZ152" s="1"/>
      <c r="TUA152" s="1"/>
      <c r="TUB152" s="1"/>
      <c r="TUC152" s="1"/>
      <c r="TUD152" s="1"/>
      <c r="TUE152" s="1"/>
      <c r="TUF152" s="1"/>
      <c r="TUG152" s="1"/>
      <c r="TUH152" s="1"/>
      <c r="TUI152" s="1"/>
      <c r="TUJ152" s="1"/>
      <c r="TUK152" s="1"/>
      <c r="TUL152" s="1"/>
      <c r="TUM152" s="1"/>
      <c r="TUN152" s="1"/>
      <c r="TUO152" s="1"/>
      <c r="TUP152" s="1"/>
      <c r="TUQ152" s="1"/>
      <c r="TUR152" s="1"/>
      <c r="TUS152" s="1"/>
      <c r="TUT152" s="1"/>
      <c r="TUU152" s="1"/>
      <c r="TUV152" s="1"/>
      <c r="TUW152" s="1"/>
      <c r="TUX152" s="1"/>
      <c r="TUY152" s="1"/>
      <c r="TUZ152" s="1"/>
      <c r="TVA152" s="1"/>
      <c r="TVB152" s="1"/>
      <c r="TVC152" s="1"/>
      <c r="TVD152" s="1"/>
      <c r="TVE152" s="1"/>
      <c r="TVF152" s="1"/>
      <c r="TVG152" s="1"/>
      <c r="TVH152" s="1"/>
      <c r="TVI152" s="1"/>
      <c r="TVJ152" s="1"/>
      <c r="TVK152" s="1"/>
      <c r="TVL152" s="1"/>
      <c r="TVM152" s="1"/>
      <c r="TVN152" s="1"/>
      <c r="TVO152" s="1"/>
      <c r="TVP152" s="1"/>
      <c r="TVQ152" s="1"/>
      <c r="TVR152" s="1"/>
      <c r="TVS152" s="1"/>
      <c r="TVT152" s="1"/>
      <c r="TVU152" s="1"/>
      <c r="TVV152" s="1"/>
      <c r="TVW152" s="1"/>
      <c r="TVX152" s="1"/>
      <c r="TVY152" s="1"/>
      <c r="TVZ152" s="1"/>
      <c r="TWA152" s="1"/>
      <c r="TWB152" s="1"/>
      <c r="TWC152" s="1"/>
      <c r="TWD152" s="1"/>
      <c r="TWE152" s="1"/>
      <c r="TWF152" s="1"/>
      <c r="TWG152" s="1"/>
      <c r="TWH152" s="1"/>
      <c r="TWI152" s="1"/>
      <c r="TWJ152" s="1"/>
      <c r="TWK152" s="1"/>
      <c r="TWL152" s="1"/>
      <c r="TWM152" s="1"/>
      <c r="TWN152" s="1"/>
      <c r="TWO152" s="1"/>
      <c r="TWP152" s="1"/>
      <c r="TWQ152" s="1"/>
      <c r="TWR152" s="1"/>
      <c r="TWS152" s="1"/>
      <c r="TWT152" s="1"/>
      <c r="TWU152" s="1"/>
      <c r="TWV152" s="1"/>
      <c r="TWW152" s="1"/>
      <c r="TWX152" s="1"/>
      <c r="TWY152" s="1"/>
      <c r="TWZ152" s="1"/>
      <c r="TXA152" s="1"/>
      <c r="TXB152" s="1"/>
      <c r="TXC152" s="1"/>
      <c r="TXD152" s="1"/>
      <c r="TXE152" s="1"/>
      <c r="TXF152" s="1"/>
      <c r="TXG152" s="1"/>
      <c r="TXH152" s="1"/>
      <c r="TXI152" s="1"/>
      <c r="TXJ152" s="1"/>
      <c r="TXK152" s="1"/>
      <c r="TXL152" s="1"/>
      <c r="TXM152" s="1"/>
      <c r="TXN152" s="1"/>
      <c r="TXO152" s="1"/>
      <c r="TXP152" s="1"/>
      <c r="TXQ152" s="1"/>
      <c r="TXR152" s="1"/>
      <c r="TXS152" s="1"/>
      <c r="TXT152" s="1"/>
      <c r="TXU152" s="1"/>
      <c r="TXV152" s="1"/>
      <c r="TXW152" s="1"/>
      <c r="TXX152" s="1"/>
      <c r="TXY152" s="1"/>
      <c r="TXZ152" s="1"/>
      <c r="TYA152" s="1"/>
      <c r="TYB152" s="1"/>
      <c r="TYC152" s="1"/>
      <c r="TYD152" s="1"/>
      <c r="TYE152" s="1"/>
      <c r="TYF152" s="1"/>
      <c r="TYG152" s="1"/>
      <c r="TYH152" s="1"/>
      <c r="TYI152" s="1"/>
      <c r="TYJ152" s="1"/>
      <c r="TYK152" s="1"/>
      <c r="TYL152" s="1"/>
      <c r="TYM152" s="1"/>
      <c r="TYN152" s="1"/>
      <c r="TYO152" s="1"/>
      <c r="TYP152" s="1"/>
      <c r="TYQ152" s="1"/>
      <c r="TYR152" s="1"/>
      <c r="TYS152" s="1"/>
      <c r="TYT152" s="1"/>
      <c r="TYU152" s="1"/>
      <c r="TYV152" s="1"/>
      <c r="TYW152" s="1"/>
      <c r="TYX152" s="1"/>
      <c r="TYY152" s="1"/>
      <c r="TYZ152" s="1"/>
      <c r="TZA152" s="1"/>
      <c r="TZB152" s="1"/>
      <c r="TZC152" s="1"/>
      <c r="TZD152" s="1"/>
      <c r="TZE152" s="1"/>
      <c r="TZF152" s="1"/>
      <c r="TZG152" s="1"/>
      <c r="TZH152" s="1"/>
      <c r="TZI152" s="1"/>
      <c r="TZJ152" s="1"/>
      <c r="TZK152" s="1"/>
      <c r="TZL152" s="1"/>
      <c r="TZM152" s="1"/>
      <c r="TZN152" s="1"/>
      <c r="TZO152" s="1"/>
      <c r="TZP152" s="1"/>
      <c r="TZQ152" s="1"/>
      <c r="TZR152" s="1"/>
      <c r="TZS152" s="1"/>
      <c r="TZT152" s="1"/>
      <c r="TZU152" s="1"/>
      <c r="TZV152" s="1"/>
      <c r="TZW152" s="1"/>
      <c r="TZX152" s="1"/>
      <c r="TZY152" s="1"/>
      <c r="TZZ152" s="1"/>
      <c r="UAA152" s="1"/>
      <c r="UAB152" s="1"/>
      <c r="UAC152" s="1"/>
      <c r="UAD152" s="1"/>
      <c r="UAE152" s="1"/>
      <c r="UAF152" s="1"/>
      <c r="UAG152" s="1"/>
      <c r="UAH152" s="1"/>
      <c r="UAI152" s="1"/>
      <c r="UAJ152" s="1"/>
      <c r="UAK152" s="1"/>
      <c r="UAL152" s="1"/>
      <c r="UAM152" s="1"/>
      <c r="UAN152" s="1"/>
      <c r="UAO152" s="1"/>
      <c r="UAP152" s="1"/>
      <c r="UAQ152" s="1"/>
      <c r="UAR152" s="1"/>
      <c r="UAS152" s="1"/>
      <c r="UAT152" s="1"/>
      <c r="UAU152" s="1"/>
      <c r="UAV152" s="1"/>
      <c r="UAW152" s="1"/>
      <c r="UAX152" s="1"/>
      <c r="UAY152" s="1"/>
      <c r="UAZ152" s="1"/>
      <c r="UBA152" s="1"/>
      <c r="UBB152" s="1"/>
      <c r="UBC152" s="1"/>
      <c r="UBD152" s="1"/>
      <c r="UBE152" s="1"/>
      <c r="UBF152" s="1"/>
      <c r="UBG152" s="1"/>
      <c r="UBH152" s="1"/>
      <c r="UBI152" s="1"/>
      <c r="UBJ152" s="1"/>
      <c r="UBK152" s="1"/>
      <c r="UBL152" s="1"/>
      <c r="UBM152" s="1"/>
      <c r="UBN152" s="1"/>
      <c r="UBO152" s="1"/>
      <c r="UBP152" s="1"/>
      <c r="UBQ152" s="1"/>
      <c r="UBR152" s="1"/>
      <c r="UBS152" s="1"/>
      <c r="UBT152" s="1"/>
      <c r="UBU152" s="1"/>
      <c r="UBV152" s="1"/>
      <c r="UBW152" s="1"/>
      <c r="UBX152" s="1"/>
      <c r="UBY152" s="1"/>
      <c r="UBZ152" s="1"/>
      <c r="UCA152" s="1"/>
      <c r="UCB152" s="1"/>
      <c r="UCC152" s="1"/>
      <c r="UCD152" s="1"/>
      <c r="UCE152" s="1"/>
      <c r="UCF152" s="1"/>
      <c r="UCG152" s="1"/>
      <c r="UCH152" s="1"/>
      <c r="UCI152" s="1"/>
      <c r="UCJ152" s="1"/>
      <c r="UCK152" s="1"/>
      <c r="UCL152" s="1"/>
      <c r="UCM152" s="1"/>
      <c r="UCN152" s="1"/>
      <c r="UCO152" s="1"/>
      <c r="UCP152" s="1"/>
      <c r="UCQ152" s="1"/>
      <c r="UCR152" s="1"/>
      <c r="UCS152" s="1"/>
      <c r="UCT152" s="1"/>
      <c r="UCU152" s="1"/>
      <c r="UCV152" s="1"/>
      <c r="UCW152" s="1"/>
      <c r="UCX152" s="1"/>
      <c r="UCY152" s="1"/>
      <c r="UCZ152" s="1"/>
      <c r="UDA152" s="1"/>
      <c r="UDB152" s="1"/>
      <c r="UDC152" s="1"/>
      <c r="UDD152" s="1"/>
      <c r="UDE152" s="1"/>
      <c r="UDF152" s="1"/>
      <c r="UDG152" s="1"/>
      <c r="UDH152" s="1"/>
      <c r="UDI152" s="1"/>
      <c r="UDJ152" s="1"/>
      <c r="UDK152" s="1"/>
      <c r="UDL152" s="1"/>
      <c r="UDM152" s="1"/>
      <c r="UDN152" s="1"/>
      <c r="UDO152" s="1"/>
      <c r="UDP152" s="1"/>
      <c r="UDQ152" s="1"/>
      <c r="UDR152" s="1"/>
      <c r="UDS152" s="1"/>
      <c r="UDT152" s="1"/>
      <c r="UDU152" s="1"/>
      <c r="UDV152" s="1"/>
      <c r="UDW152" s="1"/>
      <c r="UDX152" s="1"/>
      <c r="UDY152" s="1"/>
      <c r="UDZ152" s="1"/>
      <c r="UEA152" s="1"/>
      <c r="UEB152" s="1"/>
      <c r="UEC152" s="1"/>
      <c r="UED152" s="1"/>
      <c r="UEE152" s="1"/>
      <c r="UEF152" s="1"/>
      <c r="UEG152" s="1"/>
      <c r="UEH152" s="1"/>
      <c r="UEI152" s="1"/>
      <c r="UEJ152" s="1"/>
      <c r="UEK152" s="1"/>
      <c r="UEL152" s="1"/>
      <c r="UEM152" s="1"/>
      <c r="UEN152" s="1"/>
      <c r="UEO152" s="1"/>
      <c r="UEP152" s="1"/>
      <c r="UEQ152" s="1"/>
      <c r="UER152" s="1"/>
      <c r="UES152" s="1"/>
      <c r="UET152" s="1"/>
      <c r="UEU152" s="1"/>
      <c r="UEV152" s="1"/>
      <c r="UEW152" s="1"/>
      <c r="UEX152" s="1"/>
      <c r="UEY152" s="1"/>
      <c r="UEZ152" s="1"/>
      <c r="UFA152" s="1"/>
      <c r="UFB152" s="1"/>
      <c r="UFC152" s="1"/>
      <c r="UFD152" s="1"/>
      <c r="UFE152" s="1"/>
      <c r="UFF152" s="1"/>
      <c r="UFG152" s="1"/>
      <c r="UFH152" s="1"/>
      <c r="UFI152" s="1"/>
      <c r="UFJ152" s="1"/>
      <c r="UFK152" s="1"/>
      <c r="UFL152" s="1"/>
      <c r="UFM152" s="1"/>
      <c r="UFN152" s="1"/>
      <c r="UFO152" s="1"/>
      <c r="UFP152" s="1"/>
      <c r="UFQ152" s="1"/>
      <c r="UFR152" s="1"/>
      <c r="UFS152" s="1"/>
      <c r="UFT152" s="1"/>
      <c r="UFU152" s="1"/>
      <c r="UFV152" s="1"/>
      <c r="UFW152" s="1"/>
      <c r="UFX152" s="1"/>
      <c r="UFY152" s="1"/>
      <c r="UFZ152" s="1"/>
      <c r="UGA152" s="1"/>
      <c r="UGB152" s="1"/>
      <c r="UGC152" s="1"/>
      <c r="UGD152" s="1"/>
      <c r="UGE152" s="1"/>
      <c r="UGF152" s="1"/>
      <c r="UGG152" s="1"/>
      <c r="UGH152" s="1"/>
      <c r="UGI152" s="1"/>
      <c r="UGJ152" s="1"/>
      <c r="UGK152" s="1"/>
      <c r="UGL152" s="1"/>
      <c r="UGM152" s="1"/>
      <c r="UGN152" s="1"/>
      <c r="UGO152" s="1"/>
      <c r="UGP152" s="1"/>
      <c r="UGQ152" s="1"/>
      <c r="UGR152" s="1"/>
      <c r="UGS152" s="1"/>
      <c r="UGT152" s="1"/>
      <c r="UGU152" s="1"/>
      <c r="UGV152" s="1"/>
      <c r="UGW152" s="1"/>
      <c r="UGX152" s="1"/>
      <c r="UGY152" s="1"/>
      <c r="UGZ152" s="1"/>
      <c r="UHA152" s="1"/>
      <c r="UHB152" s="1"/>
      <c r="UHC152" s="1"/>
      <c r="UHD152" s="1"/>
      <c r="UHE152" s="1"/>
      <c r="UHF152" s="1"/>
      <c r="UHG152" s="1"/>
      <c r="UHH152" s="1"/>
      <c r="UHI152" s="1"/>
      <c r="UHJ152" s="1"/>
      <c r="UHK152" s="1"/>
      <c r="UHL152" s="1"/>
      <c r="UHM152" s="1"/>
      <c r="UHN152" s="1"/>
      <c r="UHO152" s="1"/>
      <c r="UHP152" s="1"/>
      <c r="UHQ152" s="1"/>
      <c r="UHR152" s="1"/>
      <c r="UHS152" s="1"/>
      <c r="UHT152" s="1"/>
      <c r="UHU152" s="1"/>
      <c r="UHV152" s="1"/>
      <c r="UHW152" s="1"/>
      <c r="UHX152" s="1"/>
      <c r="UHY152" s="1"/>
      <c r="UHZ152" s="1"/>
      <c r="UIA152" s="1"/>
      <c r="UIB152" s="1"/>
      <c r="UIC152" s="1"/>
      <c r="UID152" s="1"/>
      <c r="UIE152" s="1"/>
      <c r="UIF152" s="1"/>
      <c r="UIG152" s="1"/>
      <c r="UIH152" s="1"/>
      <c r="UII152" s="1"/>
      <c r="UIJ152" s="1"/>
      <c r="UIK152" s="1"/>
      <c r="UIL152" s="1"/>
      <c r="UIM152" s="1"/>
      <c r="UIN152" s="1"/>
      <c r="UIO152" s="1"/>
      <c r="UIP152" s="1"/>
      <c r="UIQ152" s="1"/>
      <c r="UIR152" s="1"/>
      <c r="UIS152" s="1"/>
      <c r="UIT152" s="1"/>
      <c r="UIU152" s="1"/>
      <c r="UIV152" s="1"/>
      <c r="UIW152" s="1"/>
      <c r="UIX152" s="1"/>
      <c r="UIY152" s="1"/>
      <c r="UIZ152" s="1"/>
      <c r="UJA152" s="1"/>
      <c r="UJB152" s="1"/>
      <c r="UJC152" s="1"/>
      <c r="UJD152" s="1"/>
      <c r="UJE152" s="1"/>
      <c r="UJF152" s="1"/>
      <c r="UJG152" s="1"/>
      <c r="UJH152" s="1"/>
      <c r="UJI152" s="1"/>
      <c r="UJJ152" s="1"/>
      <c r="UJK152" s="1"/>
      <c r="UJL152" s="1"/>
      <c r="UJM152" s="1"/>
      <c r="UJN152" s="1"/>
      <c r="UJO152" s="1"/>
      <c r="UJP152" s="1"/>
      <c r="UJQ152" s="1"/>
      <c r="UJR152" s="1"/>
      <c r="UJS152" s="1"/>
      <c r="UJT152" s="1"/>
      <c r="UJU152" s="1"/>
      <c r="UJV152" s="1"/>
      <c r="UJW152" s="1"/>
      <c r="UJX152" s="1"/>
      <c r="UJY152" s="1"/>
      <c r="UJZ152" s="1"/>
      <c r="UKA152" s="1"/>
      <c r="UKB152" s="1"/>
      <c r="UKC152" s="1"/>
      <c r="UKD152" s="1"/>
      <c r="UKE152" s="1"/>
      <c r="UKF152" s="1"/>
      <c r="UKG152" s="1"/>
      <c r="UKH152" s="1"/>
      <c r="UKI152" s="1"/>
      <c r="UKJ152" s="1"/>
      <c r="UKK152" s="1"/>
      <c r="UKL152" s="1"/>
      <c r="UKM152" s="1"/>
      <c r="UKN152" s="1"/>
      <c r="UKO152" s="1"/>
      <c r="UKP152" s="1"/>
      <c r="UKQ152" s="1"/>
      <c r="UKR152" s="1"/>
      <c r="UKS152" s="1"/>
      <c r="UKT152" s="1"/>
      <c r="UKU152" s="1"/>
      <c r="UKV152" s="1"/>
      <c r="UKW152" s="1"/>
      <c r="UKX152" s="1"/>
      <c r="UKY152" s="1"/>
      <c r="UKZ152" s="1"/>
      <c r="ULA152" s="1"/>
      <c r="ULB152" s="1"/>
      <c r="ULC152" s="1"/>
      <c r="ULD152" s="1"/>
      <c r="ULE152" s="1"/>
      <c r="ULF152" s="1"/>
      <c r="ULG152" s="1"/>
      <c r="ULH152" s="1"/>
      <c r="ULI152" s="1"/>
      <c r="ULJ152" s="1"/>
      <c r="ULK152" s="1"/>
      <c r="ULL152" s="1"/>
      <c r="ULM152" s="1"/>
      <c r="ULN152" s="1"/>
      <c r="ULO152" s="1"/>
      <c r="ULP152" s="1"/>
      <c r="ULQ152" s="1"/>
      <c r="ULR152" s="1"/>
      <c r="ULS152" s="1"/>
      <c r="ULT152" s="1"/>
      <c r="ULU152" s="1"/>
      <c r="ULV152" s="1"/>
      <c r="ULW152" s="1"/>
      <c r="ULX152" s="1"/>
      <c r="ULY152" s="1"/>
      <c r="ULZ152" s="1"/>
      <c r="UMA152" s="1"/>
      <c r="UMB152" s="1"/>
      <c r="UMC152" s="1"/>
      <c r="UMD152" s="1"/>
      <c r="UME152" s="1"/>
      <c r="UMF152" s="1"/>
      <c r="UMG152" s="1"/>
      <c r="UMH152" s="1"/>
      <c r="UMI152" s="1"/>
      <c r="UMJ152" s="1"/>
      <c r="UMK152" s="1"/>
      <c r="UML152" s="1"/>
      <c r="UMM152" s="1"/>
      <c r="UMN152" s="1"/>
      <c r="UMO152" s="1"/>
      <c r="UMP152" s="1"/>
      <c r="UMQ152" s="1"/>
      <c r="UMR152" s="1"/>
      <c r="UMS152" s="1"/>
      <c r="UMT152" s="1"/>
      <c r="UMU152" s="1"/>
      <c r="UMV152" s="1"/>
      <c r="UMW152" s="1"/>
      <c r="UMX152" s="1"/>
      <c r="UMY152" s="1"/>
      <c r="UMZ152" s="1"/>
      <c r="UNA152" s="1"/>
      <c r="UNB152" s="1"/>
      <c r="UNC152" s="1"/>
      <c r="UND152" s="1"/>
      <c r="UNE152" s="1"/>
      <c r="UNF152" s="1"/>
      <c r="UNG152" s="1"/>
      <c r="UNH152" s="1"/>
      <c r="UNI152" s="1"/>
      <c r="UNJ152" s="1"/>
      <c r="UNK152" s="1"/>
      <c r="UNL152" s="1"/>
      <c r="UNM152" s="1"/>
      <c r="UNN152" s="1"/>
      <c r="UNO152" s="1"/>
      <c r="UNP152" s="1"/>
      <c r="UNQ152" s="1"/>
      <c r="UNR152" s="1"/>
      <c r="UNS152" s="1"/>
      <c r="UNT152" s="1"/>
      <c r="UNU152" s="1"/>
      <c r="UNV152" s="1"/>
      <c r="UNW152" s="1"/>
      <c r="UNX152" s="1"/>
      <c r="UNY152" s="1"/>
      <c r="UNZ152" s="1"/>
      <c r="UOA152" s="1"/>
      <c r="UOB152" s="1"/>
      <c r="UOC152" s="1"/>
      <c r="UOD152" s="1"/>
      <c r="UOE152" s="1"/>
      <c r="UOF152" s="1"/>
      <c r="UOG152" s="1"/>
      <c r="UOH152" s="1"/>
      <c r="UOI152" s="1"/>
      <c r="UOJ152" s="1"/>
      <c r="UOK152" s="1"/>
      <c r="UOL152" s="1"/>
      <c r="UOM152" s="1"/>
      <c r="UON152" s="1"/>
      <c r="UOO152" s="1"/>
      <c r="UOP152" s="1"/>
      <c r="UOQ152" s="1"/>
      <c r="UOR152" s="1"/>
      <c r="UOS152" s="1"/>
      <c r="UOT152" s="1"/>
      <c r="UOU152" s="1"/>
      <c r="UOV152" s="1"/>
      <c r="UOW152" s="1"/>
      <c r="UOX152" s="1"/>
      <c r="UOY152" s="1"/>
      <c r="UOZ152" s="1"/>
      <c r="UPA152" s="1"/>
      <c r="UPB152" s="1"/>
      <c r="UPC152" s="1"/>
      <c r="UPD152" s="1"/>
      <c r="UPE152" s="1"/>
      <c r="UPF152" s="1"/>
      <c r="UPG152" s="1"/>
      <c r="UPH152" s="1"/>
      <c r="UPI152" s="1"/>
      <c r="UPJ152" s="1"/>
      <c r="UPK152" s="1"/>
      <c r="UPL152" s="1"/>
      <c r="UPM152" s="1"/>
      <c r="UPN152" s="1"/>
      <c r="UPO152" s="1"/>
      <c r="UPP152" s="1"/>
      <c r="UPQ152" s="1"/>
      <c r="UPR152" s="1"/>
      <c r="UPS152" s="1"/>
      <c r="UPT152" s="1"/>
      <c r="UPU152" s="1"/>
      <c r="UPV152" s="1"/>
      <c r="UPW152" s="1"/>
      <c r="UPX152" s="1"/>
      <c r="UPY152" s="1"/>
      <c r="UPZ152" s="1"/>
      <c r="UQA152" s="1"/>
      <c r="UQB152" s="1"/>
      <c r="UQC152" s="1"/>
      <c r="UQD152" s="1"/>
      <c r="UQE152" s="1"/>
      <c r="UQF152" s="1"/>
      <c r="UQG152" s="1"/>
      <c r="UQH152" s="1"/>
      <c r="UQI152" s="1"/>
      <c r="UQJ152" s="1"/>
      <c r="UQK152" s="1"/>
      <c r="UQL152" s="1"/>
      <c r="UQM152" s="1"/>
      <c r="UQN152" s="1"/>
      <c r="UQO152" s="1"/>
      <c r="UQP152" s="1"/>
      <c r="UQQ152" s="1"/>
      <c r="UQR152" s="1"/>
      <c r="UQS152" s="1"/>
      <c r="UQT152" s="1"/>
      <c r="UQU152" s="1"/>
      <c r="UQV152" s="1"/>
      <c r="UQW152" s="1"/>
      <c r="UQX152" s="1"/>
      <c r="UQY152" s="1"/>
      <c r="UQZ152" s="1"/>
      <c r="URA152" s="1"/>
      <c r="URB152" s="1"/>
      <c r="URC152" s="1"/>
      <c r="URD152" s="1"/>
      <c r="URE152" s="1"/>
      <c r="URF152" s="1"/>
      <c r="URG152" s="1"/>
      <c r="URH152" s="1"/>
      <c r="URI152" s="1"/>
      <c r="URJ152" s="1"/>
      <c r="URK152" s="1"/>
      <c r="URL152" s="1"/>
      <c r="URM152" s="1"/>
      <c r="URN152" s="1"/>
      <c r="URO152" s="1"/>
      <c r="URP152" s="1"/>
      <c r="URQ152" s="1"/>
      <c r="URR152" s="1"/>
      <c r="URS152" s="1"/>
      <c r="URT152" s="1"/>
      <c r="URU152" s="1"/>
      <c r="URV152" s="1"/>
      <c r="URW152" s="1"/>
      <c r="URX152" s="1"/>
      <c r="URY152" s="1"/>
      <c r="URZ152" s="1"/>
      <c r="USA152" s="1"/>
      <c r="USB152" s="1"/>
      <c r="USC152" s="1"/>
      <c r="USD152" s="1"/>
      <c r="USE152" s="1"/>
      <c r="USF152" s="1"/>
      <c r="USG152" s="1"/>
      <c r="USH152" s="1"/>
      <c r="USI152" s="1"/>
      <c r="USJ152" s="1"/>
      <c r="USK152" s="1"/>
      <c r="USL152" s="1"/>
      <c r="USM152" s="1"/>
      <c r="USN152" s="1"/>
      <c r="USO152" s="1"/>
      <c r="USP152" s="1"/>
      <c r="USQ152" s="1"/>
      <c r="USR152" s="1"/>
      <c r="USS152" s="1"/>
      <c r="UST152" s="1"/>
      <c r="USU152" s="1"/>
      <c r="USV152" s="1"/>
      <c r="USW152" s="1"/>
      <c r="USX152" s="1"/>
      <c r="USY152" s="1"/>
      <c r="USZ152" s="1"/>
      <c r="UTA152" s="1"/>
      <c r="UTB152" s="1"/>
      <c r="UTC152" s="1"/>
      <c r="UTD152" s="1"/>
      <c r="UTE152" s="1"/>
      <c r="UTF152" s="1"/>
      <c r="UTG152" s="1"/>
      <c r="UTH152" s="1"/>
      <c r="UTI152" s="1"/>
      <c r="UTJ152" s="1"/>
      <c r="UTK152" s="1"/>
      <c r="UTL152" s="1"/>
      <c r="UTM152" s="1"/>
      <c r="UTN152" s="1"/>
      <c r="UTO152" s="1"/>
      <c r="UTP152" s="1"/>
      <c r="UTQ152" s="1"/>
      <c r="UTR152" s="1"/>
      <c r="UTS152" s="1"/>
      <c r="UTT152" s="1"/>
      <c r="UTU152" s="1"/>
      <c r="UTV152" s="1"/>
      <c r="UTW152" s="1"/>
      <c r="UTX152" s="1"/>
      <c r="UTY152" s="1"/>
      <c r="UTZ152" s="1"/>
      <c r="UUA152" s="1"/>
      <c r="UUB152" s="1"/>
      <c r="UUC152" s="1"/>
      <c r="UUD152" s="1"/>
      <c r="UUE152" s="1"/>
      <c r="UUF152" s="1"/>
      <c r="UUG152" s="1"/>
      <c r="UUH152" s="1"/>
      <c r="UUI152" s="1"/>
      <c r="UUJ152" s="1"/>
      <c r="UUK152" s="1"/>
      <c r="UUL152" s="1"/>
      <c r="UUM152" s="1"/>
      <c r="UUN152" s="1"/>
      <c r="UUO152" s="1"/>
      <c r="UUP152" s="1"/>
      <c r="UUQ152" s="1"/>
      <c r="UUR152" s="1"/>
      <c r="UUS152" s="1"/>
      <c r="UUT152" s="1"/>
      <c r="UUU152" s="1"/>
      <c r="UUV152" s="1"/>
      <c r="UUW152" s="1"/>
      <c r="UUX152" s="1"/>
      <c r="UUY152" s="1"/>
      <c r="UUZ152" s="1"/>
      <c r="UVA152" s="1"/>
      <c r="UVB152" s="1"/>
      <c r="UVC152" s="1"/>
      <c r="UVD152" s="1"/>
      <c r="UVE152" s="1"/>
      <c r="UVF152" s="1"/>
      <c r="UVG152" s="1"/>
      <c r="UVH152" s="1"/>
      <c r="UVI152" s="1"/>
      <c r="UVJ152" s="1"/>
      <c r="UVK152" s="1"/>
      <c r="UVL152" s="1"/>
      <c r="UVM152" s="1"/>
      <c r="UVN152" s="1"/>
      <c r="UVO152" s="1"/>
      <c r="UVP152" s="1"/>
      <c r="UVQ152" s="1"/>
      <c r="UVR152" s="1"/>
      <c r="UVS152" s="1"/>
      <c r="UVT152" s="1"/>
      <c r="UVU152" s="1"/>
      <c r="UVV152" s="1"/>
      <c r="UVW152" s="1"/>
      <c r="UVX152" s="1"/>
      <c r="UVY152" s="1"/>
      <c r="UVZ152" s="1"/>
      <c r="UWA152" s="1"/>
      <c r="UWB152" s="1"/>
      <c r="UWC152" s="1"/>
      <c r="UWD152" s="1"/>
      <c r="UWE152" s="1"/>
      <c r="UWF152" s="1"/>
      <c r="UWG152" s="1"/>
      <c r="UWH152" s="1"/>
      <c r="UWI152" s="1"/>
      <c r="UWJ152" s="1"/>
      <c r="UWK152" s="1"/>
      <c r="UWL152" s="1"/>
      <c r="UWM152" s="1"/>
      <c r="UWN152" s="1"/>
      <c r="UWO152" s="1"/>
      <c r="UWP152" s="1"/>
      <c r="UWQ152" s="1"/>
      <c r="UWR152" s="1"/>
      <c r="UWS152" s="1"/>
      <c r="UWT152" s="1"/>
      <c r="UWU152" s="1"/>
      <c r="UWV152" s="1"/>
      <c r="UWW152" s="1"/>
      <c r="UWX152" s="1"/>
      <c r="UWY152" s="1"/>
      <c r="UWZ152" s="1"/>
      <c r="UXA152" s="1"/>
      <c r="UXB152" s="1"/>
      <c r="UXC152" s="1"/>
      <c r="UXD152" s="1"/>
      <c r="UXE152" s="1"/>
      <c r="UXF152" s="1"/>
      <c r="UXG152" s="1"/>
      <c r="UXH152" s="1"/>
      <c r="UXI152" s="1"/>
      <c r="UXJ152" s="1"/>
      <c r="UXK152" s="1"/>
      <c r="UXL152" s="1"/>
      <c r="UXM152" s="1"/>
      <c r="UXN152" s="1"/>
      <c r="UXO152" s="1"/>
      <c r="UXP152" s="1"/>
      <c r="UXQ152" s="1"/>
      <c r="UXR152" s="1"/>
      <c r="UXS152" s="1"/>
      <c r="UXT152" s="1"/>
      <c r="UXU152" s="1"/>
      <c r="UXV152" s="1"/>
      <c r="UXW152" s="1"/>
      <c r="UXX152" s="1"/>
      <c r="UXY152" s="1"/>
      <c r="UXZ152" s="1"/>
      <c r="UYA152" s="1"/>
      <c r="UYB152" s="1"/>
      <c r="UYC152" s="1"/>
      <c r="UYD152" s="1"/>
      <c r="UYE152" s="1"/>
      <c r="UYF152" s="1"/>
      <c r="UYG152" s="1"/>
      <c r="UYH152" s="1"/>
      <c r="UYI152" s="1"/>
      <c r="UYJ152" s="1"/>
      <c r="UYK152" s="1"/>
      <c r="UYL152" s="1"/>
      <c r="UYM152" s="1"/>
      <c r="UYN152" s="1"/>
      <c r="UYO152" s="1"/>
      <c r="UYP152" s="1"/>
      <c r="UYQ152" s="1"/>
      <c r="UYR152" s="1"/>
      <c r="UYS152" s="1"/>
      <c r="UYT152" s="1"/>
      <c r="UYU152" s="1"/>
      <c r="UYV152" s="1"/>
      <c r="UYW152" s="1"/>
      <c r="UYX152" s="1"/>
      <c r="UYY152" s="1"/>
      <c r="UYZ152" s="1"/>
      <c r="UZA152" s="1"/>
      <c r="UZB152" s="1"/>
      <c r="UZC152" s="1"/>
      <c r="UZD152" s="1"/>
      <c r="UZE152" s="1"/>
      <c r="UZF152" s="1"/>
      <c r="UZG152" s="1"/>
      <c r="UZH152" s="1"/>
      <c r="UZI152" s="1"/>
      <c r="UZJ152" s="1"/>
      <c r="UZK152" s="1"/>
      <c r="UZL152" s="1"/>
      <c r="UZM152" s="1"/>
      <c r="UZN152" s="1"/>
      <c r="UZO152" s="1"/>
      <c r="UZP152" s="1"/>
      <c r="UZQ152" s="1"/>
      <c r="UZR152" s="1"/>
      <c r="UZS152" s="1"/>
      <c r="UZT152" s="1"/>
      <c r="UZU152" s="1"/>
      <c r="UZV152" s="1"/>
      <c r="UZW152" s="1"/>
      <c r="UZX152" s="1"/>
      <c r="UZY152" s="1"/>
      <c r="UZZ152" s="1"/>
      <c r="VAA152" s="1"/>
      <c r="VAB152" s="1"/>
      <c r="VAC152" s="1"/>
      <c r="VAD152" s="1"/>
      <c r="VAE152" s="1"/>
      <c r="VAF152" s="1"/>
      <c r="VAG152" s="1"/>
      <c r="VAH152" s="1"/>
      <c r="VAI152" s="1"/>
      <c r="VAJ152" s="1"/>
      <c r="VAK152" s="1"/>
      <c r="VAL152" s="1"/>
      <c r="VAM152" s="1"/>
      <c r="VAN152" s="1"/>
      <c r="VAO152" s="1"/>
      <c r="VAP152" s="1"/>
      <c r="VAQ152" s="1"/>
      <c r="VAR152" s="1"/>
      <c r="VAS152" s="1"/>
      <c r="VAT152" s="1"/>
      <c r="VAU152" s="1"/>
      <c r="VAV152" s="1"/>
      <c r="VAW152" s="1"/>
      <c r="VAX152" s="1"/>
      <c r="VAY152" s="1"/>
      <c r="VAZ152" s="1"/>
      <c r="VBA152" s="1"/>
      <c r="VBB152" s="1"/>
      <c r="VBC152" s="1"/>
      <c r="VBD152" s="1"/>
      <c r="VBE152" s="1"/>
      <c r="VBF152" s="1"/>
      <c r="VBG152" s="1"/>
      <c r="VBH152" s="1"/>
      <c r="VBI152" s="1"/>
      <c r="VBJ152" s="1"/>
      <c r="VBK152" s="1"/>
      <c r="VBL152" s="1"/>
      <c r="VBM152" s="1"/>
      <c r="VBN152" s="1"/>
      <c r="VBO152" s="1"/>
      <c r="VBP152" s="1"/>
      <c r="VBQ152" s="1"/>
      <c r="VBR152" s="1"/>
      <c r="VBS152" s="1"/>
      <c r="VBT152" s="1"/>
      <c r="VBU152" s="1"/>
      <c r="VBV152" s="1"/>
      <c r="VBW152" s="1"/>
      <c r="VBX152" s="1"/>
      <c r="VBY152" s="1"/>
      <c r="VBZ152" s="1"/>
      <c r="VCA152" s="1"/>
      <c r="VCB152" s="1"/>
      <c r="VCC152" s="1"/>
      <c r="VCD152" s="1"/>
      <c r="VCE152" s="1"/>
      <c r="VCF152" s="1"/>
      <c r="VCG152" s="1"/>
      <c r="VCH152" s="1"/>
      <c r="VCI152" s="1"/>
      <c r="VCJ152" s="1"/>
      <c r="VCK152" s="1"/>
      <c r="VCL152" s="1"/>
      <c r="VCM152" s="1"/>
      <c r="VCN152" s="1"/>
      <c r="VCO152" s="1"/>
      <c r="VCP152" s="1"/>
      <c r="VCQ152" s="1"/>
      <c r="VCR152" s="1"/>
      <c r="VCS152" s="1"/>
      <c r="VCT152" s="1"/>
      <c r="VCU152" s="1"/>
      <c r="VCV152" s="1"/>
      <c r="VCW152" s="1"/>
      <c r="VCX152" s="1"/>
      <c r="VCY152" s="1"/>
      <c r="VCZ152" s="1"/>
      <c r="VDA152" s="1"/>
      <c r="VDB152" s="1"/>
      <c r="VDC152" s="1"/>
      <c r="VDD152" s="1"/>
      <c r="VDE152" s="1"/>
      <c r="VDF152" s="1"/>
      <c r="VDG152" s="1"/>
      <c r="VDH152" s="1"/>
      <c r="VDI152" s="1"/>
      <c r="VDJ152" s="1"/>
      <c r="VDK152" s="1"/>
      <c r="VDL152" s="1"/>
      <c r="VDM152" s="1"/>
      <c r="VDN152" s="1"/>
      <c r="VDO152" s="1"/>
      <c r="VDP152" s="1"/>
      <c r="VDQ152" s="1"/>
      <c r="VDR152" s="1"/>
      <c r="VDS152" s="1"/>
      <c r="VDT152" s="1"/>
      <c r="VDU152" s="1"/>
      <c r="VDV152" s="1"/>
      <c r="VDW152" s="1"/>
      <c r="VDX152" s="1"/>
      <c r="VDY152" s="1"/>
      <c r="VDZ152" s="1"/>
      <c r="VEA152" s="1"/>
      <c r="VEB152" s="1"/>
      <c r="VEC152" s="1"/>
      <c r="VED152" s="1"/>
      <c r="VEE152" s="1"/>
      <c r="VEF152" s="1"/>
      <c r="VEG152" s="1"/>
      <c r="VEH152" s="1"/>
      <c r="VEI152" s="1"/>
      <c r="VEJ152" s="1"/>
      <c r="VEK152" s="1"/>
      <c r="VEL152" s="1"/>
      <c r="VEM152" s="1"/>
      <c r="VEN152" s="1"/>
      <c r="VEO152" s="1"/>
      <c r="VEP152" s="1"/>
      <c r="VEQ152" s="1"/>
      <c r="VER152" s="1"/>
      <c r="VES152" s="1"/>
      <c r="VET152" s="1"/>
      <c r="VEU152" s="1"/>
      <c r="VEV152" s="1"/>
      <c r="VEW152" s="1"/>
      <c r="VEX152" s="1"/>
      <c r="VEY152" s="1"/>
      <c r="VEZ152" s="1"/>
      <c r="VFA152" s="1"/>
      <c r="VFB152" s="1"/>
      <c r="VFC152" s="1"/>
      <c r="VFD152" s="1"/>
      <c r="VFE152" s="1"/>
      <c r="VFF152" s="1"/>
      <c r="VFG152" s="1"/>
      <c r="VFH152" s="1"/>
      <c r="VFI152" s="1"/>
      <c r="VFJ152" s="1"/>
      <c r="VFK152" s="1"/>
      <c r="VFL152" s="1"/>
      <c r="VFM152" s="1"/>
      <c r="VFN152" s="1"/>
      <c r="VFO152" s="1"/>
      <c r="VFP152" s="1"/>
      <c r="VFQ152" s="1"/>
      <c r="VFR152" s="1"/>
      <c r="VFS152" s="1"/>
      <c r="VFT152" s="1"/>
      <c r="VFU152" s="1"/>
      <c r="VFV152" s="1"/>
      <c r="VFW152" s="1"/>
      <c r="VFX152" s="1"/>
      <c r="VFY152" s="1"/>
      <c r="VFZ152" s="1"/>
      <c r="VGA152" s="1"/>
      <c r="VGB152" s="1"/>
      <c r="VGC152" s="1"/>
      <c r="VGD152" s="1"/>
      <c r="VGE152" s="1"/>
      <c r="VGF152" s="1"/>
      <c r="VGG152" s="1"/>
      <c r="VGH152" s="1"/>
      <c r="VGI152" s="1"/>
      <c r="VGJ152" s="1"/>
      <c r="VGK152" s="1"/>
      <c r="VGL152" s="1"/>
      <c r="VGM152" s="1"/>
      <c r="VGN152" s="1"/>
      <c r="VGO152" s="1"/>
      <c r="VGP152" s="1"/>
      <c r="VGQ152" s="1"/>
      <c r="VGR152" s="1"/>
      <c r="VGS152" s="1"/>
      <c r="VGT152" s="1"/>
      <c r="VGU152" s="1"/>
      <c r="VGV152" s="1"/>
      <c r="VGW152" s="1"/>
      <c r="VGX152" s="1"/>
      <c r="VGY152" s="1"/>
      <c r="VGZ152" s="1"/>
      <c r="VHA152" s="1"/>
      <c r="VHB152" s="1"/>
      <c r="VHC152" s="1"/>
      <c r="VHD152" s="1"/>
      <c r="VHE152" s="1"/>
      <c r="VHF152" s="1"/>
      <c r="VHG152" s="1"/>
      <c r="VHH152" s="1"/>
      <c r="VHI152" s="1"/>
      <c r="VHJ152" s="1"/>
      <c r="VHK152" s="1"/>
      <c r="VHL152" s="1"/>
      <c r="VHM152" s="1"/>
      <c r="VHN152" s="1"/>
      <c r="VHO152" s="1"/>
      <c r="VHP152" s="1"/>
      <c r="VHQ152" s="1"/>
      <c r="VHR152" s="1"/>
      <c r="VHS152" s="1"/>
      <c r="VHT152" s="1"/>
      <c r="VHU152" s="1"/>
      <c r="VHV152" s="1"/>
      <c r="VHW152" s="1"/>
      <c r="VHX152" s="1"/>
      <c r="VHY152" s="1"/>
      <c r="VHZ152" s="1"/>
      <c r="VIA152" s="1"/>
      <c r="VIB152" s="1"/>
      <c r="VIC152" s="1"/>
      <c r="VID152" s="1"/>
      <c r="VIE152" s="1"/>
      <c r="VIF152" s="1"/>
      <c r="VIG152" s="1"/>
      <c r="VIH152" s="1"/>
      <c r="VII152" s="1"/>
      <c r="VIJ152" s="1"/>
      <c r="VIK152" s="1"/>
      <c r="VIL152" s="1"/>
      <c r="VIM152" s="1"/>
      <c r="VIN152" s="1"/>
      <c r="VIO152" s="1"/>
      <c r="VIP152" s="1"/>
      <c r="VIQ152" s="1"/>
      <c r="VIR152" s="1"/>
      <c r="VIS152" s="1"/>
      <c r="VIT152" s="1"/>
      <c r="VIU152" s="1"/>
      <c r="VIV152" s="1"/>
      <c r="VIW152" s="1"/>
      <c r="VIX152" s="1"/>
      <c r="VIY152" s="1"/>
      <c r="VIZ152" s="1"/>
      <c r="VJA152" s="1"/>
      <c r="VJB152" s="1"/>
      <c r="VJC152" s="1"/>
      <c r="VJD152" s="1"/>
      <c r="VJE152" s="1"/>
      <c r="VJF152" s="1"/>
      <c r="VJG152" s="1"/>
      <c r="VJH152" s="1"/>
      <c r="VJI152" s="1"/>
      <c r="VJJ152" s="1"/>
      <c r="VJK152" s="1"/>
      <c r="VJL152" s="1"/>
      <c r="VJM152" s="1"/>
      <c r="VJN152" s="1"/>
      <c r="VJO152" s="1"/>
      <c r="VJP152" s="1"/>
      <c r="VJQ152" s="1"/>
      <c r="VJR152" s="1"/>
      <c r="VJS152" s="1"/>
      <c r="VJT152" s="1"/>
      <c r="VJU152" s="1"/>
      <c r="VJV152" s="1"/>
      <c r="VJW152" s="1"/>
      <c r="VJX152" s="1"/>
      <c r="VJY152" s="1"/>
      <c r="VJZ152" s="1"/>
      <c r="VKA152" s="1"/>
      <c r="VKB152" s="1"/>
      <c r="VKC152" s="1"/>
      <c r="VKD152" s="1"/>
      <c r="VKE152" s="1"/>
      <c r="VKF152" s="1"/>
      <c r="VKG152" s="1"/>
      <c r="VKH152" s="1"/>
      <c r="VKI152" s="1"/>
      <c r="VKJ152" s="1"/>
      <c r="VKK152" s="1"/>
      <c r="VKL152" s="1"/>
      <c r="VKM152" s="1"/>
      <c r="VKN152" s="1"/>
      <c r="VKO152" s="1"/>
      <c r="VKP152" s="1"/>
      <c r="VKQ152" s="1"/>
      <c r="VKR152" s="1"/>
      <c r="VKS152" s="1"/>
      <c r="VKT152" s="1"/>
      <c r="VKU152" s="1"/>
      <c r="VKV152" s="1"/>
      <c r="VKW152" s="1"/>
      <c r="VKX152" s="1"/>
      <c r="VKY152" s="1"/>
      <c r="VKZ152" s="1"/>
      <c r="VLA152" s="1"/>
      <c r="VLB152" s="1"/>
      <c r="VLC152" s="1"/>
      <c r="VLD152" s="1"/>
      <c r="VLE152" s="1"/>
      <c r="VLF152" s="1"/>
      <c r="VLG152" s="1"/>
      <c r="VLH152" s="1"/>
      <c r="VLI152" s="1"/>
      <c r="VLJ152" s="1"/>
      <c r="VLK152" s="1"/>
      <c r="VLL152" s="1"/>
      <c r="VLM152" s="1"/>
      <c r="VLN152" s="1"/>
      <c r="VLO152" s="1"/>
      <c r="VLP152" s="1"/>
      <c r="VLQ152" s="1"/>
      <c r="VLR152" s="1"/>
      <c r="VLS152" s="1"/>
      <c r="VLT152" s="1"/>
      <c r="VLU152" s="1"/>
      <c r="VLV152" s="1"/>
      <c r="VLW152" s="1"/>
      <c r="VLX152" s="1"/>
      <c r="VLY152" s="1"/>
      <c r="VLZ152" s="1"/>
      <c r="VMA152" s="1"/>
      <c r="VMB152" s="1"/>
      <c r="VMC152" s="1"/>
      <c r="VMD152" s="1"/>
      <c r="VME152" s="1"/>
      <c r="VMF152" s="1"/>
      <c r="VMG152" s="1"/>
      <c r="VMH152" s="1"/>
      <c r="VMI152" s="1"/>
      <c r="VMJ152" s="1"/>
      <c r="VMK152" s="1"/>
      <c r="VML152" s="1"/>
      <c r="VMM152" s="1"/>
      <c r="VMN152" s="1"/>
      <c r="VMO152" s="1"/>
      <c r="VMP152" s="1"/>
      <c r="VMQ152" s="1"/>
      <c r="VMR152" s="1"/>
      <c r="VMS152" s="1"/>
      <c r="VMT152" s="1"/>
      <c r="VMU152" s="1"/>
      <c r="VMV152" s="1"/>
      <c r="VMW152" s="1"/>
      <c r="VMX152" s="1"/>
      <c r="VMY152" s="1"/>
      <c r="VMZ152" s="1"/>
      <c r="VNA152" s="1"/>
      <c r="VNB152" s="1"/>
      <c r="VNC152" s="1"/>
      <c r="VND152" s="1"/>
      <c r="VNE152" s="1"/>
      <c r="VNF152" s="1"/>
      <c r="VNG152" s="1"/>
      <c r="VNH152" s="1"/>
      <c r="VNI152" s="1"/>
      <c r="VNJ152" s="1"/>
      <c r="VNK152" s="1"/>
      <c r="VNL152" s="1"/>
      <c r="VNM152" s="1"/>
      <c r="VNN152" s="1"/>
      <c r="VNO152" s="1"/>
      <c r="VNP152" s="1"/>
      <c r="VNQ152" s="1"/>
      <c r="VNR152" s="1"/>
      <c r="VNS152" s="1"/>
      <c r="VNT152" s="1"/>
      <c r="VNU152" s="1"/>
      <c r="VNV152" s="1"/>
      <c r="VNW152" s="1"/>
      <c r="VNX152" s="1"/>
      <c r="VNY152" s="1"/>
      <c r="VNZ152" s="1"/>
      <c r="VOA152" s="1"/>
      <c r="VOB152" s="1"/>
      <c r="VOC152" s="1"/>
      <c r="VOD152" s="1"/>
      <c r="VOE152" s="1"/>
      <c r="VOF152" s="1"/>
      <c r="VOG152" s="1"/>
      <c r="VOH152" s="1"/>
      <c r="VOI152" s="1"/>
      <c r="VOJ152" s="1"/>
      <c r="VOK152" s="1"/>
      <c r="VOL152" s="1"/>
      <c r="VOM152" s="1"/>
      <c r="VON152" s="1"/>
      <c r="VOO152" s="1"/>
      <c r="VOP152" s="1"/>
      <c r="VOQ152" s="1"/>
      <c r="VOR152" s="1"/>
      <c r="VOS152" s="1"/>
      <c r="VOT152" s="1"/>
      <c r="VOU152" s="1"/>
      <c r="VOV152" s="1"/>
      <c r="VOW152" s="1"/>
      <c r="VOX152" s="1"/>
      <c r="VOY152" s="1"/>
      <c r="VOZ152" s="1"/>
      <c r="VPA152" s="1"/>
      <c r="VPB152" s="1"/>
      <c r="VPC152" s="1"/>
      <c r="VPD152" s="1"/>
      <c r="VPE152" s="1"/>
      <c r="VPF152" s="1"/>
      <c r="VPG152" s="1"/>
      <c r="VPH152" s="1"/>
      <c r="VPI152" s="1"/>
      <c r="VPJ152" s="1"/>
      <c r="VPK152" s="1"/>
      <c r="VPL152" s="1"/>
      <c r="VPM152" s="1"/>
      <c r="VPN152" s="1"/>
      <c r="VPO152" s="1"/>
      <c r="VPP152" s="1"/>
      <c r="VPQ152" s="1"/>
      <c r="VPR152" s="1"/>
      <c r="VPS152" s="1"/>
      <c r="VPT152" s="1"/>
      <c r="VPU152" s="1"/>
      <c r="VPV152" s="1"/>
      <c r="VPW152" s="1"/>
      <c r="VPX152" s="1"/>
      <c r="VPY152" s="1"/>
      <c r="VPZ152" s="1"/>
      <c r="VQA152" s="1"/>
      <c r="VQB152" s="1"/>
      <c r="VQC152" s="1"/>
      <c r="VQD152" s="1"/>
      <c r="VQE152" s="1"/>
      <c r="VQF152" s="1"/>
      <c r="VQG152" s="1"/>
      <c r="VQH152" s="1"/>
      <c r="VQI152" s="1"/>
      <c r="VQJ152" s="1"/>
      <c r="VQK152" s="1"/>
      <c r="VQL152" s="1"/>
      <c r="VQM152" s="1"/>
      <c r="VQN152" s="1"/>
      <c r="VQO152" s="1"/>
      <c r="VQP152" s="1"/>
      <c r="VQQ152" s="1"/>
      <c r="VQR152" s="1"/>
      <c r="VQS152" s="1"/>
      <c r="VQT152" s="1"/>
      <c r="VQU152" s="1"/>
      <c r="VQV152" s="1"/>
      <c r="VQW152" s="1"/>
      <c r="VQX152" s="1"/>
      <c r="VQY152" s="1"/>
      <c r="VQZ152" s="1"/>
      <c r="VRA152" s="1"/>
      <c r="VRB152" s="1"/>
      <c r="VRC152" s="1"/>
      <c r="VRD152" s="1"/>
      <c r="VRE152" s="1"/>
      <c r="VRF152" s="1"/>
      <c r="VRG152" s="1"/>
      <c r="VRH152" s="1"/>
      <c r="VRI152" s="1"/>
      <c r="VRJ152" s="1"/>
      <c r="VRK152" s="1"/>
      <c r="VRL152" s="1"/>
      <c r="VRM152" s="1"/>
      <c r="VRN152" s="1"/>
      <c r="VRO152" s="1"/>
      <c r="VRP152" s="1"/>
      <c r="VRQ152" s="1"/>
      <c r="VRR152" s="1"/>
      <c r="VRS152" s="1"/>
      <c r="VRT152" s="1"/>
      <c r="VRU152" s="1"/>
      <c r="VRV152" s="1"/>
      <c r="VRW152" s="1"/>
      <c r="VRX152" s="1"/>
      <c r="VRY152" s="1"/>
      <c r="VRZ152" s="1"/>
      <c r="VSA152" s="1"/>
      <c r="VSB152" s="1"/>
      <c r="VSC152" s="1"/>
      <c r="VSD152" s="1"/>
      <c r="VSE152" s="1"/>
      <c r="VSF152" s="1"/>
      <c r="VSG152" s="1"/>
      <c r="VSH152" s="1"/>
      <c r="VSI152" s="1"/>
      <c r="VSJ152" s="1"/>
      <c r="VSK152" s="1"/>
      <c r="VSL152" s="1"/>
      <c r="VSM152" s="1"/>
      <c r="VSN152" s="1"/>
      <c r="VSO152" s="1"/>
      <c r="VSP152" s="1"/>
      <c r="VSQ152" s="1"/>
      <c r="VSR152" s="1"/>
      <c r="VSS152" s="1"/>
      <c r="VST152" s="1"/>
      <c r="VSU152" s="1"/>
      <c r="VSV152" s="1"/>
      <c r="VSW152" s="1"/>
      <c r="VSX152" s="1"/>
      <c r="VSY152" s="1"/>
      <c r="VSZ152" s="1"/>
      <c r="VTA152" s="1"/>
      <c r="VTB152" s="1"/>
      <c r="VTC152" s="1"/>
      <c r="VTD152" s="1"/>
      <c r="VTE152" s="1"/>
      <c r="VTF152" s="1"/>
      <c r="VTG152" s="1"/>
      <c r="VTH152" s="1"/>
      <c r="VTI152" s="1"/>
      <c r="VTJ152" s="1"/>
      <c r="VTK152" s="1"/>
      <c r="VTL152" s="1"/>
      <c r="VTM152" s="1"/>
      <c r="VTN152" s="1"/>
      <c r="VTO152" s="1"/>
      <c r="VTP152" s="1"/>
      <c r="VTQ152" s="1"/>
      <c r="VTR152" s="1"/>
      <c r="VTS152" s="1"/>
      <c r="VTT152" s="1"/>
      <c r="VTU152" s="1"/>
      <c r="VTV152" s="1"/>
      <c r="VTW152" s="1"/>
      <c r="VTX152" s="1"/>
      <c r="VTY152" s="1"/>
      <c r="VTZ152" s="1"/>
      <c r="VUA152" s="1"/>
      <c r="VUB152" s="1"/>
      <c r="VUC152" s="1"/>
      <c r="VUD152" s="1"/>
      <c r="VUE152" s="1"/>
      <c r="VUF152" s="1"/>
      <c r="VUG152" s="1"/>
      <c r="VUH152" s="1"/>
      <c r="VUI152" s="1"/>
      <c r="VUJ152" s="1"/>
      <c r="VUK152" s="1"/>
      <c r="VUL152" s="1"/>
      <c r="VUM152" s="1"/>
      <c r="VUN152" s="1"/>
      <c r="VUO152" s="1"/>
      <c r="VUP152" s="1"/>
      <c r="VUQ152" s="1"/>
      <c r="VUR152" s="1"/>
      <c r="VUS152" s="1"/>
      <c r="VUT152" s="1"/>
      <c r="VUU152" s="1"/>
      <c r="VUV152" s="1"/>
      <c r="VUW152" s="1"/>
      <c r="VUX152" s="1"/>
      <c r="VUY152" s="1"/>
      <c r="VUZ152" s="1"/>
      <c r="VVA152" s="1"/>
      <c r="VVB152" s="1"/>
      <c r="VVC152" s="1"/>
      <c r="VVD152" s="1"/>
      <c r="VVE152" s="1"/>
      <c r="VVF152" s="1"/>
      <c r="VVG152" s="1"/>
      <c r="VVH152" s="1"/>
      <c r="VVI152" s="1"/>
      <c r="VVJ152" s="1"/>
      <c r="VVK152" s="1"/>
      <c r="VVL152" s="1"/>
      <c r="VVM152" s="1"/>
      <c r="VVN152" s="1"/>
      <c r="VVO152" s="1"/>
      <c r="VVP152" s="1"/>
      <c r="VVQ152" s="1"/>
      <c r="VVR152" s="1"/>
      <c r="VVS152" s="1"/>
      <c r="VVT152" s="1"/>
      <c r="VVU152" s="1"/>
      <c r="VVV152" s="1"/>
      <c r="VVW152" s="1"/>
      <c r="VVX152" s="1"/>
      <c r="VVY152" s="1"/>
      <c r="VVZ152" s="1"/>
      <c r="VWA152" s="1"/>
      <c r="VWB152" s="1"/>
      <c r="VWC152" s="1"/>
      <c r="VWD152" s="1"/>
      <c r="VWE152" s="1"/>
      <c r="VWF152" s="1"/>
      <c r="VWG152" s="1"/>
      <c r="VWH152" s="1"/>
      <c r="VWI152" s="1"/>
      <c r="VWJ152" s="1"/>
      <c r="VWK152" s="1"/>
      <c r="VWL152" s="1"/>
      <c r="VWM152" s="1"/>
      <c r="VWN152" s="1"/>
      <c r="VWO152" s="1"/>
      <c r="VWP152" s="1"/>
      <c r="VWQ152" s="1"/>
      <c r="VWR152" s="1"/>
      <c r="VWS152" s="1"/>
      <c r="VWT152" s="1"/>
      <c r="VWU152" s="1"/>
      <c r="VWV152" s="1"/>
      <c r="VWW152" s="1"/>
      <c r="VWX152" s="1"/>
      <c r="VWY152" s="1"/>
      <c r="VWZ152" s="1"/>
      <c r="VXA152" s="1"/>
      <c r="VXB152" s="1"/>
      <c r="VXC152" s="1"/>
      <c r="VXD152" s="1"/>
      <c r="VXE152" s="1"/>
      <c r="VXF152" s="1"/>
      <c r="VXG152" s="1"/>
      <c r="VXH152" s="1"/>
      <c r="VXI152" s="1"/>
      <c r="VXJ152" s="1"/>
      <c r="VXK152" s="1"/>
      <c r="VXL152" s="1"/>
      <c r="VXM152" s="1"/>
      <c r="VXN152" s="1"/>
      <c r="VXO152" s="1"/>
      <c r="VXP152" s="1"/>
      <c r="VXQ152" s="1"/>
      <c r="VXR152" s="1"/>
      <c r="VXS152" s="1"/>
      <c r="VXT152" s="1"/>
      <c r="VXU152" s="1"/>
      <c r="VXV152" s="1"/>
      <c r="VXW152" s="1"/>
      <c r="VXX152" s="1"/>
      <c r="VXY152" s="1"/>
      <c r="VXZ152" s="1"/>
      <c r="VYA152" s="1"/>
      <c r="VYB152" s="1"/>
      <c r="VYC152" s="1"/>
      <c r="VYD152" s="1"/>
      <c r="VYE152" s="1"/>
      <c r="VYF152" s="1"/>
      <c r="VYG152" s="1"/>
      <c r="VYH152" s="1"/>
      <c r="VYI152" s="1"/>
      <c r="VYJ152" s="1"/>
      <c r="VYK152" s="1"/>
      <c r="VYL152" s="1"/>
      <c r="VYM152" s="1"/>
      <c r="VYN152" s="1"/>
      <c r="VYO152" s="1"/>
      <c r="VYP152" s="1"/>
      <c r="VYQ152" s="1"/>
      <c r="VYR152" s="1"/>
      <c r="VYS152" s="1"/>
      <c r="VYT152" s="1"/>
      <c r="VYU152" s="1"/>
      <c r="VYV152" s="1"/>
      <c r="VYW152" s="1"/>
      <c r="VYX152" s="1"/>
      <c r="VYY152" s="1"/>
      <c r="VYZ152" s="1"/>
      <c r="VZA152" s="1"/>
      <c r="VZB152" s="1"/>
      <c r="VZC152" s="1"/>
      <c r="VZD152" s="1"/>
      <c r="VZE152" s="1"/>
      <c r="VZF152" s="1"/>
      <c r="VZG152" s="1"/>
      <c r="VZH152" s="1"/>
      <c r="VZI152" s="1"/>
      <c r="VZJ152" s="1"/>
      <c r="VZK152" s="1"/>
      <c r="VZL152" s="1"/>
      <c r="VZM152" s="1"/>
      <c r="VZN152" s="1"/>
      <c r="VZO152" s="1"/>
      <c r="VZP152" s="1"/>
      <c r="VZQ152" s="1"/>
      <c r="VZR152" s="1"/>
      <c r="VZS152" s="1"/>
      <c r="VZT152" s="1"/>
      <c r="VZU152" s="1"/>
      <c r="VZV152" s="1"/>
      <c r="VZW152" s="1"/>
      <c r="VZX152" s="1"/>
      <c r="VZY152" s="1"/>
      <c r="VZZ152" s="1"/>
      <c r="WAA152" s="1"/>
      <c r="WAB152" s="1"/>
      <c r="WAC152" s="1"/>
      <c r="WAD152" s="1"/>
      <c r="WAE152" s="1"/>
      <c r="WAF152" s="1"/>
      <c r="WAG152" s="1"/>
      <c r="WAH152" s="1"/>
      <c r="WAI152" s="1"/>
      <c r="WAJ152" s="1"/>
      <c r="WAK152" s="1"/>
      <c r="WAL152" s="1"/>
      <c r="WAM152" s="1"/>
      <c r="WAN152" s="1"/>
      <c r="WAO152" s="1"/>
      <c r="WAP152" s="1"/>
      <c r="WAQ152" s="1"/>
      <c r="WAR152" s="1"/>
      <c r="WAS152" s="1"/>
      <c r="WAT152" s="1"/>
      <c r="WAU152" s="1"/>
      <c r="WAV152" s="1"/>
      <c r="WAW152" s="1"/>
      <c r="WAX152" s="1"/>
      <c r="WAY152" s="1"/>
      <c r="WAZ152" s="1"/>
      <c r="WBA152" s="1"/>
      <c r="WBB152" s="1"/>
      <c r="WBC152" s="1"/>
      <c r="WBD152" s="1"/>
      <c r="WBE152" s="1"/>
      <c r="WBF152" s="1"/>
      <c r="WBG152" s="1"/>
      <c r="WBH152" s="1"/>
      <c r="WBI152" s="1"/>
      <c r="WBJ152" s="1"/>
      <c r="WBK152" s="1"/>
      <c r="WBL152" s="1"/>
      <c r="WBM152" s="1"/>
      <c r="WBN152" s="1"/>
      <c r="WBO152" s="1"/>
      <c r="WBP152" s="1"/>
      <c r="WBQ152" s="1"/>
      <c r="WBR152" s="1"/>
      <c r="WBS152" s="1"/>
      <c r="WBT152" s="1"/>
      <c r="WBU152" s="1"/>
      <c r="WBV152" s="1"/>
      <c r="WBW152" s="1"/>
      <c r="WBX152" s="1"/>
      <c r="WBY152" s="1"/>
      <c r="WBZ152" s="1"/>
      <c r="WCA152" s="1"/>
      <c r="WCB152" s="1"/>
      <c r="WCC152" s="1"/>
      <c r="WCD152" s="1"/>
      <c r="WCE152" s="1"/>
      <c r="WCF152" s="1"/>
      <c r="WCG152" s="1"/>
      <c r="WCH152" s="1"/>
      <c r="WCI152" s="1"/>
      <c r="WCJ152" s="1"/>
      <c r="WCK152" s="1"/>
      <c r="WCL152" s="1"/>
      <c r="WCM152" s="1"/>
      <c r="WCN152" s="1"/>
      <c r="WCO152" s="1"/>
      <c r="WCP152" s="1"/>
      <c r="WCQ152" s="1"/>
      <c r="WCR152" s="1"/>
      <c r="WCS152" s="1"/>
      <c r="WCT152" s="1"/>
      <c r="WCU152" s="1"/>
      <c r="WCV152" s="1"/>
      <c r="WCW152" s="1"/>
      <c r="WCX152" s="1"/>
      <c r="WCY152" s="1"/>
      <c r="WCZ152" s="1"/>
      <c r="WDA152" s="1"/>
      <c r="WDB152" s="1"/>
      <c r="WDC152" s="1"/>
      <c r="WDD152" s="1"/>
      <c r="WDE152" s="1"/>
      <c r="WDF152" s="1"/>
      <c r="WDG152" s="1"/>
      <c r="WDH152" s="1"/>
      <c r="WDI152" s="1"/>
      <c r="WDJ152" s="1"/>
      <c r="WDK152" s="1"/>
      <c r="WDL152" s="1"/>
      <c r="WDM152" s="1"/>
      <c r="WDN152" s="1"/>
      <c r="WDO152" s="1"/>
      <c r="WDP152" s="1"/>
      <c r="WDQ152" s="1"/>
      <c r="WDR152" s="1"/>
      <c r="WDS152" s="1"/>
      <c r="WDT152" s="1"/>
      <c r="WDU152" s="1"/>
      <c r="WDV152" s="1"/>
      <c r="WDW152" s="1"/>
      <c r="WDX152" s="1"/>
      <c r="WDY152" s="1"/>
      <c r="WDZ152" s="1"/>
      <c r="WEA152" s="1"/>
      <c r="WEB152" s="1"/>
      <c r="WEC152" s="1"/>
      <c r="WED152" s="1"/>
      <c r="WEE152" s="1"/>
      <c r="WEF152" s="1"/>
      <c r="WEG152" s="1"/>
      <c r="WEH152" s="1"/>
      <c r="WEI152" s="1"/>
      <c r="WEJ152" s="1"/>
      <c r="WEK152" s="1"/>
      <c r="WEL152" s="1"/>
      <c r="WEM152" s="1"/>
      <c r="WEN152" s="1"/>
      <c r="WEO152" s="1"/>
      <c r="WEP152" s="1"/>
      <c r="WEQ152" s="1"/>
      <c r="WER152" s="1"/>
      <c r="WES152" s="1"/>
      <c r="WET152" s="1"/>
      <c r="WEU152" s="1"/>
      <c r="WEV152" s="1"/>
      <c r="WEW152" s="1"/>
      <c r="WEX152" s="1"/>
      <c r="WEY152" s="1"/>
      <c r="WEZ152" s="1"/>
      <c r="WFA152" s="1"/>
      <c r="WFB152" s="1"/>
      <c r="WFC152" s="1"/>
      <c r="WFD152" s="1"/>
      <c r="WFE152" s="1"/>
      <c r="WFF152" s="1"/>
      <c r="WFG152" s="1"/>
      <c r="WFH152" s="1"/>
      <c r="WFI152" s="1"/>
      <c r="WFJ152" s="1"/>
      <c r="WFK152" s="1"/>
      <c r="WFL152" s="1"/>
      <c r="WFM152" s="1"/>
      <c r="WFN152" s="1"/>
      <c r="WFO152" s="1"/>
      <c r="WFP152" s="1"/>
      <c r="WFQ152" s="1"/>
      <c r="WFR152" s="1"/>
      <c r="WFS152" s="1"/>
      <c r="WFT152" s="1"/>
      <c r="WFU152" s="1"/>
      <c r="WFV152" s="1"/>
      <c r="WFW152" s="1"/>
      <c r="WFX152" s="1"/>
      <c r="WFY152" s="1"/>
      <c r="WFZ152" s="1"/>
      <c r="WGA152" s="1"/>
      <c r="WGB152" s="1"/>
      <c r="WGC152" s="1"/>
      <c r="WGD152" s="1"/>
      <c r="WGE152" s="1"/>
      <c r="WGF152" s="1"/>
      <c r="WGG152" s="1"/>
      <c r="WGH152" s="1"/>
      <c r="WGI152" s="1"/>
      <c r="WGJ152" s="1"/>
      <c r="WGK152" s="1"/>
      <c r="WGL152" s="1"/>
      <c r="WGM152" s="1"/>
      <c r="WGN152" s="1"/>
      <c r="WGO152" s="1"/>
      <c r="WGP152" s="1"/>
      <c r="WGQ152" s="1"/>
      <c r="WGR152" s="1"/>
      <c r="WGS152" s="1"/>
      <c r="WGT152" s="1"/>
      <c r="WGU152" s="1"/>
      <c r="WGV152" s="1"/>
      <c r="WGW152" s="1"/>
      <c r="WGX152" s="1"/>
      <c r="WGY152" s="1"/>
      <c r="WGZ152" s="1"/>
      <c r="WHA152" s="1"/>
      <c r="WHB152" s="1"/>
      <c r="WHC152" s="1"/>
      <c r="WHD152" s="1"/>
      <c r="WHE152" s="1"/>
      <c r="WHF152" s="1"/>
      <c r="WHG152" s="1"/>
      <c r="WHH152" s="1"/>
      <c r="WHI152" s="1"/>
      <c r="WHJ152" s="1"/>
      <c r="WHK152" s="1"/>
      <c r="WHL152" s="1"/>
      <c r="WHM152" s="1"/>
      <c r="WHN152" s="1"/>
      <c r="WHO152" s="1"/>
      <c r="WHP152" s="1"/>
      <c r="WHQ152" s="1"/>
      <c r="WHR152" s="1"/>
      <c r="WHS152" s="1"/>
      <c r="WHT152" s="1"/>
      <c r="WHU152" s="1"/>
      <c r="WHV152" s="1"/>
      <c r="WHW152" s="1"/>
      <c r="WHX152" s="1"/>
      <c r="WHY152" s="1"/>
      <c r="WHZ152" s="1"/>
      <c r="WIA152" s="1"/>
      <c r="WIB152" s="1"/>
      <c r="WIC152" s="1"/>
      <c r="WID152" s="1"/>
      <c r="WIE152" s="1"/>
      <c r="WIF152" s="1"/>
      <c r="WIG152" s="1"/>
      <c r="WIH152" s="1"/>
      <c r="WII152" s="1"/>
      <c r="WIJ152" s="1"/>
      <c r="WIK152" s="1"/>
      <c r="WIL152" s="1"/>
      <c r="WIM152" s="1"/>
      <c r="WIN152" s="1"/>
      <c r="WIO152" s="1"/>
      <c r="WIP152" s="1"/>
      <c r="WIQ152" s="1"/>
      <c r="WIR152" s="1"/>
      <c r="WIS152" s="1"/>
      <c r="WIT152" s="1"/>
      <c r="WIU152" s="1"/>
      <c r="WIV152" s="1"/>
      <c r="WIW152" s="1"/>
      <c r="WIX152" s="1"/>
      <c r="WIY152" s="1"/>
      <c r="WIZ152" s="1"/>
      <c r="WJA152" s="1"/>
      <c r="WJB152" s="1"/>
      <c r="WJC152" s="1"/>
      <c r="WJD152" s="1"/>
      <c r="WJE152" s="1"/>
      <c r="WJF152" s="1"/>
      <c r="WJG152" s="1"/>
      <c r="WJH152" s="1"/>
      <c r="WJI152" s="1"/>
      <c r="WJJ152" s="1"/>
      <c r="WJK152" s="1"/>
      <c r="WJL152" s="1"/>
      <c r="WJM152" s="1"/>
      <c r="WJN152" s="1"/>
      <c r="WJO152" s="1"/>
      <c r="WJP152" s="1"/>
      <c r="WJQ152" s="1"/>
      <c r="WJR152" s="1"/>
      <c r="WJS152" s="1"/>
      <c r="WJT152" s="1"/>
      <c r="WJU152" s="1"/>
      <c r="WJV152" s="1"/>
      <c r="WJW152" s="1"/>
      <c r="WJX152" s="1"/>
      <c r="WJY152" s="1"/>
      <c r="WJZ152" s="1"/>
      <c r="WKA152" s="1"/>
      <c r="WKB152" s="1"/>
      <c r="WKC152" s="1"/>
      <c r="WKD152" s="1"/>
      <c r="WKE152" s="1"/>
      <c r="WKF152" s="1"/>
      <c r="WKG152" s="1"/>
      <c r="WKH152" s="1"/>
      <c r="WKI152" s="1"/>
      <c r="WKJ152" s="1"/>
      <c r="WKK152" s="1"/>
      <c r="WKL152" s="1"/>
      <c r="WKM152" s="1"/>
      <c r="WKN152" s="1"/>
      <c r="WKO152" s="1"/>
      <c r="WKP152" s="1"/>
      <c r="WKQ152" s="1"/>
      <c r="WKR152" s="1"/>
      <c r="WKS152" s="1"/>
      <c r="WKT152" s="1"/>
      <c r="WKU152" s="1"/>
      <c r="WKV152" s="1"/>
      <c r="WKW152" s="1"/>
      <c r="WKX152" s="1"/>
      <c r="WKY152" s="1"/>
      <c r="WKZ152" s="1"/>
      <c r="WLA152" s="1"/>
      <c r="WLB152" s="1"/>
      <c r="WLC152" s="1"/>
      <c r="WLD152" s="1"/>
      <c r="WLE152" s="1"/>
      <c r="WLF152" s="1"/>
      <c r="WLG152" s="1"/>
      <c r="WLH152" s="1"/>
      <c r="WLI152" s="1"/>
      <c r="WLJ152" s="1"/>
      <c r="WLK152" s="1"/>
      <c r="WLL152" s="1"/>
      <c r="WLM152" s="1"/>
      <c r="WLN152" s="1"/>
      <c r="WLO152" s="1"/>
      <c r="WLP152" s="1"/>
      <c r="WLQ152" s="1"/>
      <c r="WLR152" s="1"/>
      <c r="WLS152" s="1"/>
      <c r="WLT152" s="1"/>
      <c r="WLU152" s="1"/>
      <c r="WLV152" s="1"/>
      <c r="WLW152" s="1"/>
      <c r="WLX152" s="1"/>
      <c r="WLY152" s="1"/>
      <c r="WLZ152" s="1"/>
      <c r="WMA152" s="1"/>
      <c r="WMB152" s="1"/>
      <c r="WMC152" s="1"/>
      <c r="WMD152" s="1"/>
      <c r="WME152" s="1"/>
      <c r="WMF152" s="1"/>
      <c r="WMG152" s="1"/>
      <c r="WMH152" s="1"/>
      <c r="WMI152" s="1"/>
      <c r="WMJ152" s="1"/>
      <c r="WMK152" s="1"/>
      <c r="WML152" s="1"/>
      <c r="WMM152" s="1"/>
      <c r="WMN152" s="1"/>
      <c r="WMO152" s="1"/>
      <c r="WMP152" s="1"/>
      <c r="WMQ152" s="1"/>
      <c r="WMR152" s="1"/>
      <c r="WMS152" s="1"/>
      <c r="WMT152" s="1"/>
      <c r="WMU152" s="1"/>
      <c r="WMV152" s="1"/>
      <c r="WMW152" s="1"/>
      <c r="WMX152" s="1"/>
      <c r="WMY152" s="1"/>
      <c r="WMZ152" s="1"/>
      <c r="WNA152" s="1"/>
      <c r="WNB152" s="1"/>
      <c r="WNC152" s="1"/>
      <c r="WND152" s="1"/>
      <c r="WNE152" s="1"/>
      <c r="WNF152" s="1"/>
      <c r="WNG152" s="1"/>
      <c r="WNH152" s="1"/>
      <c r="WNI152" s="1"/>
      <c r="WNJ152" s="1"/>
      <c r="WNK152" s="1"/>
      <c r="WNL152" s="1"/>
      <c r="WNM152" s="1"/>
      <c r="WNN152" s="1"/>
      <c r="WNO152" s="1"/>
      <c r="WNP152" s="1"/>
      <c r="WNQ152" s="1"/>
      <c r="WNR152" s="1"/>
      <c r="WNS152" s="1"/>
      <c r="WNT152" s="1"/>
      <c r="WNU152" s="1"/>
      <c r="WNV152" s="1"/>
      <c r="WNW152" s="1"/>
      <c r="WNX152" s="1"/>
      <c r="WNY152" s="1"/>
      <c r="WNZ152" s="1"/>
      <c r="WOA152" s="1"/>
      <c r="WOB152" s="1"/>
      <c r="WOC152" s="1"/>
      <c r="WOD152" s="1"/>
      <c r="WOE152" s="1"/>
      <c r="WOF152" s="1"/>
      <c r="WOG152" s="1"/>
      <c r="WOH152" s="1"/>
      <c r="WOI152" s="1"/>
      <c r="WOJ152" s="1"/>
      <c r="WOK152" s="1"/>
      <c r="WOL152" s="1"/>
      <c r="WOM152" s="1"/>
      <c r="WON152" s="1"/>
      <c r="WOO152" s="1"/>
      <c r="WOP152" s="1"/>
      <c r="WOQ152" s="1"/>
      <c r="WOR152" s="1"/>
      <c r="WOS152" s="1"/>
      <c r="WOT152" s="1"/>
      <c r="WOU152" s="1"/>
      <c r="WOV152" s="1"/>
      <c r="WOW152" s="1"/>
      <c r="WOX152" s="1"/>
      <c r="WOY152" s="1"/>
      <c r="WOZ152" s="1"/>
      <c r="WPA152" s="1"/>
      <c r="WPB152" s="1"/>
      <c r="WPC152" s="1"/>
      <c r="WPD152" s="1"/>
      <c r="WPE152" s="1"/>
      <c r="WPF152" s="1"/>
      <c r="WPG152" s="1"/>
      <c r="WPH152" s="1"/>
      <c r="WPI152" s="1"/>
      <c r="WPJ152" s="1"/>
      <c r="WPK152" s="1"/>
      <c r="WPL152" s="1"/>
      <c r="WPM152" s="1"/>
      <c r="WPN152" s="1"/>
      <c r="WPO152" s="1"/>
      <c r="WPP152" s="1"/>
      <c r="WPQ152" s="1"/>
      <c r="WPR152" s="1"/>
      <c r="WPS152" s="1"/>
      <c r="WPT152" s="1"/>
      <c r="WPU152" s="1"/>
      <c r="WPV152" s="1"/>
      <c r="WPW152" s="1"/>
      <c r="WPX152" s="1"/>
      <c r="WPY152" s="1"/>
      <c r="WPZ152" s="1"/>
      <c r="WQA152" s="1"/>
      <c r="WQB152" s="1"/>
      <c r="WQC152" s="1"/>
      <c r="WQD152" s="1"/>
      <c r="WQE152" s="1"/>
      <c r="WQF152" s="1"/>
      <c r="WQG152" s="1"/>
      <c r="WQH152" s="1"/>
      <c r="WQI152" s="1"/>
      <c r="WQJ152" s="1"/>
      <c r="WQK152" s="1"/>
      <c r="WQL152" s="1"/>
      <c r="WQM152" s="1"/>
      <c r="WQN152" s="1"/>
      <c r="WQO152" s="1"/>
      <c r="WQP152" s="1"/>
      <c r="WQQ152" s="1"/>
      <c r="WQR152" s="1"/>
      <c r="WQS152" s="1"/>
      <c r="WQT152" s="1"/>
      <c r="WQU152" s="1"/>
      <c r="WQV152" s="1"/>
      <c r="WQW152" s="1"/>
      <c r="WQX152" s="1"/>
      <c r="WQY152" s="1"/>
      <c r="WQZ152" s="1"/>
      <c r="WRA152" s="1"/>
      <c r="WRB152" s="1"/>
      <c r="WRC152" s="1"/>
      <c r="WRD152" s="1"/>
      <c r="WRE152" s="1"/>
      <c r="WRF152" s="1"/>
      <c r="WRG152" s="1"/>
      <c r="WRH152" s="1"/>
      <c r="WRI152" s="1"/>
      <c r="WRJ152" s="1"/>
      <c r="WRK152" s="1"/>
      <c r="WRL152" s="1"/>
      <c r="WRM152" s="1"/>
      <c r="WRN152" s="1"/>
      <c r="WRO152" s="1"/>
      <c r="WRP152" s="1"/>
      <c r="WRQ152" s="1"/>
      <c r="WRR152" s="1"/>
      <c r="WRS152" s="1"/>
      <c r="WRT152" s="1"/>
      <c r="WRU152" s="1"/>
      <c r="WRV152" s="1"/>
      <c r="WRW152" s="1"/>
      <c r="WRX152" s="1"/>
      <c r="WRY152" s="1"/>
      <c r="WRZ152" s="1"/>
      <c r="WSA152" s="1"/>
      <c r="WSB152" s="1"/>
      <c r="WSC152" s="1"/>
      <c r="WSD152" s="1"/>
      <c r="WSE152" s="1"/>
      <c r="WSF152" s="1"/>
      <c r="WSG152" s="1"/>
      <c r="WSH152" s="1"/>
      <c r="WSI152" s="1"/>
      <c r="WSJ152" s="1"/>
      <c r="WSK152" s="1"/>
      <c r="WSL152" s="1"/>
      <c r="WSM152" s="1"/>
      <c r="WSN152" s="1"/>
      <c r="WSO152" s="1"/>
      <c r="WSP152" s="1"/>
      <c r="WSQ152" s="1"/>
      <c r="WSR152" s="1"/>
      <c r="WSS152" s="1"/>
      <c r="WST152" s="1"/>
      <c r="WSU152" s="1"/>
      <c r="WSV152" s="1"/>
      <c r="WSW152" s="1"/>
      <c r="WSX152" s="1"/>
      <c r="WSY152" s="1"/>
      <c r="WSZ152" s="1"/>
      <c r="WTA152" s="1"/>
      <c r="WTB152" s="1"/>
      <c r="WTC152" s="1"/>
      <c r="WTD152" s="1"/>
      <c r="WTE152" s="1"/>
      <c r="WTF152" s="1"/>
      <c r="WTG152" s="1"/>
      <c r="WTH152" s="1"/>
      <c r="WTI152" s="1"/>
      <c r="WTJ152" s="1"/>
      <c r="WTK152" s="1"/>
      <c r="WTL152" s="1"/>
      <c r="WTM152" s="1"/>
      <c r="WTN152" s="1"/>
      <c r="WTO152" s="1"/>
      <c r="WTP152" s="1"/>
      <c r="WTQ152" s="1"/>
      <c r="WTR152" s="1"/>
      <c r="WTS152" s="1"/>
      <c r="WTT152" s="1"/>
      <c r="WTU152" s="1"/>
      <c r="WTV152" s="1"/>
      <c r="WTW152" s="1"/>
      <c r="WTX152" s="1"/>
      <c r="WTY152" s="1"/>
      <c r="WTZ152" s="1"/>
      <c r="WUA152" s="1"/>
      <c r="WUB152" s="1"/>
      <c r="WUC152" s="1"/>
      <c r="WUD152" s="1"/>
      <c r="WUE152" s="1"/>
      <c r="WUF152" s="1"/>
      <c r="WUG152" s="1"/>
      <c r="WUH152" s="1"/>
      <c r="WUI152" s="1"/>
      <c r="WUJ152" s="1"/>
      <c r="WUK152" s="1"/>
      <c r="WUL152" s="1"/>
      <c r="WUM152" s="1"/>
      <c r="WUN152" s="1"/>
      <c r="WUO152" s="1"/>
      <c r="WUP152" s="1"/>
      <c r="WUQ152" s="1"/>
      <c r="WUR152" s="1"/>
      <c r="WUS152" s="1"/>
      <c r="WUT152" s="1"/>
      <c r="WUU152" s="1"/>
      <c r="WUV152" s="1"/>
      <c r="WUW152" s="1"/>
      <c r="WUX152" s="1"/>
      <c r="WUY152" s="1"/>
      <c r="WUZ152" s="1"/>
      <c r="WVA152" s="1"/>
      <c r="WVB152" s="1"/>
      <c r="WVC152" s="1"/>
      <c r="WVD152" s="1"/>
      <c r="WVE152" s="1"/>
      <c r="WVF152" s="1"/>
      <c r="WVG152" s="1"/>
      <c r="WVH152" s="1"/>
      <c r="WVI152" s="1"/>
      <c r="WVJ152" s="1"/>
      <c r="WVK152" s="1"/>
      <c r="WVL152" s="1"/>
      <c r="WVM152" s="1"/>
      <c r="WVN152" s="1"/>
      <c r="WVO152" s="1"/>
      <c r="WVP152" s="1"/>
      <c r="WVQ152" s="1"/>
      <c r="WVR152" s="1"/>
      <c r="WVS152" s="1"/>
      <c r="WVT152" s="1"/>
      <c r="WVU152" s="1"/>
      <c r="WVV152" s="1"/>
      <c r="WVW152" s="1"/>
      <c r="WVX152" s="1"/>
      <c r="WVY152" s="1"/>
      <c r="WVZ152" s="1"/>
      <c r="WWA152" s="1"/>
      <c r="WWB152" s="1"/>
      <c r="WWC152" s="1"/>
      <c r="WWD152" s="1"/>
      <c r="WWE152" s="1"/>
      <c r="WWF152" s="1"/>
      <c r="WWG152" s="1"/>
      <c r="WWH152" s="1"/>
      <c r="WWI152" s="1"/>
      <c r="WWJ152" s="1"/>
      <c r="WWK152" s="1"/>
      <c r="WWL152" s="1"/>
      <c r="WWM152" s="1"/>
      <c r="WWN152" s="1"/>
      <c r="WWO152" s="1"/>
      <c r="WWP152" s="1"/>
      <c r="WWQ152" s="1"/>
      <c r="WWR152" s="1"/>
      <c r="WWS152" s="1"/>
      <c r="WWT152" s="1"/>
      <c r="WWU152" s="1"/>
      <c r="WWV152" s="1"/>
      <c r="WWW152" s="1"/>
      <c r="WWX152" s="1"/>
      <c r="WWY152" s="1"/>
      <c r="WWZ152" s="1"/>
      <c r="WXA152" s="1"/>
      <c r="WXB152" s="1"/>
      <c r="WXC152" s="1"/>
      <c r="WXD152" s="1"/>
      <c r="WXE152" s="1"/>
      <c r="WXF152" s="1"/>
      <c r="WXG152" s="1"/>
      <c r="WXH152" s="1"/>
      <c r="WXI152" s="1"/>
      <c r="WXJ152" s="1"/>
      <c r="WXK152" s="1"/>
      <c r="WXL152" s="1"/>
      <c r="WXM152" s="1"/>
      <c r="WXN152" s="1"/>
      <c r="WXO152" s="1"/>
      <c r="WXP152" s="1"/>
      <c r="WXQ152" s="1"/>
      <c r="WXR152" s="1"/>
      <c r="WXS152" s="1"/>
      <c r="WXT152" s="1"/>
      <c r="WXU152" s="1"/>
      <c r="WXV152" s="1"/>
      <c r="WXW152" s="1"/>
      <c r="WXX152" s="1"/>
      <c r="WXY152" s="1"/>
      <c r="WXZ152" s="1"/>
      <c r="WYA152" s="1"/>
      <c r="WYB152" s="1"/>
      <c r="WYC152" s="1"/>
      <c r="WYD152" s="1"/>
      <c r="WYE152" s="1"/>
      <c r="WYF152" s="1"/>
      <c r="WYG152" s="1"/>
      <c r="WYH152" s="1"/>
      <c r="WYI152" s="1"/>
      <c r="WYJ152" s="1"/>
      <c r="WYK152" s="1"/>
      <c r="WYL152" s="1"/>
      <c r="WYM152" s="1"/>
      <c r="WYN152" s="1"/>
      <c r="WYO152" s="1"/>
      <c r="WYP152" s="1"/>
      <c r="WYQ152" s="1"/>
      <c r="WYR152" s="1"/>
      <c r="WYS152" s="1"/>
      <c r="WYT152" s="1"/>
      <c r="WYU152" s="1"/>
      <c r="WYV152" s="1"/>
      <c r="WYW152" s="1"/>
      <c r="WYX152" s="1"/>
      <c r="WYY152" s="1"/>
      <c r="WYZ152" s="1"/>
      <c r="WZA152" s="1"/>
      <c r="WZB152" s="1"/>
      <c r="WZC152" s="1"/>
      <c r="WZD152" s="1"/>
      <c r="WZE152" s="1"/>
      <c r="WZF152" s="1"/>
      <c r="WZG152" s="1"/>
      <c r="WZH152" s="1"/>
      <c r="WZI152" s="1"/>
      <c r="WZJ152" s="1"/>
      <c r="WZK152" s="1"/>
      <c r="WZL152" s="1"/>
      <c r="WZM152" s="1"/>
      <c r="WZN152" s="1"/>
      <c r="WZO152" s="1"/>
      <c r="WZP152" s="1"/>
      <c r="WZQ152" s="1"/>
      <c r="WZR152" s="1"/>
      <c r="WZS152" s="1"/>
      <c r="WZT152" s="1"/>
      <c r="WZU152" s="1"/>
      <c r="WZV152" s="1"/>
      <c r="WZW152" s="1"/>
      <c r="WZX152" s="1"/>
      <c r="WZY152" s="1"/>
      <c r="WZZ152" s="1"/>
      <c r="XAA152" s="1"/>
      <c r="XAB152" s="1"/>
      <c r="XAC152" s="1"/>
      <c r="XAD152" s="1"/>
      <c r="XAE152" s="1"/>
      <c r="XAF152" s="1"/>
      <c r="XAG152" s="1"/>
      <c r="XAH152" s="1"/>
      <c r="XAI152" s="1"/>
      <c r="XAJ152" s="1"/>
      <c r="XAK152" s="1"/>
      <c r="XAL152" s="1"/>
      <c r="XAM152" s="1"/>
      <c r="XAN152" s="1"/>
      <c r="XAO152" s="1"/>
      <c r="XAP152" s="1"/>
      <c r="XAQ152" s="1"/>
      <c r="XAR152" s="1"/>
      <c r="XAS152" s="1"/>
      <c r="XAT152" s="1"/>
      <c r="XAU152" s="1"/>
      <c r="XAV152" s="1"/>
      <c r="XAW152" s="1"/>
      <c r="XAX152" s="1"/>
      <c r="XAY152" s="1"/>
      <c r="XAZ152" s="1"/>
      <c r="XBA152" s="1"/>
      <c r="XBB152" s="1"/>
      <c r="XBC152" s="1"/>
      <c r="XBD152" s="1"/>
      <c r="XBE152" s="1"/>
      <c r="XBF152" s="1"/>
      <c r="XBG152" s="1"/>
      <c r="XBH152" s="1"/>
      <c r="XBI152" s="1"/>
      <c r="XBJ152" s="1"/>
      <c r="XBK152" s="1"/>
      <c r="XBL152" s="1"/>
      <c r="XBM152" s="1"/>
      <c r="XBN152" s="1"/>
      <c r="XBO152" s="1"/>
      <c r="XBP152" s="1"/>
      <c r="XBQ152" s="1"/>
      <c r="XBR152" s="1"/>
      <c r="XBS152" s="1"/>
      <c r="XBT152" s="1"/>
      <c r="XBU152" s="1"/>
      <c r="XBV152" s="1"/>
      <c r="XBW152" s="1"/>
      <c r="XBX152" s="1"/>
      <c r="XBY152" s="1"/>
      <c r="XBZ152" s="1"/>
      <c r="XCA152" s="1"/>
      <c r="XCB152" s="1"/>
      <c r="XCC152" s="1"/>
      <c r="XCD152" s="1"/>
      <c r="XCE152" s="1"/>
      <c r="XCF152" s="1"/>
      <c r="XCG152" s="1"/>
      <c r="XCH152" s="1"/>
      <c r="XCI152" s="1"/>
      <c r="XCJ152" s="1"/>
      <c r="XCK152" s="1"/>
      <c r="XCL152" s="1"/>
      <c r="XCM152" s="1"/>
      <c r="XCN152" s="1"/>
      <c r="XCO152" s="1"/>
      <c r="XCP152" s="1"/>
      <c r="XCQ152" s="1"/>
      <c r="XCR152" s="1"/>
      <c r="XCS152" s="1"/>
      <c r="XCT152" s="1"/>
      <c r="XCU152" s="1"/>
      <c r="XCV152" s="1"/>
      <c r="XCW152" s="1"/>
      <c r="XCX152" s="1"/>
      <c r="XCY152" s="1"/>
      <c r="XCZ152" s="1"/>
      <c r="XDA152" s="1"/>
      <c r="XDB152" s="1"/>
      <c r="XDC152" s="1"/>
      <c r="XDD152" s="1"/>
      <c r="XDE152" s="1"/>
      <c r="XDF152" s="1"/>
      <c r="XDG152" s="1"/>
      <c r="XDH152" s="1"/>
      <c r="XDI152" s="1"/>
      <c r="XDJ152" s="1"/>
      <c r="XDK152" s="1"/>
      <c r="XDL152" s="1"/>
      <c r="XDM152" s="1"/>
      <c r="XDN152" s="1"/>
      <c r="XDO152" s="1"/>
      <c r="XDP152" s="1"/>
      <c r="XDQ152" s="1"/>
      <c r="XDR152" s="1"/>
      <c r="XDS152" s="1"/>
      <c r="XDT152" s="1"/>
      <c r="XDU152" s="1"/>
      <c r="XDV152" s="1"/>
      <c r="XDW152" s="1"/>
      <c r="XDX152" s="1"/>
      <c r="XDY152" s="1"/>
      <c r="XDZ152" s="1"/>
      <c r="XEA152" s="1"/>
      <c r="XEB152" s="1"/>
      <c r="XEC152" s="1"/>
      <c r="XED152" s="1"/>
      <c r="XEE152" s="1"/>
      <c r="XEF152" s="1"/>
      <c r="XEG152" s="1"/>
      <c r="XEH152" s="1"/>
      <c r="XEI152" s="1"/>
      <c r="XEJ152" s="1"/>
      <c r="XEK152" s="1"/>
      <c r="XEL152" s="1"/>
      <c r="XEM152" s="1"/>
      <c r="XEN152" s="1"/>
      <c r="XEO152" s="1"/>
      <c r="XEP152" s="1"/>
    </row>
    <row r="153" spans="1:14">
      <c r="A153" s="13" t="s">
        <v>323</v>
      </c>
      <c r="B153" s="13">
        <v>14</v>
      </c>
      <c r="C153" s="14" t="s">
        <v>349</v>
      </c>
      <c r="D153" s="15" t="s">
        <v>325</v>
      </c>
      <c r="E153" s="16" t="s">
        <v>326</v>
      </c>
      <c r="F153" s="14" t="s">
        <v>350</v>
      </c>
      <c r="G153" s="14" t="s">
        <v>23</v>
      </c>
      <c r="H153" s="14" t="s">
        <v>24</v>
      </c>
      <c r="I153" s="20">
        <v>63.01</v>
      </c>
      <c r="J153" s="21">
        <v>91.33</v>
      </c>
      <c r="K153" s="21">
        <v>89.86</v>
      </c>
      <c r="L153" s="22">
        <f t="shared" si="8"/>
        <v>90.448</v>
      </c>
      <c r="M153" s="22">
        <f t="shared" si="7"/>
        <v>76.729</v>
      </c>
      <c r="N153" s="21"/>
    </row>
    <row r="154" spans="1:14">
      <c r="A154" s="13" t="s">
        <v>323</v>
      </c>
      <c r="B154" s="13">
        <v>17</v>
      </c>
      <c r="C154" s="13" t="s">
        <v>351</v>
      </c>
      <c r="D154" s="15" t="s">
        <v>325</v>
      </c>
      <c r="E154" s="15" t="s">
        <v>326</v>
      </c>
      <c r="F154" s="14" t="s">
        <v>352</v>
      </c>
      <c r="G154" s="15" t="s">
        <v>23</v>
      </c>
      <c r="H154" s="15" t="s">
        <v>24</v>
      </c>
      <c r="I154" s="24">
        <v>67.12</v>
      </c>
      <c r="J154" s="21">
        <v>84.5</v>
      </c>
      <c r="K154" s="21">
        <v>87.1</v>
      </c>
      <c r="L154" s="22">
        <f t="shared" si="8"/>
        <v>86.06</v>
      </c>
      <c r="M154" s="22">
        <f t="shared" si="7"/>
        <v>76.59</v>
      </c>
      <c r="N154" s="21"/>
    </row>
    <row r="155" spans="1:14">
      <c r="A155" s="13" t="s">
        <v>323</v>
      </c>
      <c r="B155" s="13">
        <v>16</v>
      </c>
      <c r="C155" s="14" t="s">
        <v>353</v>
      </c>
      <c r="D155" s="15" t="s">
        <v>325</v>
      </c>
      <c r="E155" s="16" t="s">
        <v>326</v>
      </c>
      <c r="F155" s="14" t="s">
        <v>354</v>
      </c>
      <c r="G155" s="14" t="s">
        <v>23</v>
      </c>
      <c r="H155" s="14" t="s">
        <v>24</v>
      </c>
      <c r="I155" s="20">
        <v>64.72</v>
      </c>
      <c r="J155" s="21">
        <v>88.75</v>
      </c>
      <c r="K155" s="21">
        <v>86.76</v>
      </c>
      <c r="L155" s="22">
        <f t="shared" si="8"/>
        <v>87.556</v>
      </c>
      <c r="M155" s="22">
        <f t="shared" si="7"/>
        <v>76.138</v>
      </c>
      <c r="N155" s="21"/>
    </row>
    <row r="156" spans="1:14">
      <c r="A156" s="13" t="s">
        <v>323</v>
      </c>
      <c r="B156" s="13">
        <v>9</v>
      </c>
      <c r="C156" s="14" t="s">
        <v>355</v>
      </c>
      <c r="D156" s="15" t="s">
        <v>325</v>
      </c>
      <c r="E156" s="16" t="s">
        <v>326</v>
      </c>
      <c r="F156" s="14" t="s">
        <v>356</v>
      </c>
      <c r="G156" s="14" t="s">
        <v>23</v>
      </c>
      <c r="H156" s="14" t="s">
        <v>24</v>
      </c>
      <c r="I156" s="20">
        <v>69.9</v>
      </c>
      <c r="J156" s="21">
        <v>84.9</v>
      </c>
      <c r="K156" s="21">
        <v>79.24</v>
      </c>
      <c r="L156" s="22">
        <f t="shared" si="8"/>
        <v>81.504</v>
      </c>
      <c r="M156" s="22">
        <f t="shared" si="7"/>
        <v>75.702</v>
      </c>
      <c r="N156" s="21"/>
    </row>
    <row r="157" spans="1:14">
      <c r="A157" s="13" t="s">
        <v>323</v>
      </c>
      <c r="B157" s="13">
        <v>1</v>
      </c>
      <c r="C157" s="14" t="s">
        <v>357</v>
      </c>
      <c r="D157" s="15" t="s">
        <v>325</v>
      </c>
      <c r="E157" s="16" t="s">
        <v>326</v>
      </c>
      <c r="F157" s="14" t="s">
        <v>358</v>
      </c>
      <c r="G157" s="14" t="s">
        <v>23</v>
      </c>
      <c r="H157" s="14" t="s">
        <v>24</v>
      </c>
      <c r="I157" s="20">
        <v>68.17</v>
      </c>
      <c r="J157" s="21">
        <v>84.1</v>
      </c>
      <c r="K157" s="21">
        <v>81.57</v>
      </c>
      <c r="L157" s="22">
        <f t="shared" si="8"/>
        <v>82.582</v>
      </c>
      <c r="M157" s="22">
        <f t="shared" si="7"/>
        <v>75.376</v>
      </c>
      <c r="N157" s="21"/>
    </row>
    <row r="158" spans="1:14">
      <c r="A158" s="13" t="s">
        <v>323</v>
      </c>
      <c r="B158" s="13">
        <v>6</v>
      </c>
      <c r="C158" s="14" t="s">
        <v>359</v>
      </c>
      <c r="D158" s="15" t="s">
        <v>325</v>
      </c>
      <c r="E158" s="16" t="s">
        <v>326</v>
      </c>
      <c r="F158" s="14" t="s">
        <v>360</v>
      </c>
      <c r="G158" s="14" t="s">
        <v>23</v>
      </c>
      <c r="H158" s="14" t="s">
        <v>24</v>
      </c>
      <c r="I158" s="20">
        <v>65.72</v>
      </c>
      <c r="J158" s="21">
        <v>87.11</v>
      </c>
      <c r="K158" s="21">
        <v>82.19</v>
      </c>
      <c r="L158" s="22">
        <f t="shared" si="8"/>
        <v>84.158</v>
      </c>
      <c r="M158" s="22">
        <f t="shared" si="7"/>
        <v>74.939</v>
      </c>
      <c r="N158" s="21"/>
    </row>
    <row r="159" spans="1:14">
      <c r="A159" s="13" t="s">
        <v>323</v>
      </c>
      <c r="B159" s="13">
        <v>11</v>
      </c>
      <c r="C159" s="14" t="s">
        <v>361</v>
      </c>
      <c r="D159" s="15" t="s">
        <v>325</v>
      </c>
      <c r="E159" s="16" t="s">
        <v>326</v>
      </c>
      <c r="F159" s="14" t="s">
        <v>362</v>
      </c>
      <c r="G159" s="14" t="s">
        <v>23</v>
      </c>
      <c r="H159" s="14" t="s">
        <v>24</v>
      </c>
      <c r="I159" s="20">
        <v>65.92</v>
      </c>
      <c r="J159" s="21">
        <v>86.07</v>
      </c>
      <c r="K159" s="21">
        <v>82.24</v>
      </c>
      <c r="L159" s="22">
        <f t="shared" si="8"/>
        <v>83.772</v>
      </c>
      <c r="M159" s="22">
        <f t="shared" si="7"/>
        <v>74.846</v>
      </c>
      <c r="N159" s="21"/>
    </row>
    <row r="160" spans="1:14">
      <c r="A160" s="13" t="s">
        <v>363</v>
      </c>
      <c r="B160" s="13">
        <v>9</v>
      </c>
      <c r="C160" s="14" t="s">
        <v>364</v>
      </c>
      <c r="D160" s="15" t="s">
        <v>325</v>
      </c>
      <c r="E160" s="16" t="s">
        <v>365</v>
      </c>
      <c r="F160" s="14" t="s">
        <v>366</v>
      </c>
      <c r="G160" s="14" t="s">
        <v>28</v>
      </c>
      <c r="H160" s="14" t="s">
        <v>24</v>
      </c>
      <c r="I160" s="20">
        <v>67.5</v>
      </c>
      <c r="J160" s="21">
        <v>94.27</v>
      </c>
      <c r="K160" s="21">
        <v>96.04</v>
      </c>
      <c r="L160" s="22">
        <f t="shared" si="8"/>
        <v>95.332</v>
      </c>
      <c r="M160" s="22">
        <f t="shared" si="7"/>
        <v>81.416</v>
      </c>
      <c r="N160" s="21" t="s">
        <v>25</v>
      </c>
    </row>
    <row r="161" spans="1:14">
      <c r="A161" s="13" t="s">
        <v>363</v>
      </c>
      <c r="B161" s="13">
        <v>11</v>
      </c>
      <c r="C161" s="14" t="s">
        <v>367</v>
      </c>
      <c r="D161" s="15" t="s">
        <v>325</v>
      </c>
      <c r="E161" s="16" t="s">
        <v>365</v>
      </c>
      <c r="F161" s="14" t="s">
        <v>368</v>
      </c>
      <c r="G161" s="14" t="s">
        <v>23</v>
      </c>
      <c r="H161" s="14" t="s">
        <v>24</v>
      </c>
      <c r="I161" s="20">
        <v>68.17</v>
      </c>
      <c r="J161" s="21">
        <v>92.34</v>
      </c>
      <c r="K161" s="21">
        <v>93.64</v>
      </c>
      <c r="L161" s="22">
        <f t="shared" si="8"/>
        <v>93.12</v>
      </c>
      <c r="M161" s="22">
        <f t="shared" si="7"/>
        <v>80.645</v>
      </c>
      <c r="N161" s="21" t="s">
        <v>25</v>
      </c>
    </row>
    <row r="162" spans="1:14">
      <c r="A162" s="13" t="s">
        <v>363</v>
      </c>
      <c r="B162" s="13">
        <v>17</v>
      </c>
      <c r="C162" s="14" t="s">
        <v>369</v>
      </c>
      <c r="D162" s="15" t="s">
        <v>325</v>
      </c>
      <c r="E162" s="16" t="s">
        <v>365</v>
      </c>
      <c r="F162" s="14" t="s">
        <v>370</v>
      </c>
      <c r="G162" s="14" t="s">
        <v>23</v>
      </c>
      <c r="H162" s="14" t="s">
        <v>24</v>
      </c>
      <c r="I162" s="20">
        <v>67.6</v>
      </c>
      <c r="J162" s="21">
        <v>92.04</v>
      </c>
      <c r="K162" s="21">
        <v>93.13</v>
      </c>
      <c r="L162" s="22">
        <f t="shared" si="8"/>
        <v>92.694</v>
      </c>
      <c r="M162" s="22">
        <f t="shared" si="7"/>
        <v>80.147</v>
      </c>
      <c r="N162" s="21" t="s">
        <v>25</v>
      </c>
    </row>
    <row r="163" spans="1:14">
      <c r="A163" s="13" t="s">
        <v>363</v>
      </c>
      <c r="B163" s="13">
        <v>4</v>
      </c>
      <c r="C163" s="14" t="s">
        <v>371</v>
      </c>
      <c r="D163" s="15" t="s">
        <v>325</v>
      </c>
      <c r="E163" s="16" t="s">
        <v>365</v>
      </c>
      <c r="F163" s="14" t="s">
        <v>372</v>
      </c>
      <c r="G163" s="14" t="s">
        <v>23</v>
      </c>
      <c r="H163" s="14" t="s">
        <v>24</v>
      </c>
      <c r="I163" s="20">
        <v>65.97</v>
      </c>
      <c r="J163" s="21">
        <v>92.17</v>
      </c>
      <c r="K163" s="21">
        <v>89.24</v>
      </c>
      <c r="L163" s="22">
        <f t="shared" si="8"/>
        <v>90.412</v>
      </c>
      <c r="M163" s="22">
        <f t="shared" si="7"/>
        <v>78.191</v>
      </c>
      <c r="N163" s="21" t="s">
        <v>25</v>
      </c>
    </row>
    <row r="164" spans="1:14">
      <c r="A164" s="13" t="s">
        <v>363</v>
      </c>
      <c r="B164" s="13">
        <v>7</v>
      </c>
      <c r="C164" s="14" t="s">
        <v>373</v>
      </c>
      <c r="D164" s="15" t="s">
        <v>325</v>
      </c>
      <c r="E164" s="16" t="s">
        <v>365</v>
      </c>
      <c r="F164" s="14" t="s">
        <v>374</v>
      </c>
      <c r="G164" s="14" t="s">
        <v>23</v>
      </c>
      <c r="H164" s="14" t="s">
        <v>24</v>
      </c>
      <c r="I164" s="20">
        <v>63.09</v>
      </c>
      <c r="J164" s="21">
        <v>91.25</v>
      </c>
      <c r="K164" s="21">
        <v>90.79</v>
      </c>
      <c r="L164" s="22">
        <f t="shared" si="8"/>
        <v>90.974</v>
      </c>
      <c r="M164" s="22">
        <f t="shared" si="7"/>
        <v>77.032</v>
      </c>
      <c r="N164" s="21" t="s">
        <v>25</v>
      </c>
    </row>
    <row r="165" spans="1:14">
      <c r="A165" s="13" t="s">
        <v>363</v>
      </c>
      <c r="B165" s="13">
        <v>16</v>
      </c>
      <c r="C165" s="14" t="s">
        <v>375</v>
      </c>
      <c r="D165" s="15" t="s">
        <v>325</v>
      </c>
      <c r="E165" s="16" t="s">
        <v>365</v>
      </c>
      <c r="F165" s="14" t="s">
        <v>376</v>
      </c>
      <c r="G165" s="14" t="s">
        <v>23</v>
      </c>
      <c r="H165" s="14" t="s">
        <v>24</v>
      </c>
      <c r="I165" s="20">
        <v>64.1</v>
      </c>
      <c r="J165" s="21">
        <v>88.03</v>
      </c>
      <c r="K165" s="21">
        <v>85.76</v>
      </c>
      <c r="L165" s="22">
        <f t="shared" si="8"/>
        <v>86.668</v>
      </c>
      <c r="M165" s="22">
        <f t="shared" si="7"/>
        <v>75.384</v>
      </c>
      <c r="N165" s="21" t="s">
        <v>25</v>
      </c>
    </row>
    <row r="166" spans="1:14">
      <c r="A166" s="13" t="s">
        <v>363</v>
      </c>
      <c r="B166" s="13">
        <v>12</v>
      </c>
      <c r="C166" s="14" t="s">
        <v>377</v>
      </c>
      <c r="D166" s="15" t="s">
        <v>325</v>
      </c>
      <c r="E166" s="16" t="s">
        <v>365</v>
      </c>
      <c r="F166" s="14" t="s">
        <v>378</v>
      </c>
      <c r="G166" s="14" t="s">
        <v>23</v>
      </c>
      <c r="H166" s="14" t="s">
        <v>24</v>
      </c>
      <c r="I166" s="20">
        <v>60.45</v>
      </c>
      <c r="J166" s="21">
        <v>88.51</v>
      </c>
      <c r="K166" s="21">
        <v>86.87</v>
      </c>
      <c r="L166" s="22">
        <f t="shared" si="8"/>
        <v>87.526</v>
      </c>
      <c r="M166" s="22">
        <f t="shared" si="7"/>
        <v>73.988</v>
      </c>
      <c r="N166" s="21" t="s">
        <v>25</v>
      </c>
    </row>
    <row r="167" spans="1:14">
      <c r="A167" s="13" t="s">
        <v>363</v>
      </c>
      <c r="B167" s="13">
        <v>3</v>
      </c>
      <c r="C167" s="14" t="s">
        <v>379</v>
      </c>
      <c r="D167" s="15" t="s">
        <v>325</v>
      </c>
      <c r="E167" s="16" t="s">
        <v>365</v>
      </c>
      <c r="F167" s="14" t="s">
        <v>380</v>
      </c>
      <c r="G167" s="14" t="s">
        <v>23</v>
      </c>
      <c r="H167" s="14" t="s">
        <v>24</v>
      </c>
      <c r="I167" s="20">
        <v>62.02</v>
      </c>
      <c r="J167" s="21">
        <v>88.65</v>
      </c>
      <c r="K167" s="21">
        <v>83.93</v>
      </c>
      <c r="L167" s="22">
        <f t="shared" si="8"/>
        <v>85.818</v>
      </c>
      <c r="M167" s="22">
        <f t="shared" si="7"/>
        <v>73.919</v>
      </c>
      <c r="N167" s="21" t="s">
        <v>25</v>
      </c>
    </row>
    <row r="168" spans="1:14">
      <c r="A168" s="13" t="s">
        <v>363</v>
      </c>
      <c r="B168" s="13">
        <v>13</v>
      </c>
      <c r="C168" s="14" t="s">
        <v>381</v>
      </c>
      <c r="D168" s="15" t="s">
        <v>325</v>
      </c>
      <c r="E168" s="16" t="s">
        <v>365</v>
      </c>
      <c r="F168" s="14" t="s">
        <v>382</v>
      </c>
      <c r="G168" s="14" t="s">
        <v>23</v>
      </c>
      <c r="H168" s="14" t="s">
        <v>24</v>
      </c>
      <c r="I168" s="20">
        <v>57.98</v>
      </c>
      <c r="J168" s="21">
        <v>90.6</v>
      </c>
      <c r="K168" s="21">
        <v>89.37</v>
      </c>
      <c r="L168" s="22">
        <f t="shared" si="8"/>
        <v>89.862</v>
      </c>
      <c r="M168" s="22">
        <f t="shared" si="7"/>
        <v>73.921</v>
      </c>
      <c r="N168" s="21"/>
    </row>
    <row r="169" spans="1:14">
      <c r="A169" s="13" t="s">
        <v>363</v>
      </c>
      <c r="B169" s="13">
        <v>10</v>
      </c>
      <c r="C169" s="14" t="s">
        <v>383</v>
      </c>
      <c r="D169" s="15" t="s">
        <v>325</v>
      </c>
      <c r="E169" s="16" t="s">
        <v>365</v>
      </c>
      <c r="F169" s="14" t="s">
        <v>384</v>
      </c>
      <c r="G169" s="14" t="s">
        <v>23</v>
      </c>
      <c r="H169" s="14" t="s">
        <v>24</v>
      </c>
      <c r="I169" s="20">
        <v>63.48</v>
      </c>
      <c r="J169" s="21">
        <v>89.34</v>
      </c>
      <c r="K169" s="21">
        <v>80.86</v>
      </c>
      <c r="L169" s="22">
        <f t="shared" si="8"/>
        <v>84.252</v>
      </c>
      <c r="M169" s="22">
        <f t="shared" si="7"/>
        <v>73.866</v>
      </c>
      <c r="N169" s="21"/>
    </row>
    <row r="170" spans="1:14">
      <c r="A170" s="13" t="s">
        <v>363</v>
      </c>
      <c r="B170" s="13">
        <v>14</v>
      </c>
      <c r="C170" s="14" t="s">
        <v>385</v>
      </c>
      <c r="D170" s="15" t="s">
        <v>325</v>
      </c>
      <c r="E170" s="16" t="s">
        <v>365</v>
      </c>
      <c r="F170" s="14" t="s">
        <v>386</v>
      </c>
      <c r="G170" s="14" t="s">
        <v>23</v>
      </c>
      <c r="H170" s="14" t="s">
        <v>24</v>
      </c>
      <c r="I170" s="20">
        <v>61.91</v>
      </c>
      <c r="J170" s="21">
        <v>86.79</v>
      </c>
      <c r="K170" s="21">
        <v>84.64</v>
      </c>
      <c r="L170" s="22">
        <f t="shared" si="8"/>
        <v>85.5</v>
      </c>
      <c r="M170" s="22">
        <f t="shared" si="7"/>
        <v>73.705</v>
      </c>
      <c r="N170" s="21"/>
    </row>
    <row r="171" spans="1:14">
      <c r="A171" s="13" t="s">
        <v>363</v>
      </c>
      <c r="B171" s="13">
        <v>15</v>
      </c>
      <c r="C171" s="14" t="s">
        <v>387</v>
      </c>
      <c r="D171" s="15" t="s">
        <v>325</v>
      </c>
      <c r="E171" s="16" t="s">
        <v>365</v>
      </c>
      <c r="F171" s="14" t="s">
        <v>388</v>
      </c>
      <c r="G171" s="14" t="s">
        <v>23</v>
      </c>
      <c r="H171" s="14" t="s">
        <v>24</v>
      </c>
      <c r="I171" s="20">
        <v>61.04</v>
      </c>
      <c r="J171" s="21">
        <v>85.49</v>
      </c>
      <c r="K171" s="21">
        <v>84.33</v>
      </c>
      <c r="L171" s="22">
        <f t="shared" si="8"/>
        <v>84.794</v>
      </c>
      <c r="M171" s="22">
        <f t="shared" si="7"/>
        <v>72.917</v>
      </c>
      <c r="N171" s="21"/>
    </row>
    <row r="172" spans="1:14">
      <c r="A172" s="13" t="s">
        <v>363</v>
      </c>
      <c r="B172" s="13">
        <v>5</v>
      </c>
      <c r="C172" s="14" t="s">
        <v>389</v>
      </c>
      <c r="D172" s="15" t="s">
        <v>325</v>
      </c>
      <c r="E172" s="16" t="s">
        <v>365</v>
      </c>
      <c r="F172" s="14" t="s">
        <v>390</v>
      </c>
      <c r="G172" s="14" t="s">
        <v>23</v>
      </c>
      <c r="H172" s="14" t="s">
        <v>24</v>
      </c>
      <c r="I172" s="20">
        <v>63.84</v>
      </c>
      <c r="J172" s="21">
        <v>81.22</v>
      </c>
      <c r="K172" s="21">
        <v>80.21</v>
      </c>
      <c r="L172" s="22">
        <f t="shared" si="8"/>
        <v>80.614</v>
      </c>
      <c r="M172" s="22">
        <f t="shared" si="7"/>
        <v>72.227</v>
      </c>
      <c r="N172" s="21"/>
    </row>
    <row r="173" spans="1:14">
      <c r="A173" s="13" t="s">
        <v>363</v>
      </c>
      <c r="B173" s="13">
        <v>1</v>
      </c>
      <c r="C173" s="14" t="s">
        <v>391</v>
      </c>
      <c r="D173" s="15" t="s">
        <v>325</v>
      </c>
      <c r="E173" s="16" t="s">
        <v>365</v>
      </c>
      <c r="F173" s="14" t="s">
        <v>392</v>
      </c>
      <c r="G173" s="14" t="s">
        <v>23</v>
      </c>
      <c r="H173" s="14" t="s">
        <v>52</v>
      </c>
      <c r="I173" s="20">
        <v>61.59</v>
      </c>
      <c r="J173" s="21">
        <v>85.08</v>
      </c>
      <c r="K173" s="21">
        <v>79.14</v>
      </c>
      <c r="L173" s="22">
        <f t="shared" si="8"/>
        <v>81.516</v>
      </c>
      <c r="M173" s="22">
        <f t="shared" si="7"/>
        <v>71.553</v>
      </c>
      <c r="N173" s="21"/>
    </row>
    <row r="174" spans="1:14">
      <c r="A174" s="13" t="s">
        <v>363</v>
      </c>
      <c r="B174" s="13">
        <v>2</v>
      </c>
      <c r="C174" s="14" t="s">
        <v>393</v>
      </c>
      <c r="D174" s="15" t="s">
        <v>325</v>
      </c>
      <c r="E174" s="16" t="s">
        <v>365</v>
      </c>
      <c r="F174" s="14" t="s">
        <v>394</v>
      </c>
      <c r="G174" s="14" t="s">
        <v>23</v>
      </c>
      <c r="H174" s="14" t="s">
        <v>24</v>
      </c>
      <c r="I174" s="20">
        <v>55.69</v>
      </c>
      <c r="J174" s="21">
        <v>87.45</v>
      </c>
      <c r="K174" s="21">
        <v>86.3</v>
      </c>
      <c r="L174" s="22">
        <f t="shared" si="8"/>
        <v>86.76</v>
      </c>
      <c r="M174" s="22">
        <f t="shared" si="7"/>
        <v>71.225</v>
      </c>
      <c r="N174" s="21"/>
    </row>
    <row r="175" spans="1:14">
      <c r="A175" s="13" t="s">
        <v>363</v>
      </c>
      <c r="B175" s="13">
        <v>6</v>
      </c>
      <c r="C175" s="14" t="s">
        <v>395</v>
      </c>
      <c r="D175" s="15" t="s">
        <v>325</v>
      </c>
      <c r="E175" s="16" t="s">
        <v>365</v>
      </c>
      <c r="F175" s="14" t="s">
        <v>396</v>
      </c>
      <c r="G175" s="14" t="s">
        <v>23</v>
      </c>
      <c r="H175" s="14" t="s">
        <v>24</v>
      </c>
      <c r="I175" s="20">
        <v>56.57</v>
      </c>
      <c r="J175" s="21">
        <v>84.47</v>
      </c>
      <c r="K175" s="21">
        <v>82.56</v>
      </c>
      <c r="L175" s="22">
        <f t="shared" si="8"/>
        <v>83.324</v>
      </c>
      <c r="M175" s="22">
        <f t="shared" si="7"/>
        <v>69.947</v>
      </c>
      <c r="N175" s="21"/>
    </row>
    <row r="176" spans="1:14">
      <c r="A176" s="13" t="s">
        <v>363</v>
      </c>
      <c r="B176" s="13">
        <v>8</v>
      </c>
      <c r="C176" s="14" t="s">
        <v>397</v>
      </c>
      <c r="D176" s="15" t="s">
        <v>325</v>
      </c>
      <c r="E176" s="16" t="s">
        <v>365</v>
      </c>
      <c r="F176" s="14" t="s">
        <v>398</v>
      </c>
      <c r="G176" s="14" t="s">
        <v>23</v>
      </c>
      <c r="H176" s="14" t="s">
        <v>24</v>
      </c>
      <c r="I176" s="20">
        <v>58.51</v>
      </c>
      <c r="J176" s="21">
        <v>82.42</v>
      </c>
      <c r="K176" s="21">
        <v>74.5</v>
      </c>
      <c r="L176" s="22">
        <f t="shared" si="8"/>
        <v>77.668</v>
      </c>
      <c r="M176" s="22">
        <f t="shared" si="7"/>
        <v>68.089</v>
      </c>
      <c r="N176" s="21"/>
    </row>
    <row r="177" spans="1:14">
      <c r="A177" s="13" t="s">
        <v>363</v>
      </c>
      <c r="B177" s="13" t="s">
        <v>35</v>
      </c>
      <c r="C177" s="14" t="s">
        <v>399</v>
      </c>
      <c r="D177" s="15" t="s">
        <v>325</v>
      </c>
      <c r="E177" s="16" t="s">
        <v>365</v>
      </c>
      <c r="F177" s="14" t="s">
        <v>400</v>
      </c>
      <c r="G177" s="14" t="s">
        <v>23</v>
      </c>
      <c r="H177" s="14" t="s">
        <v>24</v>
      </c>
      <c r="I177" s="20">
        <v>66.23</v>
      </c>
      <c r="J177" s="21"/>
      <c r="K177" s="21"/>
      <c r="L177" s="22">
        <f t="shared" si="8"/>
        <v>0</v>
      </c>
      <c r="M177" s="22">
        <f t="shared" si="7"/>
        <v>33.115</v>
      </c>
      <c r="N177" s="21"/>
    </row>
    <row r="178" spans="1:14">
      <c r="A178" s="13" t="s">
        <v>363</v>
      </c>
      <c r="B178" s="13" t="s">
        <v>35</v>
      </c>
      <c r="C178" s="14" t="s">
        <v>401</v>
      </c>
      <c r="D178" s="15" t="s">
        <v>325</v>
      </c>
      <c r="E178" s="16" t="s">
        <v>365</v>
      </c>
      <c r="F178" s="14" t="s">
        <v>402</v>
      </c>
      <c r="G178" s="14" t="s">
        <v>23</v>
      </c>
      <c r="H178" s="14" t="s">
        <v>24</v>
      </c>
      <c r="I178" s="20">
        <v>62.37</v>
      </c>
      <c r="J178" s="21"/>
      <c r="K178" s="21"/>
      <c r="L178" s="22">
        <f t="shared" si="8"/>
        <v>0</v>
      </c>
      <c r="M178" s="22">
        <f t="shared" si="7"/>
        <v>31.185</v>
      </c>
      <c r="N178" s="21"/>
    </row>
    <row r="179" spans="1:14">
      <c r="A179" s="13" t="s">
        <v>363</v>
      </c>
      <c r="B179" s="13" t="s">
        <v>35</v>
      </c>
      <c r="C179" s="14" t="s">
        <v>403</v>
      </c>
      <c r="D179" s="15" t="s">
        <v>325</v>
      </c>
      <c r="E179" s="16" t="s">
        <v>365</v>
      </c>
      <c r="F179" s="14" t="s">
        <v>404</v>
      </c>
      <c r="G179" s="14" t="s">
        <v>23</v>
      </c>
      <c r="H179" s="14" t="s">
        <v>24</v>
      </c>
      <c r="I179" s="20">
        <v>59.74</v>
      </c>
      <c r="J179" s="21"/>
      <c r="K179" s="21"/>
      <c r="L179" s="22">
        <f t="shared" si="8"/>
        <v>0</v>
      </c>
      <c r="M179" s="22">
        <f t="shared" si="7"/>
        <v>29.87</v>
      </c>
      <c r="N179" s="21"/>
    </row>
    <row r="180" spans="1:14">
      <c r="A180" s="13" t="s">
        <v>405</v>
      </c>
      <c r="B180" s="13">
        <v>3</v>
      </c>
      <c r="C180" s="14" t="s">
        <v>406</v>
      </c>
      <c r="D180" s="15" t="s">
        <v>407</v>
      </c>
      <c r="E180" s="16" t="s">
        <v>408</v>
      </c>
      <c r="F180" s="14" t="s">
        <v>409</v>
      </c>
      <c r="G180" s="14" t="s">
        <v>23</v>
      </c>
      <c r="H180" s="14" t="s">
        <v>24</v>
      </c>
      <c r="I180" s="20">
        <v>75.8</v>
      </c>
      <c r="J180" s="21">
        <v>90.09</v>
      </c>
      <c r="K180" s="21">
        <v>92.27</v>
      </c>
      <c r="L180" s="22">
        <f t="shared" si="8"/>
        <v>91.398</v>
      </c>
      <c r="M180" s="22">
        <f t="shared" si="7"/>
        <v>83.599</v>
      </c>
      <c r="N180" s="21" t="s">
        <v>25</v>
      </c>
    </row>
    <row r="181" spans="1:14">
      <c r="A181" s="13" t="s">
        <v>405</v>
      </c>
      <c r="B181" s="13">
        <v>20</v>
      </c>
      <c r="C181" s="14" t="s">
        <v>410</v>
      </c>
      <c r="D181" s="15" t="s">
        <v>407</v>
      </c>
      <c r="E181" s="16" t="s">
        <v>408</v>
      </c>
      <c r="F181" s="14" t="s">
        <v>411</v>
      </c>
      <c r="G181" s="14" t="s">
        <v>23</v>
      </c>
      <c r="H181" s="14" t="s">
        <v>24</v>
      </c>
      <c r="I181" s="20">
        <v>72.65</v>
      </c>
      <c r="J181" s="21">
        <v>87.61</v>
      </c>
      <c r="K181" s="21">
        <v>93.43</v>
      </c>
      <c r="L181" s="22">
        <f t="shared" si="8"/>
        <v>91.102</v>
      </c>
      <c r="M181" s="22">
        <f t="shared" si="7"/>
        <v>81.876</v>
      </c>
      <c r="N181" s="21" t="s">
        <v>25</v>
      </c>
    </row>
    <row r="182" spans="1:14">
      <c r="A182" s="13" t="s">
        <v>405</v>
      </c>
      <c r="B182" s="13">
        <v>13</v>
      </c>
      <c r="C182" s="14" t="s">
        <v>412</v>
      </c>
      <c r="D182" s="15" t="s">
        <v>407</v>
      </c>
      <c r="E182" s="16" t="s">
        <v>408</v>
      </c>
      <c r="F182" s="14" t="s">
        <v>413</v>
      </c>
      <c r="G182" s="14" t="s">
        <v>28</v>
      </c>
      <c r="H182" s="14" t="s">
        <v>24</v>
      </c>
      <c r="I182" s="20">
        <v>65.4</v>
      </c>
      <c r="J182" s="21">
        <v>92.48</v>
      </c>
      <c r="K182" s="21">
        <v>93.78</v>
      </c>
      <c r="L182" s="22">
        <f t="shared" si="8"/>
        <v>93.26</v>
      </c>
      <c r="M182" s="22">
        <f t="shared" si="7"/>
        <v>79.33</v>
      </c>
      <c r="N182" s="21" t="s">
        <v>25</v>
      </c>
    </row>
    <row r="183" spans="1:14">
      <c r="A183" s="13" t="s">
        <v>405</v>
      </c>
      <c r="B183" s="13">
        <v>22</v>
      </c>
      <c r="C183" s="14" t="s">
        <v>414</v>
      </c>
      <c r="D183" s="15" t="s">
        <v>407</v>
      </c>
      <c r="E183" s="16" t="s">
        <v>408</v>
      </c>
      <c r="F183" s="14" t="s">
        <v>415</v>
      </c>
      <c r="G183" s="14" t="s">
        <v>23</v>
      </c>
      <c r="H183" s="14" t="s">
        <v>24</v>
      </c>
      <c r="I183" s="20">
        <v>68.72</v>
      </c>
      <c r="J183" s="21">
        <v>90.81</v>
      </c>
      <c r="K183" s="21">
        <v>89.05</v>
      </c>
      <c r="L183" s="22">
        <f t="shared" si="8"/>
        <v>89.754</v>
      </c>
      <c r="M183" s="22">
        <f t="shared" si="7"/>
        <v>79.237</v>
      </c>
      <c r="N183" s="21" t="s">
        <v>25</v>
      </c>
    </row>
    <row r="184" spans="1:14">
      <c r="A184" s="13" t="s">
        <v>405</v>
      </c>
      <c r="B184" s="13">
        <v>8</v>
      </c>
      <c r="C184" s="14" t="s">
        <v>416</v>
      </c>
      <c r="D184" s="15" t="s">
        <v>407</v>
      </c>
      <c r="E184" s="16" t="s">
        <v>408</v>
      </c>
      <c r="F184" s="14" t="s">
        <v>417</v>
      </c>
      <c r="G184" s="14" t="s">
        <v>23</v>
      </c>
      <c r="H184" s="14" t="s">
        <v>24</v>
      </c>
      <c r="I184" s="20">
        <v>67.92</v>
      </c>
      <c r="J184" s="21">
        <v>89.05</v>
      </c>
      <c r="K184" s="21">
        <v>89.83</v>
      </c>
      <c r="L184" s="22">
        <f t="shared" si="8"/>
        <v>89.518</v>
      </c>
      <c r="M184" s="22">
        <f t="shared" si="7"/>
        <v>78.719</v>
      </c>
      <c r="N184" s="21" t="s">
        <v>25</v>
      </c>
    </row>
    <row r="185" spans="1:14">
      <c r="A185" s="13" t="s">
        <v>405</v>
      </c>
      <c r="B185" s="13">
        <v>15</v>
      </c>
      <c r="C185" s="14" t="s">
        <v>418</v>
      </c>
      <c r="D185" s="15" t="s">
        <v>407</v>
      </c>
      <c r="E185" s="16" t="s">
        <v>408</v>
      </c>
      <c r="F185" s="14" t="s">
        <v>304</v>
      </c>
      <c r="G185" s="14" t="s">
        <v>23</v>
      </c>
      <c r="H185" s="14" t="s">
        <v>24</v>
      </c>
      <c r="I185" s="20">
        <v>72.15</v>
      </c>
      <c r="J185" s="21">
        <v>88.75</v>
      </c>
      <c r="K185" s="21">
        <v>82.22</v>
      </c>
      <c r="L185" s="22">
        <f t="shared" si="8"/>
        <v>84.832</v>
      </c>
      <c r="M185" s="22">
        <f t="shared" si="7"/>
        <v>78.491</v>
      </c>
      <c r="N185" s="21" t="s">
        <v>25</v>
      </c>
    </row>
    <row r="186" spans="1:14">
      <c r="A186" s="13" t="s">
        <v>405</v>
      </c>
      <c r="B186" s="13">
        <v>2</v>
      </c>
      <c r="C186" s="14" t="s">
        <v>419</v>
      </c>
      <c r="D186" s="15" t="s">
        <v>407</v>
      </c>
      <c r="E186" s="16" t="s">
        <v>408</v>
      </c>
      <c r="F186" s="14" t="s">
        <v>352</v>
      </c>
      <c r="G186" s="14" t="s">
        <v>23</v>
      </c>
      <c r="H186" s="14" t="s">
        <v>24</v>
      </c>
      <c r="I186" s="20">
        <v>70.25</v>
      </c>
      <c r="J186" s="21">
        <v>86.62</v>
      </c>
      <c r="K186" s="21">
        <v>85.17</v>
      </c>
      <c r="L186" s="22">
        <f t="shared" si="8"/>
        <v>85.75</v>
      </c>
      <c r="M186" s="22">
        <f t="shared" si="7"/>
        <v>78</v>
      </c>
      <c r="N186" s="21" t="s">
        <v>25</v>
      </c>
    </row>
    <row r="187" spans="1:14">
      <c r="A187" s="13" t="s">
        <v>405</v>
      </c>
      <c r="B187" s="13">
        <v>21</v>
      </c>
      <c r="C187" s="14" t="s">
        <v>420</v>
      </c>
      <c r="D187" s="15" t="s">
        <v>407</v>
      </c>
      <c r="E187" s="16" t="s">
        <v>408</v>
      </c>
      <c r="F187" s="14" t="s">
        <v>421</v>
      </c>
      <c r="G187" s="14" t="s">
        <v>23</v>
      </c>
      <c r="H187" s="14" t="s">
        <v>24</v>
      </c>
      <c r="I187" s="20">
        <v>70.84</v>
      </c>
      <c r="J187" s="21">
        <v>89.55</v>
      </c>
      <c r="K187" s="21">
        <v>81.56</v>
      </c>
      <c r="L187" s="22">
        <f t="shared" si="8"/>
        <v>84.756</v>
      </c>
      <c r="M187" s="22">
        <f t="shared" si="7"/>
        <v>77.798</v>
      </c>
      <c r="N187" s="21" t="s">
        <v>25</v>
      </c>
    </row>
    <row r="188" spans="1:14">
      <c r="A188" s="13" t="s">
        <v>405</v>
      </c>
      <c r="B188" s="13">
        <v>4</v>
      </c>
      <c r="C188" s="14" t="s">
        <v>422</v>
      </c>
      <c r="D188" s="15" t="s">
        <v>407</v>
      </c>
      <c r="E188" s="16" t="s">
        <v>408</v>
      </c>
      <c r="F188" s="14" t="s">
        <v>423</v>
      </c>
      <c r="G188" s="14" t="s">
        <v>23</v>
      </c>
      <c r="H188" s="14" t="s">
        <v>52</v>
      </c>
      <c r="I188" s="20">
        <v>66.54</v>
      </c>
      <c r="J188" s="21">
        <v>89.72</v>
      </c>
      <c r="K188" s="21">
        <v>86.2</v>
      </c>
      <c r="L188" s="22">
        <f t="shared" si="8"/>
        <v>87.608</v>
      </c>
      <c r="M188" s="22">
        <f t="shared" si="7"/>
        <v>77.074</v>
      </c>
      <c r="N188" s="21"/>
    </row>
    <row r="189" spans="1:14">
      <c r="A189" s="13" t="s">
        <v>405</v>
      </c>
      <c r="B189" s="13">
        <v>9</v>
      </c>
      <c r="C189" s="14" t="s">
        <v>424</v>
      </c>
      <c r="D189" s="15" t="s">
        <v>407</v>
      </c>
      <c r="E189" s="16" t="s">
        <v>408</v>
      </c>
      <c r="F189" s="14" t="s">
        <v>425</v>
      </c>
      <c r="G189" s="14" t="s">
        <v>23</v>
      </c>
      <c r="H189" s="14" t="s">
        <v>24</v>
      </c>
      <c r="I189" s="20">
        <v>71.43</v>
      </c>
      <c r="J189" s="21">
        <v>86.94</v>
      </c>
      <c r="K189" s="21">
        <v>77.73</v>
      </c>
      <c r="L189" s="22">
        <f t="shared" si="8"/>
        <v>81.414</v>
      </c>
      <c r="M189" s="22">
        <f t="shared" si="7"/>
        <v>76.422</v>
      </c>
      <c r="N189" s="21"/>
    </row>
    <row r="190" spans="1:14">
      <c r="A190" s="13" t="s">
        <v>405</v>
      </c>
      <c r="B190" s="13">
        <v>10</v>
      </c>
      <c r="C190" s="14" t="s">
        <v>426</v>
      </c>
      <c r="D190" s="15" t="s">
        <v>407</v>
      </c>
      <c r="E190" s="16" t="s">
        <v>408</v>
      </c>
      <c r="F190" s="14" t="s">
        <v>427</v>
      </c>
      <c r="G190" s="14" t="s">
        <v>23</v>
      </c>
      <c r="H190" s="14" t="s">
        <v>24</v>
      </c>
      <c r="I190" s="20">
        <v>68.62</v>
      </c>
      <c r="J190" s="21">
        <v>90.54</v>
      </c>
      <c r="K190" s="21">
        <v>79.29</v>
      </c>
      <c r="L190" s="22">
        <f t="shared" si="8"/>
        <v>83.79</v>
      </c>
      <c r="M190" s="22">
        <f t="shared" si="7"/>
        <v>76.205</v>
      </c>
      <c r="N190" s="21"/>
    </row>
    <row r="191" spans="1:14">
      <c r="A191" s="13" t="s">
        <v>405</v>
      </c>
      <c r="B191" s="13">
        <v>11</v>
      </c>
      <c r="C191" s="14" t="s">
        <v>428</v>
      </c>
      <c r="D191" s="15" t="s">
        <v>407</v>
      </c>
      <c r="E191" s="16" t="s">
        <v>408</v>
      </c>
      <c r="F191" s="14" t="s">
        <v>429</v>
      </c>
      <c r="G191" s="14" t="s">
        <v>23</v>
      </c>
      <c r="H191" s="14" t="s">
        <v>24</v>
      </c>
      <c r="I191" s="20">
        <v>70.29</v>
      </c>
      <c r="J191" s="21">
        <v>85.44</v>
      </c>
      <c r="K191" s="21">
        <v>79.46</v>
      </c>
      <c r="L191" s="22">
        <f t="shared" si="8"/>
        <v>81.852</v>
      </c>
      <c r="M191" s="22">
        <f t="shared" si="7"/>
        <v>76.071</v>
      </c>
      <c r="N191" s="21"/>
    </row>
    <row r="192" spans="1:14">
      <c r="A192" s="13" t="s">
        <v>405</v>
      </c>
      <c r="B192" s="13">
        <v>5</v>
      </c>
      <c r="C192" s="14" t="s">
        <v>430</v>
      </c>
      <c r="D192" s="15" t="s">
        <v>407</v>
      </c>
      <c r="E192" s="16" t="s">
        <v>408</v>
      </c>
      <c r="F192" s="14" t="s">
        <v>431</v>
      </c>
      <c r="G192" s="14" t="s">
        <v>23</v>
      </c>
      <c r="H192" s="14" t="s">
        <v>24</v>
      </c>
      <c r="I192" s="20">
        <v>70.52</v>
      </c>
      <c r="J192" s="21">
        <v>85.05</v>
      </c>
      <c r="K192" s="21">
        <v>78.35</v>
      </c>
      <c r="L192" s="22">
        <f t="shared" si="8"/>
        <v>81.03</v>
      </c>
      <c r="M192" s="22">
        <f t="shared" si="7"/>
        <v>75.775</v>
      </c>
      <c r="N192" s="21"/>
    </row>
    <row r="193" spans="1:14">
      <c r="A193" s="13" t="s">
        <v>405</v>
      </c>
      <c r="B193" s="13">
        <v>18</v>
      </c>
      <c r="C193" s="14" t="s">
        <v>432</v>
      </c>
      <c r="D193" s="15" t="s">
        <v>407</v>
      </c>
      <c r="E193" s="16" t="s">
        <v>408</v>
      </c>
      <c r="F193" s="14" t="s">
        <v>433</v>
      </c>
      <c r="G193" s="14" t="s">
        <v>23</v>
      </c>
      <c r="H193" s="14" t="s">
        <v>24</v>
      </c>
      <c r="I193" s="20">
        <v>69.35</v>
      </c>
      <c r="J193" s="21">
        <v>88.63</v>
      </c>
      <c r="K193" s="21">
        <v>77.17</v>
      </c>
      <c r="L193" s="22">
        <f t="shared" si="8"/>
        <v>81.754</v>
      </c>
      <c r="M193" s="22">
        <f t="shared" si="7"/>
        <v>75.552</v>
      </c>
      <c r="N193" s="21"/>
    </row>
    <row r="194" spans="1:14">
      <c r="A194" s="13" t="s">
        <v>405</v>
      </c>
      <c r="B194" s="13">
        <v>6</v>
      </c>
      <c r="C194" s="14" t="s">
        <v>434</v>
      </c>
      <c r="D194" s="15" t="s">
        <v>407</v>
      </c>
      <c r="E194" s="16" t="s">
        <v>408</v>
      </c>
      <c r="F194" s="14" t="s">
        <v>435</v>
      </c>
      <c r="G194" s="14" t="s">
        <v>23</v>
      </c>
      <c r="H194" s="14" t="s">
        <v>24</v>
      </c>
      <c r="I194" s="20">
        <v>67.92</v>
      </c>
      <c r="J194" s="21">
        <v>87.88</v>
      </c>
      <c r="K194" s="21">
        <v>79.87</v>
      </c>
      <c r="L194" s="22">
        <f t="shared" si="8"/>
        <v>83.074</v>
      </c>
      <c r="M194" s="22">
        <f t="shared" si="7"/>
        <v>75.497</v>
      </c>
      <c r="N194" s="21"/>
    </row>
    <row r="195" spans="1:14">
      <c r="A195" s="13" t="s">
        <v>405</v>
      </c>
      <c r="B195" s="13">
        <v>14</v>
      </c>
      <c r="C195" s="14" t="s">
        <v>436</v>
      </c>
      <c r="D195" s="15" t="s">
        <v>407</v>
      </c>
      <c r="E195" s="16" t="s">
        <v>408</v>
      </c>
      <c r="F195" s="14" t="s">
        <v>437</v>
      </c>
      <c r="G195" s="14" t="s">
        <v>23</v>
      </c>
      <c r="H195" s="14" t="s">
        <v>24</v>
      </c>
      <c r="I195" s="20">
        <v>63.99</v>
      </c>
      <c r="J195" s="21">
        <v>88.01</v>
      </c>
      <c r="K195" s="21">
        <v>84.97</v>
      </c>
      <c r="L195" s="22">
        <f t="shared" si="8"/>
        <v>86.186</v>
      </c>
      <c r="M195" s="22">
        <f t="shared" si="7"/>
        <v>75.088</v>
      </c>
      <c r="N195" s="21"/>
    </row>
    <row r="196" spans="1:14">
      <c r="A196" s="13" t="s">
        <v>405</v>
      </c>
      <c r="B196" s="13">
        <v>16</v>
      </c>
      <c r="C196" s="14" t="s">
        <v>438</v>
      </c>
      <c r="D196" s="15" t="s">
        <v>407</v>
      </c>
      <c r="E196" s="16" t="s">
        <v>408</v>
      </c>
      <c r="F196" s="14" t="s">
        <v>439</v>
      </c>
      <c r="G196" s="14" t="s">
        <v>23</v>
      </c>
      <c r="H196" s="14" t="s">
        <v>24</v>
      </c>
      <c r="I196" s="20">
        <v>64.67</v>
      </c>
      <c r="J196" s="21">
        <v>83.8</v>
      </c>
      <c r="K196" s="21">
        <v>81.9</v>
      </c>
      <c r="L196" s="22">
        <f t="shared" si="8"/>
        <v>82.66</v>
      </c>
      <c r="M196" s="22">
        <f t="shared" si="7"/>
        <v>73.665</v>
      </c>
      <c r="N196" s="21"/>
    </row>
    <row r="197" spans="1:14">
      <c r="A197" s="13" t="s">
        <v>405</v>
      </c>
      <c r="B197" s="13">
        <v>19</v>
      </c>
      <c r="C197" s="14" t="s">
        <v>440</v>
      </c>
      <c r="D197" s="15" t="s">
        <v>407</v>
      </c>
      <c r="E197" s="16" t="s">
        <v>408</v>
      </c>
      <c r="F197" s="14" t="s">
        <v>441</v>
      </c>
      <c r="G197" s="14" t="s">
        <v>23</v>
      </c>
      <c r="H197" s="14" t="s">
        <v>24</v>
      </c>
      <c r="I197" s="20">
        <v>68.39</v>
      </c>
      <c r="J197" s="21">
        <v>85.49</v>
      </c>
      <c r="K197" s="21">
        <v>72.06</v>
      </c>
      <c r="L197" s="22">
        <f t="shared" si="8"/>
        <v>77.432</v>
      </c>
      <c r="M197" s="22">
        <f t="shared" si="7"/>
        <v>72.911</v>
      </c>
      <c r="N197" s="21"/>
    </row>
    <row r="198" spans="1:14">
      <c r="A198" s="13" t="s">
        <v>405</v>
      </c>
      <c r="B198" s="13">
        <v>7</v>
      </c>
      <c r="C198" s="14" t="s">
        <v>442</v>
      </c>
      <c r="D198" s="15" t="s">
        <v>407</v>
      </c>
      <c r="E198" s="16" t="s">
        <v>408</v>
      </c>
      <c r="F198" s="14" t="s">
        <v>443</v>
      </c>
      <c r="G198" s="14" t="s">
        <v>23</v>
      </c>
      <c r="H198" s="14" t="s">
        <v>24</v>
      </c>
      <c r="I198" s="20">
        <v>65.25</v>
      </c>
      <c r="J198" s="21">
        <v>88.17</v>
      </c>
      <c r="K198" s="21">
        <v>73.18</v>
      </c>
      <c r="L198" s="22">
        <f t="shared" si="8"/>
        <v>79.176</v>
      </c>
      <c r="M198" s="22">
        <f t="shared" ref="M198:M261" si="9">I198*0.5+L198*0.5</f>
        <v>72.213</v>
      </c>
      <c r="N198" s="21"/>
    </row>
    <row r="199" spans="1:14">
      <c r="A199" s="13" t="s">
        <v>405</v>
      </c>
      <c r="B199" s="13">
        <v>17</v>
      </c>
      <c r="C199" s="14" t="s">
        <v>444</v>
      </c>
      <c r="D199" s="15" t="s">
        <v>407</v>
      </c>
      <c r="E199" s="16" t="s">
        <v>408</v>
      </c>
      <c r="F199" s="14" t="s">
        <v>445</v>
      </c>
      <c r="G199" s="14" t="s">
        <v>23</v>
      </c>
      <c r="H199" s="14" t="s">
        <v>24</v>
      </c>
      <c r="I199" s="20">
        <v>63</v>
      </c>
      <c r="J199" s="21">
        <v>86.91</v>
      </c>
      <c r="K199" s="21">
        <v>76.35</v>
      </c>
      <c r="L199" s="22">
        <f t="shared" si="8"/>
        <v>80.574</v>
      </c>
      <c r="M199" s="22">
        <f t="shared" si="9"/>
        <v>71.787</v>
      </c>
      <c r="N199" s="21"/>
    </row>
    <row r="200" spans="1:14">
      <c r="A200" s="13" t="s">
        <v>405</v>
      </c>
      <c r="B200" s="13">
        <v>1</v>
      </c>
      <c r="C200" s="14" t="s">
        <v>446</v>
      </c>
      <c r="D200" s="15" t="s">
        <v>407</v>
      </c>
      <c r="E200" s="16" t="s">
        <v>408</v>
      </c>
      <c r="F200" s="14" t="s">
        <v>447</v>
      </c>
      <c r="G200" s="14" t="s">
        <v>23</v>
      </c>
      <c r="H200" s="14" t="s">
        <v>24</v>
      </c>
      <c r="I200" s="20">
        <v>68.62</v>
      </c>
      <c r="J200" s="21">
        <v>83.93</v>
      </c>
      <c r="K200" s="21">
        <v>68.69</v>
      </c>
      <c r="L200" s="22">
        <f t="shared" si="8"/>
        <v>74.786</v>
      </c>
      <c r="M200" s="22">
        <f t="shared" si="9"/>
        <v>71.703</v>
      </c>
      <c r="N200" s="21"/>
    </row>
    <row r="201" spans="1:14">
      <c r="A201" s="13" t="s">
        <v>405</v>
      </c>
      <c r="B201" s="13">
        <v>12</v>
      </c>
      <c r="C201" s="14" t="s">
        <v>448</v>
      </c>
      <c r="D201" s="15" t="s">
        <v>407</v>
      </c>
      <c r="E201" s="16" t="s">
        <v>408</v>
      </c>
      <c r="F201" s="14" t="s">
        <v>449</v>
      </c>
      <c r="G201" s="14" t="s">
        <v>23</v>
      </c>
      <c r="H201" s="14" t="s">
        <v>24</v>
      </c>
      <c r="I201" s="20">
        <v>65.95</v>
      </c>
      <c r="J201" s="21">
        <v>84.35</v>
      </c>
      <c r="K201" s="21">
        <v>69.17</v>
      </c>
      <c r="L201" s="22">
        <f t="shared" si="8"/>
        <v>75.242</v>
      </c>
      <c r="M201" s="22">
        <f t="shared" si="9"/>
        <v>70.596</v>
      </c>
      <c r="N201" s="21"/>
    </row>
    <row r="202" spans="1:14">
      <c r="A202" s="13" t="s">
        <v>405</v>
      </c>
      <c r="B202" s="13" t="s">
        <v>35</v>
      </c>
      <c r="C202" s="14" t="s">
        <v>450</v>
      </c>
      <c r="D202" s="15" t="s">
        <v>407</v>
      </c>
      <c r="E202" s="16" t="s">
        <v>408</v>
      </c>
      <c r="F202" s="14" t="s">
        <v>451</v>
      </c>
      <c r="G202" s="14" t="s">
        <v>23</v>
      </c>
      <c r="H202" s="14" t="s">
        <v>24</v>
      </c>
      <c r="I202" s="20">
        <v>68.97</v>
      </c>
      <c r="J202" s="21"/>
      <c r="K202" s="21"/>
      <c r="L202" s="22">
        <f t="shared" si="8"/>
        <v>0</v>
      </c>
      <c r="M202" s="22">
        <f t="shared" si="9"/>
        <v>34.485</v>
      </c>
      <c r="N202" s="21"/>
    </row>
    <row r="203" spans="1:14">
      <c r="A203" s="13" t="s">
        <v>405</v>
      </c>
      <c r="B203" s="13" t="s">
        <v>35</v>
      </c>
      <c r="C203" s="14" t="s">
        <v>452</v>
      </c>
      <c r="D203" s="15" t="s">
        <v>407</v>
      </c>
      <c r="E203" s="16" t="s">
        <v>408</v>
      </c>
      <c r="F203" s="14" t="s">
        <v>453</v>
      </c>
      <c r="G203" s="14" t="s">
        <v>23</v>
      </c>
      <c r="H203" s="14" t="s">
        <v>24</v>
      </c>
      <c r="I203" s="20">
        <v>64.27</v>
      </c>
      <c r="J203" s="21"/>
      <c r="K203" s="21"/>
      <c r="L203" s="22">
        <f t="shared" si="8"/>
        <v>0</v>
      </c>
      <c r="M203" s="22">
        <f t="shared" si="9"/>
        <v>32.135</v>
      </c>
      <c r="N203" s="21"/>
    </row>
    <row r="204" spans="1:14">
      <c r="A204" s="13" t="s">
        <v>454</v>
      </c>
      <c r="B204" s="13">
        <v>4</v>
      </c>
      <c r="C204" s="14" t="s">
        <v>455</v>
      </c>
      <c r="D204" s="15" t="s">
        <v>407</v>
      </c>
      <c r="E204" s="16" t="s">
        <v>456</v>
      </c>
      <c r="F204" s="14" t="s">
        <v>457</v>
      </c>
      <c r="G204" s="14" t="s">
        <v>23</v>
      </c>
      <c r="H204" s="14" t="s">
        <v>24</v>
      </c>
      <c r="I204" s="20">
        <v>73.48</v>
      </c>
      <c r="J204" s="21">
        <v>93.34</v>
      </c>
      <c r="K204" s="21">
        <v>91.87</v>
      </c>
      <c r="L204" s="22">
        <f t="shared" si="8"/>
        <v>92.458</v>
      </c>
      <c r="M204" s="22">
        <f t="shared" si="9"/>
        <v>82.969</v>
      </c>
      <c r="N204" s="21" t="s">
        <v>25</v>
      </c>
    </row>
    <row r="205" spans="1:14">
      <c r="A205" s="13" t="s">
        <v>454</v>
      </c>
      <c r="B205" s="13">
        <v>12</v>
      </c>
      <c r="C205" s="14" t="s">
        <v>458</v>
      </c>
      <c r="D205" s="15" t="s">
        <v>407</v>
      </c>
      <c r="E205" s="16" t="s">
        <v>456</v>
      </c>
      <c r="F205" s="14" t="s">
        <v>459</v>
      </c>
      <c r="G205" s="14" t="s">
        <v>23</v>
      </c>
      <c r="H205" s="14" t="s">
        <v>24</v>
      </c>
      <c r="I205" s="20">
        <v>76.24</v>
      </c>
      <c r="J205" s="21">
        <v>90.41</v>
      </c>
      <c r="K205" s="21">
        <v>84.1</v>
      </c>
      <c r="L205" s="22">
        <f t="shared" si="8"/>
        <v>86.624</v>
      </c>
      <c r="M205" s="22">
        <f t="shared" si="9"/>
        <v>81.432</v>
      </c>
      <c r="N205" s="21" t="s">
        <v>25</v>
      </c>
    </row>
    <row r="206" spans="1:14">
      <c r="A206" s="13" t="s">
        <v>454</v>
      </c>
      <c r="B206" s="13">
        <v>10</v>
      </c>
      <c r="C206" s="14" t="s">
        <v>460</v>
      </c>
      <c r="D206" s="15" t="s">
        <v>407</v>
      </c>
      <c r="E206" s="16" t="s">
        <v>456</v>
      </c>
      <c r="F206" s="14" t="s">
        <v>461</v>
      </c>
      <c r="G206" s="14" t="s">
        <v>23</v>
      </c>
      <c r="H206" s="14" t="s">
        <v>24</v>
      </c>
      <c r="I206" s="20">
        <v>70.78</v>
      </c>
      <c r="J206" s="21">
        <v>89.82</v>
      </c>
      <c r="K206" s="21">
        <v>84.52</v>
      </c>
      <c r="L206" s="22">
        <f t="shared" si="8"/>
        <v>86.64</v>
      </c>
      <c r="M206" s="22">
        <f t="shared" si="9"/>
        <v>78.71</v>
      </c>
      <c r="N206" s="21" t="s">
        <v>25</v>
      </c>
    </row>
    <row r="207" spans="1:14">
      <c r="A207" s="13" t="s">
        <v>454</v>
      </c>
      <c r="B207" s="13">
        <v>5</v>
      </c>
      <c r="C207" s="14" t="s">
        <v>462</v>
      </c>
      <c r="D207" s="15" t="s">
        <v>407</v>
      </c>
      <c r="E207" s="16" t="s">
        <v>456</v>
      </c>
      <c r="F207" s="14" t="s">
        <v>463</v>
      </c>
      <c r="G207" s="14" t="s">
        <v>23</v>
      </c>
      <c r="H207" s="14" t="s">
        <v>24</v>
      </c>
      <c r="I207" s="20">
        <v>69.53</v>
      </c>
      <c r="J207" s="21">
        <v>91.06</v>
      </c>
      <c r="K207" s="21">
        <v>84.28</v>
      </c>
      <c r="L207" s="22">
        <f t="shared" si="8"/>
        <v>86.992</v>
      </c>
      <c r="M207" s="22">
        <f t="shared" si="9"/>
        <v>78.261</v>
      </c>
      <c r="N207" s="21" t="s">
        <v>25</v>
      </c>
    </row>
    <row r="208" spans="1:14">
      <c r="A208" s="13" t="s">
        <v>454</v>
      </c>
      <c r="B208" s="13">
        <v>14</v>
      </c>
      <c r="C208" s="14" t="s">
        <v>464</v>
      </c>
      <c r="D208" s="15" t="s">
        <v>407</v>
      </c>
      <c r="E208" s="16" t="s">
        <v>456</v>
      </c>
      <c r="F208" s="14" t="s">
        <v>465</v>
      </c>
      <c r="G208" s="14" t="s">
        <v>23</v>
      </c>
      <c r="H208" s="14" t="s">
        <v>24</v>
      </c>
      <c r="I208" s="20">
        <v>70.55</v>
      </c>
      <c r="J208" s="21">
        <v>91.99</v>
      </c>
      <c r="K208" s="21">
        <v>81.28</v>
      </c>
      <c r="L208" s="22">
        <f t="shared" si="8"/>
        <v>85.564</v>
      </c>
      <c r="M208" s="22">
        <f t="shared" si="9"/>
        <v>78.057</v>
      </c>
      <c r="N208" s="21" t="s">
        <v>25</v>
      </c>
    </row>
    <row r="209" spans="1:14">
      <c r="A209" s="13" t="s">
        <v>454</v>
      </c>
      <c r="B209" s="13">
        <v>3</v>
      </c>
      <c r="C209" s="14" t="s">
        <v>466</v>
      </c>
      <c r="D209" s="15" t="s">
        <v>407</v>
      </c>
      <c r="E209" s="16" t="s">
        <v>456</v>
      </c>
      <c r="F209" s="14" t="s">
        <v>467</v>
      </c>
      <c r="G209" s="14" t="s">
        <v>23</v>
      </c>
      <c r="H209" s="14" t="s">
        <v>24</v>
      </c>
      <c r="I209" s="20">
        <v>64.79</v>
      </c>
      <c r="J209" s="21">
        <v>91.12</v>
      </c>
      <c r="K209" s="21">
        <v>88.35</v>
      </c>
      <c r="L209" s="22">
        <f t="shared" si="8"/>
        <v>89.458</v>
      </c>
      <c r="M209" s="22">
        <f t="shared" si="9"/>
        <v>77.124</v>
      </c>
      <c r="N209" s="21" t="s">
        <v>25</v>
      </c>
    </row>
    <row r="210" spans="1:14">
      <c r="A210" s="13" t="s">
        <v>454</v>
      </c>
      <c r="B210" s="13">
        <v>16</v>
      </c>
      <c r="C210" s="14" t="s">
        <v>468</v>
      </c>
      <c r="D210" s="15" t="s">
        <v>407</v>
      </c>
      <c r="E210" s="16" t="s">
        <v>456</v>
      </c>
      <c r="F210" s="14" t="s">
        <v>469</v>
      </c>
      <c r="G210" s="14" t="s">
        <v>23</v>
      </c>
      <c r="H210" s="14" t="s">
        <v>24</v>
      </c>
      <c r="I210" s="20">
        <v>62.67</v>
      </c>
      <c r="J210" s="21">
        <v>92.18</v>
      </c>
      <c r="K210" s="21">
        <v>87.02</v>
      </c>
      <c r="L210" s="22">
        <f t="shared" si="8"/>
        <v>89.084</v>
      </c>
      <c r="M210" s="22">
        <f t="shared" si="9"/>
        <v>75.877</v>
      </c>
      <c r="N210" s="21" t="s">
        <v>25</v>
      </c>
    </row>
    <row r="211" spans="1:14">
      <c r="A211" s="13" t="s">
        <v>454</v>
      </c>
      <c r="B211" s="13">
        <v>2</v>
      </c>
      <c r="C211" s="14" t="s">
        <v>470</v>
      </c>
      <c r="D211" s="15" t="s">
        <v>407</v>
      </c>
      <c r="E211" s="16" t="s">
        <v>456</v>
      </c>
      <c r="F211" s="14" t="s">
        <v>471</v>
      </c>
      <c r="G211" s="14" t="s">
        <v>23</v>
      </c>
      <c r="H211" s="14" t="s">
        <v>24</v>
      </c>
      <c r="I211" s="20">
        <v>67.95</v>
      </c>
      <c r="J211" s="21">
        <v>88.58</v>
      </c>
      <c r="K211" s="21">
        <v>80.54</v>
      </c>
      <c r="L211" s="22">
        <f t="shared" si="8"/>
        <v>83.756</v>
      </c>
      <c r="M211" s="22">
        <f t="shared" si="9"/>
        <v>75.853</v>
      </c>
      <c r="N211" s="21"/>
    </row>
    <row r="212" spans="1:14">
      <c r="A212" s="13" t="s">
        <v>454</v>
      </c>
      <c r="B212" s="13">
        <v>15</v>
      </c>
      <c r="C212" s="14" t="s">
        <v>472</v>
      </c>
      <c r="D212" s="15" t="s">
        <v>407</v>
      </c>
      <c r="E212" s="16" t="s">
        <v>456</v>
      </c>
      <c r="F212" s="14" t="s">
        <v>473</v>
      </c>
      <c r="G212" s="14" t="s">
        <v>23</v>
      </c>
      <c r="H212" s="14" t="s">
        <v>24</v>
      </c>
      <c r="I212" s="20">
        <v>65.27</v>
      </c>
      <c r="J212" s="21">
        <v>89.19</v>
      </c>
      <c r="K212" s="21">
        <v>82.95</v>
      </c>
      <c r="L212" s="22">
        <f t="shared" si="8"/>
        <v>85.446</v>
      </c>
      <c r="M212" s="22">
        <f t="shared" si="9"/>
        <v>75.358</v>
      </c>
      <c r="N212" s="21"/>
    </row>
    <row r="213" spans="1:14">
      <c r="A213" s="13" t="s">
        <v>454</v>
      </c>
      <c r="B213" s="13">
        <v>1</v>
      </c>
      <c r="C213" s="14" t="s">
        <v>474</v>
      </c>
      <c r="D213" s="15" t="s">
        <v>407</v>
      </c>
      <c r="E213" s="16" t="s">
        <v>456</v>
      </c>
      <c r="F213" s="14" t="s">
        <v>475</v>
      </c>
      <c r="G213" s="14" t="s">
        <v>23</v>
      </c>
      <c r="H213" s="14" t="s">
        <v>24</v>
      </c>
      <c r="I213" s="20">
        <v>60.64</v>
      </c>
      <c r="J213" s="21">
        <v>91.98</v>
      </c>
      <c r="K213" s="21">
        <v>85.94</v>
      </c>
      <c r="L213" s="22">
        <f t="shared" ref="L213:L276" si="10">J213*0.4+K213*0.6</f>
        <v>88.356</v>
      </c>
      <c r="M213" s="22">
        <f t="shared" si="9"/>
        <v>74.498</v>
      </c>
      <c r="N213" s="21"/>
    </row>
    <row r="214" spans="1:14">
      <c r="A214" s="13" t="s">
        <v>454</v>
      </c>
      <c r="B214" s="13">
        <v>6</v>
      </c>
      <c r="C214" s="14" t="s">
        <v>476</v>
      </c>
      <c r="D214" s="15" t="s">
        <v>407</v>
      </c>
      <c r="E214" s="16" t="s">
        <v>456</v>
      </c>
      <c r="F214" s="14" t="s">
        <v>477</v>
      </c>
      <c r="G214" s="14" t="s">
        <v>23</v>
      </c>
      <c r="H214" s="14" t="s">
        <v>24</v>
      </c>
      <c r="I214" s="20">
        <v>59.09</v>
      </c>
      <c r="J214" s="21">
        <v>90.58</v>
      </c>
      <c r="K214" s="21">
        <v>85.39</v>
      </c>
      <c r="L214" s="22">
        <f t="shared" si="10"/>
        <v>87.466</v>
      </c>
      <c r="M214" s="22">
        <f t="shared" si="9"/>
        <v>73.278</v>
      </c>
      <c r="N214" s="21"/>
    </row>
    <row r="215" spans="1:14">
      <c r="A215" s="13" t="s">
        <v>454</v>
      </c>
      <c r="B215" s="13">
        <v>13</v>
      </c>
      <c r="C215" s="14" t="s">
        <v>478</v>
      </c>
      <c r="D215" s="15" t="s">
        <v>407</v>
      </c>
      <c r="E215" s="16" t="s">
        <v>456</v>
      </c>
      <c r="F215" s="14" t="s">
        <v>479</v>
      </c>
      <c r="G215" s="14" t="s">
        <v>23</v>
      </c>
      <c r="H215" s="14" t="s">
        <v>24</v>
      </c>
      <c r="I215" s="20">
        <v>57.61</v>
      </c>
      <c r="J215" s="21">
        <v>90.89</v>
      </c>
      <c r="K215" s="21">
        <v>80.43</v>
      </c>
      <c r="L215" s="22">
        <f t="shared" si="10"/>
        <v>84.614</v>
      </c>
      <c r="M215" s="22">
        <f t="shared" si="9"/>
        <v>71.112</v>
      </c>
      <c r="N215" s="21"/>
    </row>
    <row r="216" spans="1:14">
      <c r="A216" s="13" t="s">
        <v>454</v>
      </c>
      <c r="B216" s="13">
        <v>7</v>
      </c>
      <c r="C216" s="14" t="s">
        <v>480</v>
      </c>
      <c r="D216" s="15" t="s">
        <v>407</v>
      </c>
      <c r="E216" s="16" t="s">
        <v>456</v>
      </c>
      <c r="F216" s="14" t="s">
        <v>481</v>
      </c>
      <c r="G216" s="14" t="s">
        <v>23</v>
      </c>
      <c r="H216" s="14" t="s">
        <v>52</v>
      </c>
      <c r="I216" s="20">
        <v>62.04</v>
      </c>
      <c r="J216" s="21">
        <v>86.54</v>
      </c>
      <c r="K216" s="21">
        <v>75.2</v>
      </c>
      <c r="L216" s="22">
        <f t="shared" si="10"/>
        <v>79.736</v>
      </c>
      <c r="M216" s="22">
        <f t="shared" si="9"/>
        <v>70.888</v>
      </c>
      <c r="N216" s="21"/>
    </row>
    <row r="217" spans="1:14">
      <c r="A217" s="13" t="s">
        <v>454</v>
      </c>
      <c r="B217" s="13">
        <v>11</v>
      </c>
      <c r="C217" s="14" t="s">
        <v>482</v>
      </c>
      <c r="D217" s="15" t="s">
        <v>407</v>
      </c>
      <c r="E217" s="16" t="s">
        <v>456</v>
      </c>
      <c r="F217" s="14" t="s">
        <v>483</v>
      </c>
      <c r="G217" s="14" t="s">
        <v>23</v>
      </c>
      <c r="H217" s="14" t="s">
        <v>24</v>
      </c>
      <c r="I217" s="20">
        <v>60.67</v>
      </c>
      <c r="J217" s="21">
        <v>83.55</v>
      </c>
      <c r="K217" s="21">
        <v>77.52</v>
      </c>
      <c r="L217" s="22">
        <f t="shared" si="10"/>
        <v>79.932</v>
      </c>
      <c r="M217" s="22">
        <f t="shared" si="9"/>
        <v>70.301</v>
      </c>
      <c r="N217" s="21"/>
    </row>
    <row r="218" spans="1:14">
      <c r="A218" s="13" t="s">
        <v>454</v>
      </c>
      <c r="B218" s="13">
        <v>8</v>
      </c>
      <c r="C218" s="14" t="s">
        <v>484</v>
      </c>
      <c r="D218" s="15" t="s">
        <v>407</v>
      </c>
      <c r="E218" s="16" t="s">
        <v>456</v>
      </c>
      <c r="F218" s="14" t="s">
        <v>485</v>
      </c>
      <c r="G218" s="14" t="s">
        <v>23</v>
      </c>
      <c r="H218" s="14" t="s">
        <v>24</v>
      </c>
      <c r="I218" s="20">
        <v>57.86</v>
      </c>
      <c r="J218" s="21">
        <v>85.68</v>
      </c>
      <c r="K218" s="21">
        <v>80.5</v>
      </c>
      <c r="L218" s="22">
        <f t="shared" si="10"/>
        <v>82.572</v>
      </c>
      <c r="M218" s="22">
        <f t="shared" si="9"/>
        <v>70.216</v>
      </c>
      <c r="N218" s="21"/>
    </row>
    <row r="219" spans="1:14">
      <c r="A219" s="13" t="s">
        <v>454</v>
      </c>
      <c r="B219" s="13">
        <v>9</v>
      </c>
      <c r="C219" s="14" t="s">
        <v>486</v>
      </c>
      <c r="D219" s="15" t="s">
        <v>407</v>
      </c>
      <c r="E219" s="16" t="s">
        <v>456</v>
      </c>
      <c r="F219" s="14" t="s">
        <v>487</v>
      </c>
      <c r="G219" s="14" t="s">
        <v>23</v>
      </c>
      <c r="H219" s="14" t="s">
        <v>24</v>
      </c>
      <c r="I219" s="20">
        <v>49.61</v>
      </c>
      <c r="J219" s="21">
        <v>86.37</v>
      </c>
      <c r="K219" s="21">
        <v>77.66</v>
      </c>
      <c r="L219" s="22">
        <f t="shared" si="10"/>
        <v>81.144</v>
      </c>
      <c r="M219" s="22">
        <f t="shared" si="9"/>
        <v>65.377</v>
      </c>
      <c r="N219" s="21"/>
    </row>
    <row r="220" spans="1:14">
      <c r="A220" s="13" t="s">
        <v>454</v>
      </c>
      <c r="B220" s="13" t="s">
        <v>35</v>
      </c>
      <c r="C220" s="14" t="s">
        <v>488</v>
      </c>
      <c r="D220" s="15" t="s">
        <v>407</v>
      </c>
      <c r="E220" s="16" t="s">
        <v>456</v>
      </c>
      <c r="F220" s="14" t="s">
        <v>489</v>
      </c>
      <c r="G220" s="14" t="s">
        <v>23</v>
      </c>
      <c r="H220" s="14" t="s">
        <v>24</v>
      </c>
      <c r="I220" s="20">
        <v>70.04</v>
      </c>
      <c r="J220" s="21"/>
      <c r="K220" s="21"/>
      <c r="L220" s="22">
        <f t="shared" si="10"/>
        <v>0</v>
      </c>
      <c r="M220" s="22">
        <f t="shared" si="9"/>
        <v>35.02</v>
      </c>
      <c r="N220" s="21"/>
    </row>
    <row r="221" spans="1:14">
      <c r="A221" s="13" t="s">
        <v>454</v>
      </c>
      <c r="B221" s="13" t="s">
        <v>35</v>
      </c>
      <c r="C221" s="14" t="s">
        <v>490</v>
      </c>
      <c r="D221" s="15" t="s">
        <v>407</v>
      </c>
      <c r="E221" s="16" t="s">
        <v>456</v>
      </c>
      <c r="F221" s="14" t="s">
        <v>491</v>
      </c>
      <c r="G221" s="14" t="s">
        <v>23</v>
      </c>
      <c r="H221" s="14" t="s">
        <v>24</v>
      </c>
      <c r="I221" s="20">
        <v>62.72</v>
      </c>
      <c r="J221" s="21"/>
      <c r="K221" s="21"/>
      <c r="L221" s="22">
        <f t="shared" si="10"/>
        <v>0</v>
      </c>
      <c r="M221" s="22">
        <f t="shared" si="9"/>
        <v>31.36</v>
      </c>
      <c r="N221" s="21"/>
    </row>
    <row r="222" spans="1:14">
      <c r="A222" s="13" t="s">
        <v>454</v>
      </c>
      <c r="B222" s="13" t="s">
        <v>35</v>
      </c>
      <c r="C222" s="14" t="s">
        <v>492</v>
      </c>
      <c r="D222" s="15" t="s">
        <v>407</v>
      </c>
      <c r="E222" s="16" t="s">
        <v>456</v>
      </c>
      <c r="F222" s="14" t="s">
        <v>493</v>
      </c>
      <c r="G222" s="14" t="s">
        <v>23</v>
      </c>
      <c r="H222" s="14" t="s">
        <v>24</v>
      </c>
      <c r="I222" s="20">
        <v>61.71</v>
      </c>
      <c r="J222" s="21"/>
      <c r="K222" s="21"/>
      <c r="L222" s="22">
        <f t="shared" si="10"/>
        <v>0</v>
      </c>
      <c r="M222" s="22">
        <f t="shared" si="9"/>
        <v>30.855</v>
      </c>
      <c r="N222" s="21"/>
    </row>
    <row r="223" spans="1:14">
      <c r="A223" s="13" t="s">
        <v>494</v>
      </c>
      <c r="B223" s="13">
        <v>18</v>
      </c>
      <c r="C223" s="14" t="s">
        <v>495</v>
      </c>
      <c r="D223" s="15" t="s">
        <v>496</v>
      </c>
      <c r="E223" s="16" t="s">
        <v>497</v>
      </c>
      <c r="F223" s="14" t="s">
        <v>498</v>
      </c>
      <c r="G223" s="14" t="s">
        <v>23</v>
      </c>
      <c r="H223" s="14" t="s">
        <v>24</v>
      </c>
      <c r="I223" s="20">
        <v>73.3</v>
      </c>
      <c r="J223" s="21">
        <v>93.31</v>
      </c>
      <c r="K223" s="21">
        <v>91.54</v>
      </c>
      <c r="L223" s="22">
        <f t="shared" si="10"/>
        <v>92.248</v>
      </c>
      <c r="M223" s="22">
        <f t="shared" si="9"/>
        <v>82.774</v>
      </c>
      <c r="N223" s="21" t="s">
        <v>25</v>
      </c>
    </row>
    <row r="224" spans="1:14">
      <c r="A224" s="13" t="s">
        <v>494</v>
      </c>
      <c r="B224" s="13">
        <v>3</v>
      </c>
      <c r="C224" s="14" t="s">
        <v>499</v>
      </c>
      <c r="D224" s="15" t="s">
        <v>496</v>
      </c>
      <c r="E224" s="16" t="s">
        <v>497</v>
      </c>
      <c r="F224" s="14" t="s">
        <v>500</v>
      </c>
      <c r="G224" s="14" t="s">
        <v>23</v>
      </c>
      <c r="H224" s="14" t="s">
        <v>24</v>
      </c>
      <c r="I224" s="20">
        <v>69.84</v>
      </c>
      <c r="J224" s="21">
        <v>89.61</v>
      </c>
      <c r="K224" s="21">
        <v>92</v>
      </c>
      <c r="L224" s="22">
        <f t="shared" si="10"/>
        <v>91.044</v>
      </c>
      <c r="M224" s="22">
        <f t="shared" si="9"/>
        <v>80.442</v>
      </c>
      <c r="N224" s="21" t="s">
        <v>25</v>
      </c>
    </row>
    <row r="225" spans="1:14">
      <c r="A225" s="13" t="s">
        <v>494</v>
      </c>
      <c r="B225" s="13">
        <v>4</v>
      </c>
      <c r="C225" s="14" t="s">
        <v>501</v>
      </c>
      <c r="D225" s="15" t="s">
        <v>496</v>
      </c>
      <c r="E225" s="16" t="s">
        <v>497</v>
      </c>
      <c r="F225" s="14" t="s">
        <v>502</v>
      </c>
      <c r="G225" s="14" t="s">
        <v>23</v>
      </c>
      <c r="H225" s="14" t="s">
        <v>24</v>
      </c>
      <c r="I225" s="20">
        <v>70.25</v>
      </c>
      <c r="J225" s="21">
        <v>92.48</v>
      </c>
      <c r="K225" s="21">
        <v>89.4</v>
      </c>
      <c r="L225" s="22">
        <f t="shared" si="10"/>
        <v>90.632</v>
      </c>
      <c r="M225" s="22">
        <f t="shared" si="9"/>
        <v>80.441</v>
      </c>
      <c r="N225" s="21" t="s">
        <v>25</v>
      </c>
    </row>
    <row r="226" spans="1:14">
      <c r="A226" s="13" t="s">
        <v>494</v>
      </c>
      <c r="B226" s="13">
        <v>7</v>
      </c>
      <c r="C226" s="14" t="s">
        <v>503</v>
      </c>
      <c r="D226" s="15" t="s">
        <v>496</v>
      </c>
      <c r="E226" s="16" t="s">
        <v>497</v>
      </c>
      <c r="F226" s="14" t="s">
        <v>504</v>
      </c>
      <c r="G226" s="14" t="s">
        <v>23</v>
      </c>
      <c r="H226" s="14" t="s">
        <v>24</v>
      </c>
      <c r="I226" s="20">
        <v>68.52</v>
      </c>
      <c r="J226" s="21">
        <v>91.59</v>
      </c>
      <c r="K226" s="21">
        <v>90.79</v>
      </c>
      <c r="L226" s="22">
        <f t="shared" si="10"/>
        <v>91.11</v>
      </c>
      <c r="M226" s="22">
        <f t="shared" si="9"/>
        <v>79.815</v>
      </c>
      <c r="N226" s="21" t="s">
        <v>25</v>
      </c>
    </row>
    <row r="227" spans="1:14">
      <c r="A227" s="13" t="s">
        <v>494</v>
      </c>
      <c r="B227" s="13">
        <v>9</v>
      </c>
      <c r="C227" s="14" t="s">
        <v>505</v>
      </c>
      <c r="D227" s="15" t="s">
        <v>496</v>
      </c>
      <c r="E227" s="16" t="s">
        <v>497</v>
      </c>
      <c r="F227" s="14" t="s">
        <v>506</v>
      </c>
      <c r="G227" s="14" t="s">
        <v>23</v>
      </c>
      <c r="H227" s="14" t="s">
        <v>24</v>
      </c>
      <c r="I227" s="20">
        <v>66.19</v>
      </c>
      <c r="J227" s="21">
        <v>92.17</v>
      </c>
      <c r="K227" s="21">
        <v>93.24</v>
      </c>
      <c r="L227" s="22">
        <f t="shared" si="10"/>
        <v>92.812</v>
      </c>
      <c r="M227" s="22">
        <f t="shared" si="9"/>
        <v>79.501</v>
      </c>
      <c r="N227" s="21" t="s">
        <v>25</v>
      </c>
    </row>
    <row r="228" spans="1:14">
      <c r="A228" s="13" t="s">
        <v>494</v>
      </c>
      <c r="B228" s="13">
        <v>1</v>
      </c>
      <c r="C228" s="14" t="s">
        <v>507</v>
      </c>
      <c r="D228" s="15" t="s">
        <v>496</v>
      </c>
      <c r="E228" s="16" t="s">
        <v>497</v>
      </c>
      <c r="F228" s="14" t="s">
        <v>508</v>
      </c>
      <c r="G228" s="14" t="s">
        <v>23</v>
      </c>
      <c r="H228" s="14" t="s">
        <v>24</v>
      </c>
      <c r="I228" s="20">
        <v>69.89</v>
      </c>
      <c r="J228" s="21">
        <v>88</v>
      </c>
      <c r="K228" s="21">
        <v>87.83</v>
      </c>
      <c r="L228" s="22">
        <f t="shared" si="10"/>
        <v>87.898</v>
      </c>
      <c r="M228" s="22">
        <f t="shared" si="9"/>
        <v>78.894</v>
      </c>
      <c r="N228" s="21" t="s">
        <v>25</v>
      </c>
    </row>
    <row r="229" spans="1:14">
      <c r="A229" s="13" t="s">
        <v>494</v>
      </c>
      <c r="B229" s="13">
        <v>14</v>
      </c>
      <c r="C229" s="14" t="s">
        <v>509</v>
      </c>
      <c r="D229" s="15" t="s">
        <v>496</v>
      </c>
      <c r="E229" s="16" t="s">
        <v>497</v>
      </c>
      <c r="F229" s="14" t="s">
        <v>510</v>
      </c>
      <c r="G229" s="14" t="s">
        <v>23</v>
      </c>
      <c r="H229" s="14" t="s">
        <v>24</v>
      </c>
      <c r="I229" s="20">
        <v>63.78</v>
      </c>
      <c r="J229" s="21">
        <v>90.64</v>
      </c>
      <c r="K229" s="21">
        <v>95.29</v>
      </c>
      <c r="L229" s="22">
        <f t="shared" si="10"/>
        <v>93.43</v>
      </c>
      <c r="M229" s="22">
        <f t="shared" si="9"/>
        <v>78.605</v>
      </c>
      <c r="N229" s="21" t="s">
        <v>25</v>
      </c>
    </row>
    <row r="230" spans="1:14">
      <c r="A230" s="13" t="s">
        <v>494</v>
      </c>
      <c r="B230" s="13">
        <v>8</v>
      </c>
      <c r="C230" s="14" t="s">
        <v>511</v>
      </c>
      <c r="D230" s="15" t="s">
        <v>496</v>
      </c>
      <c r="E230" s="16" t="s">
        <v>497</v>
      </c>
      <c r="F230" s="14" t="s">
        <v>512</v>
      </c>
      <c r="G230" s="14" t="s">
        <v>23</v>
      </c>
      <c r="H230" s="14" t="s">
        <v>24</v>
      </c>
      <c r="I230" s="20">
        <v>64.47</v>
      </c>
      <c r="J230" s="21">
        <v>91.5</v>
      </c>
      <c r="K230" s="21">
        <v>92.34</v>
      </c>
      <c r="L230" s="22">
        <f t="shared" si="10"/>
        <v>92.004</v>
      </c>
      <c r="M230" s="22">
        <f t="shared" si="9"/>
        <v>78.237</v>
      </c>
      <c r="N230" s="21"/>
    </row>
    <row r="231" spans="1:14">
      <c r="A231" s="13" t="s">
        <v>494</v>
      </c>
      <c r="B231" s="13">
        <v>12</v>
      </c>
      <c r="C231" s="14" t="s">
        <v>513</v>
      </c>
      <c r="D231" s="15" t="s">
        <v>496</v>
      </c>
      <c r="E231" s="16" t="s">
        <v>497</v>
      </c>
      <c r="F231" s="14" t="s">
        <v>514</v>
      </c>
      <c r="G231" s="14" t="s">
        <v>23</v>
      </c>
      <c r="H231" s="14" t="s">
        <v>24</v>
      </c>
      <c r="I231" s="20">
        <v>66.14</v>
      </c>
      <c r="J231" s="21">
        <v>88.7</v>
      </c>
      <c r="K231" s="21">
        <v>90.64</v>
      </c>
      <c r="L231" s="22">
        <f t="shared" si="10"/>
        <v>89.864</v>
      </c>
      <c r="M231" s="22">
        <f t="shared" si="9"/>
        <v>78.002</v>
      </c>
      <c r="N231" s="21"/>
    </row>
    <row r="232" spans="1:14">
      <c r="A232" s="13" t="s">
        <v>494</v>
      </c>
      <c r="B232" s="13">
        <v>6</v>
      </c>
      <c r="C232" s="14" t="s">
        <v>515</v>
      </c>
      <c r="D232" s="15" t="s">
        <v>496</v>
      </c>
      <c r="E232" s="16" t="s">
        <v>497</v>
      </c>
      <c r="F232" s="14" t="s">
        <v>516</v>
      </c>
      <c r="G232" s="14" t="s">
        <v>23</v>
      </c>
      <c r="H232" s="14" t="s">
        <v>24</v>
      </c>
      <c r="I232" s="20">
        <v>68.61</v>
      </c>
      <c r="J232" s="21">
        <v>89.57</v>
      </c>
      <c r="K232" s="21">
        <v>85.74</v>
      </c>
      <c r="L232" s="22">
        <f t="shared" si="10"/>
        <v>87.272</v>
      </c>
      <c r="M232" s="22">
        <f t="shared" si="9"/>
        <v>77.941</v>
      </c>
      <c r="N232" s="21"/>
    </row>
    <row r="233" spans="1:14">
      <c r="A233" s="13" t="s">
        <v>494</v>
      </c>
      <c r="B233" s="13">
        <v>11</v>
      </c>
      <c r="C233" s="14" t="s">
        <v>517</v>
      </c>
      <c r="D233" s="15" t="s">
        <v>496</v>
      </c>
      <c r="E233" s="16" t="s">
        <v>497</v>
      </c>
      <c r="F233" s="14" t="s">
        <v>518</v>
      </c>
      <c r="G233" s="14" t="s">
        <v>23</v>
      </c>
      <c r="H233" s="14" t="s">
        <v>24</v>
      </c>
      <c r="I233" s="20">
        <v>66.41</v>
      </c>
      <c r="J233" s="21">
        <v>88.5</v>
      </c>
      <c r="K233" s="21">
        <v>89.6</v>
      </c>
      <c r="L233" s="22">
        <f t="shared" si="10"/>
        <v>89.16</v>
      </c>
      <c r="M233" s="22">
        <f t="shared" si="9"/>
        <v>77.785</v>
      </c>
      <c r="N233" s="21"/>
    </row>
    <row r="234" spans="1:14">
      <c r="A234" s="13" t="s">
        <v>494</v>
      </c>
      <c r="B234" s="13">
        <v>10</v>
      </c>
      <c r="C234" s="14" t="s">
        <v>519</v>
      </c>
      <c r="D234" s="15" t="s">
        <v>496</v>
      </c>
      <c r="E234" s="16" t="s">
        <v>497</v>
      </c>
      <c r="F234" s="14" t="s">
        <v>520</v>
      </c>
      <c r="G234" s="14" t="s">
        <v>23</v>
      </c>
      <c r="H234" s="14" t="s">
        <v>24</v>
      </c>
      <c r="I234" s="20">
        <v>67.17</v>
      </c>
      <c r="J234" s="21">
        <v>87.21</v>
      </c>
      <c r="K234" s="21">
        <v>88.07</v>
      </c>
      <c r="L234" s="22">
        <f t="shared" si="10"/>
        <v>87.726</v>
      </c>
      <c r="M234" s="22">
        <f t="shared" si="9"/>
        <v>77.448</v>
      </c>
      <c r="N234" s="21"/>
    </row>
    <row r="235" spans="1:14">
      <c r="A235" s="13" t="s">
        <v>494</v>
      </c>
      <c r="B235" s="13">
        <v>17</v>
      </c>
      <c r="C235" s="14" t="s">
        <v>521</v>
      </c>
      <c r="D235" s="15" t="s">
        <v>496</v>
      </c>
      <c r="E235" s="16" t="s">
        <v>497</v>
      </c>
      <c r="F235" s="14" t="s">
        <v>522</v>
      </c>
      <c r="G235" s="14" t="s">
        <v>23</v>
      </c>
      <c r="H235" s="14" t="s">
        <v>24</v>
      </c>
      <c r="I235" s="20">
        <v>65.64</v>
      </c>
      <c r="J235" s="21">
        <v>86.86</v>
      </c>
      <c r="K235" s="21">
        <v>88.43</v>
      </c>
      <c r="L235" s="22">
        <f t="shared" si="10"/>
        <v>87.802</v>
      </c>
      <c r="M235" s="22">
        <f t="shared" si="9"/>
        <v>76.721</v>
      </c>
      <c r="N235" s="21"/>
    </row>
    <row r="236" spans="1:14">
      <c r="A236" s="13" t="s">
        <v>494</v>
      </c>
      <c r="B236" s="13">
        <v>5</v>
      </c>
      <c r="C236" s="14" t="s">
        <v>523</v>
      </c>
      <c r="D236" s="15" t="s">
        <v>496</v>
      </c>
      <c r="E236" s="16" t="s">
        <v>497</v>
      </c>
      <c r="F236" s="14" t="s">
        <v>524</v>
      </c>
      <c r="G236" s="14" t="s">
        <v>23</v>
      </c>
      <c r="H236" s="14" t="s">
        <v>24</v>
      </c>
      <c r="I236" s="20">
        <v>73.88</v>
      </c>
      <c r="J236" s="21">
        <v>83.23</v>
      </c>
      <c r="K236" s="21">
        <v>75.86</v>
      </c>
      <c r="L236" s="22">
        <f t="shared" si="10"/>
        <v>78.808</v>
      </c>
      <c r="M236" s="22">
        <f t="shared" si="9"/>
        <v>76.344</v>
      </c>
      <c r="N236" s="21"/>
    </row>
    <row r="237" spans="1:14">
      <c r="A237" s="13" t="s">
        <v>494</v>
      </c>
      <c r="B237" s="13">
        <v>2</v>
      </c>
      <c r="C237" s="14" t="s">
        <v>525</v>
      </c>
      <c r="D237" s="15" t="s">
        <v>496</v>
      </c>
      <c r="E237" s="16" t="s">
        <v>497</v>
      </c>
      <c r="F237" s="14" t="s">
        <v>526</v>
      </c>
      <c r="G237" s="14" t="s">
        <v>23</v>
      </c>
      <c r="H237" s="14" t="s">
        <v>24</v>
      </c>
      <c r="I237" s="20">
        <v>65.24</v>
      </c>
      <c r="J237" s="21">
        <v>86.93</v>
      </c>
      <c r="K237" s="21">
        <v>85.67</v>
      </c>
      <c r="L237" s="22">
        <f t="shared" si="10"/>
        <v>86.174</v>
      </c>
      <c r="M237" s="22">
        <f t="shared" si="9"/>
        <v>75.707</v>
      </c>
      <c r="N237" s="21"/>
    </row>
    <row r="238" spans="1:14">
      <c r="A238" s="13" t="s">
        <v>494</v>
      </c>
      <c r="B238" s="13">
        <v>16</v>
      </c>
      <c r="C238" s="14" t="s">
        <v>527</v>
      </c>
      <c r="D238" s="15" t="s">
        <v>496</v>
      </c>
      <c r="E238" s="16" t="s">
        <v>497</v>
      </c>
      <c r="F238" s="14" t="s">
        <v>528</v>
      </c>
      <c r="G238" s="14" t="s">
        <v>23</v>
      </c>
      <c r="H238" s="14" t="s">
        <v>24</v>
      </c>
      <c r="I238" s="20">
        <v>63.29</v>
      </c>
      <c r="J238" s="21">
        <v>88.14</v>
      </c>
      <c r="K238" s="21">
        <v>86.21</v>
      </c>
      <c r="L238" s="22">
        <f t="shared" si="10"/>
        <v>86.982</v>
      </c>
      <c r="M238" s="22">
        <f t="shared" si="9"/>
        <v>75.136</v>
      </c>
      <c r="N238" s="21"/>
    </row>
    <row r="239" spans="1:14">
      <c r="A239" s="13" t="s">
        <v>494</v>
      </c>
      <c r="B239" s="13">
        <v>19</v>
      </c>
      <c r="C239" s="14" t="s">
        <v>529</v>
      </c>
      <c r="D239" s="15" t="s">
        <v>496</v>
      </c>
      <c r="E239" s="16" t="s">
        <v>497</v>
      </c>
      <c r="F239" s="14" t="s">
        <v>530</v>
      </c>
      <c r="G239" s="14" t="s">
        <v>23</v>
      </c>
      <c r="H239" s="14" t="s">
        <v>24</v>
      </c>
      <c r="I239" s="20">
        <v>67.26</v>
      </c>
      <c r="J239" s="21">
        <v>84.63</v>
      </c>
      <c r="K239" s="21">
        <v>81.76</v>
      </c>
      <c r="L239" s="22">
        <f t="shared" si="10"/>
        <v>82.908</v>
      </c>
      <c r="M239" s="22">
        <f t="shared" si="9"/>
        <v>75.084</v>
      </c>
      <c r="N239" s="21"/>
    </row>
    <row r="240" spans="1:14">
      <c r="A240" s="13" t="s">
        <v>494</v>
      </c>
      <c r="B240" s="13">
        <v>13</v>
      </c>
      <c r="C240" s="14" t="s">
        <v>531</v>
      </c>
      <c r="D240" s="15" t="s">
        <v>496</v>
      </c>
      <c r="E240" s="16" t="s">
        <v>497</v>
      </c>
      <c r="F240" s="14" t="s">
        <v>532</v>
      </c>
      <c r="G240" s="14" t="s">
        <v>23</v>
      </c>
      <c r="H240" s="14" t="s">
        <v>24</v>
      </c>
      <c r="I240" s="20">
        <v>63</v>
      </c>
      <c r="J240" s="21">
        <v>85.87</v>
      </c>
      <c r="K240" s="21">
        <v>86.87</v>
      </c>
      <c r="L240" s="22">
        <f t="shared" si="10"/>
        <v>86.47</v>
      </c>
      <c r="M240" s="22">
        <f t="shared" si="9"/>
        <v>74.735</v>
      </c>
      <c r="N240" s="21"/>
    </row>
    <row r="241" spans="1:14">
      <c r="A241" s="13" t="s">
        <v>494</v>
      </c>
      <c r="B241" s="13">
        <v>15</v>
      </c>
      <c r="C241" s="14" t="s">
        <v>533</v>
      </c>
      <c r="D241" s="15" t="s">
        <v>496</v>
      </c>
      <c r="E241" s="16" t="s">
        <v>497</v>
      </c>
      <c r="F241" s="14" t="s">
        <v>534</v>
      </c>
      <c r="G241" s="14" t="s">
        <v>23</v>
      </c>
      <c r="H241" s="14" t="s">
        <v>24</v>
      </c>
      <c r="I241" s="20">
        <v>64.14</v>
      </c>
      <c r="J241" s="21">
        <v>85.54</v>
      </c>
      <c r="K241" s="21">
        <v>83.2</v>
      </c>
      <c r="L241" s="22">
        <f t="shared" si="10"/>
        <v>84.136</v>
      </c>
      <c r="M241" s="22">
        <f t="shared" si="9"/>
        <v>74.138</v>
      </c>
      <c r="N241" s="21"/>
    </row>
    <row r="242" spans="1:14">
      <c r="A242" s="13" t="s">
        <v>494</v>
      </c>
      <c r="B242" s="13" t="s">
        <v>35</v>
      </c>
      <c r="C242" s="14" t="s">
        <v>535</v>
      </c>
      <c r="D242" s="15" t="s">
        <v>496</v>
      </c>
      <c r="E242" s="16" t="s">
        <v>497</v>
      </c>
      <c r="F242" s="14" t="s">
        <v>536</v>
      </c>
      <c r="G242" s="14" t="s">
        <v>23</v>
      </c>
      <c r="H242" s="14" t="s">
        <v>24</v>
      </c>
      <c r="I242" s="20">
        <v>63.67</v>
      </c>
      <c r="J242" s="21"/>
      <c r="K242" s="21"/>
      <c r="L242" s="22">
        <f t="shared" si="10"/>
        <v>0</v>
      </c>
      <c r="M242" s="22">
        <f t="shared" si="9"/>
        <v>31.835</v>
      </c>
      <c r="N242" s="21"/>
    </row>
    <row r="243" spans="1:14">
      <c r="A243" s="13" t="s">
        <v>494</v>
      </c>
      <c r="B243" s="13" t="s">
        <v>35</v>
      </c>
      <c r="C243" s="14" t="s">
        <v>537</v>
      </c>
      <c r="D243" s="15" t="s">
        <v>496</v>
      </c>
      <c r="E243" s="16" t="s">
        <v>497</v>
      </c>
      <c r="F243" s="14" t="s">
        <v>538</v>
      </c>
      <c r="G243" s="14" t="s">
        <v>23</v>
      </c>
      <c r="H243" s="14" t="s">
        <v>24</v>
      </c>
      <c r="I243" s="20">
        <v>62.97</v>
      </c>
      <c r="J243" s="21"/>
      <c r="K243" s="21"/>
      <c r="L243" s="22">
        <f t="shared" si="10"/>
        <v>0</v>
      </c>
      <c r="M243" s="22">
        <f t="shared" si="9"/>
        <v>31.485</v>
      </c>
      <c r="N243" s="21"/>
    </row>
    <row r="244" spans="1:14">
      <c r="A244" s="13" t="s">
        <v>539</v>
      </c>
      <c r="B244" s="13">
        <v>8</v>
      </c>
      <c r="C244" s="14" t="s">
        <v>540</v>
      </c>
      <c r="D244" s="15" t="s">
        <v>496</v>
      </c>
      <c r="E244" s="16" t="s">
        <v>541</v>
      </c>
      <c r="F244" s="14" t="s">
        <v>542</v>
      </c>
      <c r="G244" s="14" t="s">
        <v>23</v>
      </c>
      <c r="H244" s="14" t="s">
        <v>24</v>
      </c>
      <c r="I244" s="20">
        <v>71.35</v>
      </c>
      <c r="J244" s="21">
        <v>87.21</v>
      </c>
      <c r="K244" s="21">
        <v>90</v>
      </c>
      <c r="L244" s="22">
        <f t="shared" si="10"/>
        <v>88.884</v>
      </c>
      <c r="M244" s="22">
        <f t="shared" si="9"/>
        <v>80.117</v>
      </c>
      <c r="N244" s="21" t="s">
        <v>25</v>
      </c>
    </row>
    <row r="245" spans="1:14">
      <c r="A245" s="13" t="s">
        <v>539</v>
      </c>
      <c r="B245" s="13">
        <v>6</v>
      </c>
      <c r="C245" s="14" t="s">
        <v>543</v>
      </c>
      <c r="D245" s="15" t="s">
        <v>496</v>
      </c>
      <c r="E245" s="16" t="s">
        <v>541</v>
      </c>
      <c r="F245" s="14" t="s">
        <v>544</v>
      </c>
      <c r="G245" s="14" t="s">
        <v>23</v>
      </c>
      <c r="H245" s="14" t="s">
        <v>24</v>
      </c>
      <c r="I245" s="20">
        <v>67.3</v>
      </c>
      <c r="J245" s="21">
        <v>91.7</v>
      </c>
      <c r="K245" s="21">
        <v>91.94</v>
      </c>
      <c r="L245" s="22">
        <f t="shared" si="10"/>
        <v>91.844</v>
      </c>
      <c r="M245" s="22">
        <f t="shared" si="9"/>
        <v>79.572</v>
      </c>
      <c r="N245" s="21" t="s">
        <v>25</v>
      </c>
    </row>
    <row r="246" spans="1:14">
      <c r="A246" s="13" t="s">
        <v>539</v>
      </c>
      <c r="B246" s="13">
        <v>11</v>
      </c>
      <c r="C246" s="14" t="s">
        <v>545</v>
      </c>
      <c r="D246" s="15" t="s">
        <v>496</v>
      </c>
      <c r="E246" s="16" t="s">
        <v>541</v>
      </c>
      <c r="F246" s="14" t="s">
        <v>546</v>
      </c>
      <c r="G246" s="14" t="s">
        <v>23</v>
      </c>
      <c r="H246" s="14" t="s">
        <v>24</v>
      </c>
      <c r="I246" s="20">
        <v>67.36</v>
      </c>
      <c r="J246" s="21">
        <v>87.21</v>
      </c>
      <c r="K246" s="21">
        <v>87.58</v>
      </c>
      <c r="L246" s="22">
        <f t="shared" si="10"/>
        <v>87.432</v>
      </c>
      <c r="M246" s="22">
        <f t="shared" si="9"/>
        <v>77.396</v>
      </c>
      <c r="N246" s="21" t="s">
        <v>25</v>
      </c>
    </row>
    <row r="247" spans="1:14">
      <c r="A247" s="13" t="s">
        <v>539</v>
      </c>
      <c r="B247" s="13">
        <v>3</v>
      </c>
      <c r="C247" s="14" t="s">
        <v>547</v>
      </c>
      <c r="D247" s="15" t="s">
        <v>496</v>
      </c>
      <c r="E247" s="16" t="s">
        <v>541</v>
      </c>
      <c r="F247" s="14" t="s">
        <v>548</v>
      </c>
      <c r="G247" s="14" t="s">
        <v>23</v>
      </c>
      <c r="H247" s="14" t="s">
        <v>24</v>
      </c>
      <c r="I247" s="20">
        <v>63.99</v>
      </c>
      <c r="J247" s="21">
        <v>90.06</v>
      </c>
      <c r="K247" s="21">
        <v>91.03</v>
      </c>
      <c r="L247" s="22">
        <f t="shared" si="10"/>
        <v>90.642</v>
      </c>
      <c r="M247" s="22">
        <f t="shared" si="9"/>
        <v>77.316</v>
      </c>
      <c r="N247" s="21" t="s">
        <v>25</v>
      </c>
    </row>
    <row r="248" spans="1:14">
      <c r="A248" s="13" t="s">
        <v>539</v>
      </c>
      <c r="B248" s="13">
        <v>9</v>
      </c>
      <c r="C248" s="14" t="s">
        <v>549</v>
      </c>
      <c r="D248" s="15" t="s">
        <v>496</v>
      </c>
      <c r="E248" s="16" t="s">
        <v>541</v>
      </c>
      <c r="F248" s="14" t="s">
        <v>550</v>
      </c>
      <c r="G248" s="14" t="s">
        <v>23</v>
      </c>
      <c r="H248" s="14" t="s">
        <v>24</v>
      </c>
      <c r="I248" s="20">
        <v>71.47</v>
      </c>
      <c r="J248" s="21">
        <v>88.15</v>
      </c>
      <c r="K248" s="21">
        <v>78.99</v>
      </c>
      <c r="L248" s="22">
        <f t="shared" si="10"/>
        <v>82.654</v>
      </c>
      <c r="M248" s="22">
        <f t="shared" si="9"/>
        <v>77.062</v>
      </c>
      <c r="N248" s="21" t="s">
        <v>25</v>
      </c>
    </row>
    <row r="249" spans="1:14">
      <c r="A249" s="13" t="s">
        <v>539</v>
      </c>
      <c r="B249" s="13">
        <v>10</v>
      </c>
      <c r="C249" s="14" t="s">
        <v>551</v>
      </c>
      <c r="D249" s="15" t="s">
        <v>496</v>
      </c>
      <c r="E249" s="16" t="s">
        <v>541</v>
      </c>
      <c r="F249" s="14" t="s">
        <v>467</v>
      </c>
      <c r="G249" s="14" t="s">
        <v>23</v>
      </c>
      <c r="H249" s="14" t="s">
        <v>24</v>
      </c>
      <c r="I249" s="20">
        <v>68.7</v>
      </c>
      <c r="J249" s="21">
        <v>84.04</v>
      </c>
      <c r="K249" s="21">
        <v>80.6</v>
      </c>
      <c r="L249" s="22">
        <f t="shared" si="10"/>
        <v>81.976</v>
      </c>
      <c r="M249" s="22">
        <f t="shared" si="9"/>
        <v>75.338</v>
      </c>
      <c r="N249" s="21" t="s">
        <v>25</v>
      </c>
    </row>
    <row r="250" spans="1:14">
      <c r="A250" s="13" t="s">
        <v>539</v>
      </c>
      <c r="B250" s="13">
        <v>4</v>
      </c>
      <c r="C250" s="14" t="s">
        <v>552</v>
      </c>
      <c r="D250" s="15" t="s">
        <v>496</v>
      </c>
      <c r="E250" s="16" t="s">
        <v>541</v>
      </c>
      <c r="F250" s="14" t="s">
        <v>553</v>
      </c>
      <c r="G250" s="14" t="s">
        <v>23</v>
      </c>
      <c r="H250" s="14" t="s">
        <v>24</v>
      </c>
      <c r="I250" s="20">
        <v>61.89</v>
      </c>
      <c r="J250" s="21">
        <v>90.45</v>
      </c>
      <c r="K250" s="21">
        <v>86.78</v>
      </c>
      <c r="L250" s="22">
        <f t="shared" si="10"/>
        <v>88.248</v>
      </c>
      <c r="M250" s="22">
        <f t="shared" si="9"/>
        <v>75.069</v>
      </c>
      <c r="N250" s="21" t="s">
        <v>25</v>
      </c>
    </row>
    <row r="251" spans="1:14">
      <c r="A251" s="13" t="s">
        <v>539</v>
      </c>
      <c r="B251" s="13">
        <v>1</v>
      </c>
      <c r="C251" s="14" t="s">
        <v>554</v>
      </c>
      <c r="D251" s="15" t="s">
        <v>496</v>
      </c>
      <c r="E251" s="16" t="s">
        <v>541</v>
      </c>
      <c r="F251" s="14" t="s">
        <v>555</v>
      </c>
      <c r="G251" s="14" t="s">
        <v>23</v>
      </c>
      <c r="H251" s="14" t="s">
        <v>24</v>
      </c>
      <c r="I251" s="20">
        <v>62.93</v>
      </c>
      <c r="J251" s="21">
        <v>85.67</v>
      </c>
      <c r="K251" s="21">
        <v>82.26</v>
      </c>
      <c r="L251" s="22">
        <f t="shared" si="10"/>
        <v>83.624</v>
      </c>
      <c r="M251" s="22">
        <f t="shared" si="9"/>
        <v>73.277</v>
      </c>
      <c r="N251" s="21"/>
    </row>
    <row r="252" spans="1:14">
      <c r="A252" s="13" t="s">
        <v>539</v>
      </c>
      <c r="B252" s="13">
        <v>7</v>
      </c>
      <c r="C252" s="14" t="s">
        <v>556</v>
      </c>
      <c r="D252" s="15" t="s">
        <v>496</v>
      </c>
      <c r="E252" s="16" t="s">
        <v>541</v>
      </c>
      <c r="F252" s="14" t="s">
        <v>557</v>
      </c>
      <c r="G252" s="14" t="s">
        <v>23</v>
      </c>
      <c r="H252" s="14" t="s">
        <v>24</v>
      </c>
      <c r="I252" s="20">
        <v>62.14</v>
      </c>
      <c r="J252" s="21">
        <v>84.32</v>
      </c>
      <c r="K252" s="21">
        <v>82.99</v>
      </c>
      <c r="L252" s="22">
        <f t="shared" si="10"/>
        <v>83.522</v>
      </c>
      <c r="M252" s="22">
        <f t="shared" si="9"/>
        <v>72.831</v>
      </c>
      <c r="N252" s="21"/>
    </row>
    <row r="253" spans="1:14">
      <c r="A253" s="13" t="s">
        <v>539</v>
      </c>
      <c r="B253" s="13">
        <v>5</v>
      </c>
      <c r="C253" s="14" t="s">
        <v>558</v>
      </c>
      <c r="D253" s="15" t="s">
        <v>496</v>
      </c>
      <c r="E253" s="16" t="s">
        <v>541</v>
      </c>
      <c r="F253" s="14" t="s">
        <v>559</v>
      </c>
      <c r="G253" s="14" t="s">
        <v>23</v>
      </c>
      <c r="H253" s="14" t="s">
        <v>24</v>
      </c>
      <c r="I253" s="20">
        <v>63.12</v>
      </c>
      <c r="J253" s="21">
        <v>83.64</v>
      </c>
      <c r="K253" s="21">
        <v>80.8</v>
      </c>
      <c r="L253" s="22">
        <f t="shared" si="10"/>
        <v>81.936</v>
      </c>
      <c r="M253" s="22">
        <f t="shared" si="9"/>
        <v>72.528</v>
      </c>
      <c r="N253" s="21"/>
    </row>
    <row r="254" spans="1:14">
      <c r="A254" s="13" t="s">
        <v>539</v>
      </c>
      <c r="B254" s="13">
        <v>2</v>
      </c>
      <c r="C254" s="14" t="s">
        <v>560</v>
      </c>
      <c r="D254" s="15" t="s">
        <v>496</v>
      </c>
      <c r="E254" s="16" t="s">
        <v>541</v>
      </c>
      <c r="F254" s="14" t="s">
        <v>561</v>
      </c>
      <c r="G254" s="14" t="s">
        <v>23</v>
      </c>
      <c r="H254" s="14" t="s">
        <v>24</v>
      </c>
      <c r="I254" s="20">
        <v>60.5</v>
      </c>
      <c r="J254" s="21">
        <v>84.28</v>
      </c>
      <c r="K254" s="21">
        <v>76.49</v>
      </c>
      <c r="L254" s="22">
        <f t="shared" si="10"/>
        <v>79.606</v>
      </c>
      <c r="M254" s="22">
        <f t="shared" si="9"/>
        <v>70.053</v>
      </c>
      <c r="N254" s="21"/>
    </row>
    <row r="255" spans="1:14">
      <c r="A255" s="13" t="s">
        <v>539</v>
      </c>
      <c r="B255" s="13" t="s">
        <v>35</v>
      </c>
      <c r="C255" s="14" t="s">
        <v>562</v>
      </c>
      <c r="D255" s="15" t="s">
        <v>496</v>
      </c>
      <c r="E255" s="16" t="s">
        <v>541</v>
      </c>
      <c r="F255" s="14" t="s">
        <v>563</v>
      </c>
      <c r="G255" s="14" t="s">
        <v>23</v>
      </c>
      <c r="H255" s="14" t="s">
        <v>24</v>
      </c>
      <c r="I255" s="20">
        <v>57.9</v>
      </c>
      <c r="J255" s="21"/>
      <c r="K255" s="21"/>
      <c r="L255" s="22">
        <f t="shared" si="10"/>
        <v>0</v>
      </c>
      <c r="M255" s="22">
        <f t="shared" si="9"/>
        <v>28.95</v>
      </c>
      <c r="N255" s="21"/>
    </row>
    <row r="256" spans="1:14">
      <c r="A256" s="13" t="s">
        <v>564</v>
      </c>
      <c r="B256" s="13">
        <v>12</v>
      </c>
      <c r="C256" s="14" t="s">
        <v>565</v>
      </c>
      <c r="D256" s="15" t="s">
        <v>566</v>
      </c>
      <c r="E256" s="16" t="s">
        <v>567</v>
      </c>
      <c r="F256" s="14" t="s">
        <v>568</v>
      </c>
      <c r="G256" s="14" t="s">
        <v>23</v>
      </c>
      <c r="H256" s="14" t="s">
        <v>24</v>
      </c>
      <c r="I256" s="20">
        <v>77.64</v>
      </c>
      <c r="J256" s="21">
        <v>89.99</v>
      </c>
      <c r="K256" s="21">
        <v>82.87</v>
      </c>
      <c r="L256" s="22">
        <f t="shared" si="10"/>
        <v>85.718</v>
      </c>
      <c r="M256" s="22">
        <f t="shared" si="9"/>
        <v>81.679</v>
      </c>
      <c r="N256" s="21" t="s">
        <v>25</v>
      </c>
    </row>
    <row r="257" spans="1:14">
      <c r="A257" s="13" t="s">
        <v>564</v>
      </c>
      <c r="B257" s="13">
        <v>14</v>
      </c>
      <c r="C257" s="14" t="s">
        <v>569</v>
      </c>
      <c r="D257" s="15" t="s">
        <v>566</v>
      </c>
      <c r="E257" s="16" t="s">
        <v>567</v>
      </c>
      <c r="F257" s="14" t="s">
        <v>570</v>
      </c>
      <c r="G257" s="14" t="s">
        <v>23</v>
      </c>
      <c r="H257" s="14" t="s">
        <v>24</v>
      </c>
      <c r="I257" s="20">
        <v>76.78</v>
      </c>
      <c r="J257" s="21">
        <v>88.31</v>
      </c>
      <c r="K257" s="21">
        <v>84.59</v>
      </c>
      <c r="L257" s="22">
        <f t="shared" si="10"/>
        <v>86.078</v>
      </c>
      <c r="M257" s="22">
        <f t="shared" si="9"/>
        <v>81.429</v>
      </c>
      <c r="N257" s="21" t="s">
        <v>25</v>
      </c>
    </row>
    <row r="258" spans="1:14">
      <c r="A258" s="13" t="s">
        <v>564</v>
      </c>
      <c r="B258" s="13">
        <v>10</v>
      </c>
      <c r="C258" s="14" t="s">
        <v>571</v>
      </c>
      <c r="D258" s="15" t="s">
        <v>566</v>
      </c>
      <c r="E258" s="16" t="s">
        <v>567</v>
      </c>
      <c r="F258" s="14" t="s">
        <v>572</v>
      </c>
      <c r="G258" s="14" t="s">
        <v>23</v>
      </c>
      <c r="H258" s="14" t="s">
        <v>24</v>
      </c>
      <c r="I258" s="20">
        <v>68.55</v>
      </c>
      <c r="J258" s="21">
        <v>92.56</v>
      </c>
      <c r="K258" s="21">
        <v>90.51</v>
      </c>
      <c r="L258" s="22">
        <f t="shared" si="10"/>
        <v>91.33</v>
      </c>
      <c r="M258" s="22">
        <f t="shared" si="9"/>
        <v>79.94</v>
      </c>
      <c r="N258" s="21" t="s">
        <v>25</v>
      </c>
    </row>
    <row r="259" spans="1:14">
      <c r="A259" s="13" t="s">
        <v>564</v>
      </c>
      <c r="B259" s="13">
        <v>9</v>
      </c>
      <c r="C259" s="14" t="s">
        <v>573</v>
      </c>
      <c r="D259" s="15" t="s">
        <v>566</v>
      </c>
      <c r="E259" s="16" t="s">
        <v>567</v>
      </c>
      <c r="F259" s="14" t="s">
        <v>574</v>
      </c>
      <c r="G259" s="14" t="s">
        <v>23</v>
      </c>
      <c r="H259" s="14" t="s">
        <v>24</v>
      </c>
      <c r="I259" s="20">
        <v>71.68</v>
      </c>
      <c r="J259" s="21">
        <v>91.16</v>
      </c>
      <c r="K259" s="21">
        <v>85.24</v>
      </c>
      <c r="L259" s="22">
        <f t="shared" si="10"/>
        <v>87.608</v>
      </c>
      <c r="M259" s="22">
        <f t="shared" si="9"/>
        <v>79.644</v>
      </c>
      <c r="N259" s="21" t="s">
        <v>25</v>
      </c>
    </row>
    <row r="260" spans="1:14">
      <c r="A260" s="13" t="s">
        <v>564</v>
      </c>
      <c r="B260" s="13">
        <v>19</v>
      </c>
      <c r="C260" s="14" t="s">
        <v>575</v>
      </c>
      <c r="D260" s="15" t="s">
        <v>566</v>
      </c>
      <c r="E260" s="16" t="s">
        <v>567</v>
      </c>
      <c r="F260" s="14" t="s">
        <v>576</v>
      </c>
      <c r="G260" s="14" t="s">
        <v>23</v>
      </c>
      <c r="H260" s="14" t="s">
        <v>24</v>
      </c>
      <c r="I260" s="20">
        <v>71.9</v>
      </c>
      <c r="J260" s="21">
        <v>90.07</v>
      </c>
      <c r="K260" s="21">
        <v>84.5</v>
      </c>
      <c r="L260" s="22">
        <f t="shared" si="10"/>
        <v>86.728</v>
      </c>
      <c r="M260" s="22">
        <f t="shared" si="9"/>
        <v>79.314</v>
      </c>
      <c r="N260" s="21" t="s">
        <v>25</v>
      </c>
    </row>
    <row r="261" spans="1:14">
      <c r="A261" s="13" t="s">
        <v>564</v>
      </c>
      <c r="B261" s="13">
        <v>13</v>
      </c>
      <c r="C261" s="14" t="s">
        <v>577</v>
      </c>
      <c r="D261" s="15" t="s">
        <v>566</v>
      </c>
      <c r="E261" s="16" t="s">
        <v>567</v>
      </c>
      <c r="F261" s="14" t="s">
        <v>578</v>
      </c>
      <c r="G261" s="14" t="s">
        <v>23</v>
      </c>
      <c r="H261" s="14" t="s">
        <v>24</v>
      </c>
      <c r="I261" s="20">
        <v>69.8</v>
      </c>
      <c r="J261" s="21">
        <v>91.8</v>
      </c>
      <c r="K261" s="21">
        <v>86.13</v>
      </c>
      <c r="L261" s="22">
        <f t="shared" si="10"/>
        <v>88.398</v>
      </c>
      <c r="M261" s="22">
        <f t="shared" si="9"/>
        <v>79.099</v>
      </c>
      <c r="N261" s="21" t="s">
        <v>25</v>
      </c>
    </row>
    <row r="262" spans="1:14">
      <c r="A262" s="13" t="s">
        <v>564</v>
      </c>
      <c r="B262" s="13">
        <v>18</v>
      </c>
      <c r="C262" s="14" t="s">
        <v>579</v>
      </c>
      <c r="D262" s="15" t="s">
        <v>566</v>
      </c>
      <c r="E262" s="16" t="s">
        <v>567</v>
      </c>
      <c r="F262" s="14" t="s">
        <v>580</v>
      </c>
      <c r="G262" s="14" t="s">
        <v>23</v>
      </c>
      <c r="H262" s="14" t="s">
        <v>24</v>
      </c>
      <c r="I262" s="20">
        <v>69.09</v>
      </c>
      <c r="J262" s="21">
        <v>90.07</v>
      </c>
      <c r="K262" s="21">
        <v>84.97</v>
      </c>
      <c r="L262" s="22">
        <f t="shared" si="10"/>
        <v>87.01</v>
      </c>
      <c r="M262" s="22">
        <f t="shared" ref="M262:M290" si="11">I262*0.5+L262*0.5</f>
        <v>78.05</v>
      </c>
      <c r="N262" s="21" t="s">
        <v>25</v>
      </c>
    </row>
    <row r="263" spans="1:14">
      <c r="A263" s="13" t="s">
        <v>564</v>
      </c>
      <c r="B263" s="13">
        <v>6</v>
      </c>
      <c r="C263" s="14" t="s">
        <v>581</v>
      </c>
      <c r="D263" s="15" t="s">
        <v>566</v>
      </c>
      <c r="E263" s="16" t="s">
        <v>567</v>
      </c>
      <c r="F263" s="14" t="s">
        <v>582</v>
      </c>
      <c r="G263" s="14" t="s">
        <v>23</v>
      </c>
      <c r="H263" s="14" t="s">
        <v>24</v>
      </c>
      <c r="I263" s="20">
        <v>71.05</v>
      </c>
      <c r="J263" s="21">
        <v>87.27</v>
      </c>
      <c r="K263" s="21">
        <v>83.09</v>
      </c>
      <c r="L263" s="22">
        <f t="shared" si="10"/>
        <v>84.762</v>
      </c>
      <c r="M263" s="22">
        <f t="shared" si="11"/>
        <v>77.906</v>
      </c>
      <c r="N263" s="21"/>
    </row>
    <row r="264" spans="1:14">
      <c r="A264" s="13" t="s">
        <v>564</v>
      </c>
      <c r="B264" s="13">
        <v>4</v>
      </c>
      <c r="C264" s="14" t="s">
        <v>583</v>
      </c>
      <c r="D264" s="15" t="s">
        <v>566</v>
      </c>
      <c r="E264" s="16" t="s">
        <v>567</v>
      </c>
      <c r="F264" s="14" t="s">
        <v>584</v>
      </c>
      <c r="G264" s="14" t="s">
        <v>23</v>
      </c>
      <c r="H264" s="14" t="s">
        <v>24</v>
      </c>
      <c r="I264" s="20">
        <v>69.95</v>
      </c>
      <c r="J264" s="21">
        <v>93.29</v>
      </c>
      <c r="K264" s="21">
        <v>80.3</v>
      </c>
      <c r="L264" s="22">
        <f t="shared" si="10"/>
        <v>85.496</v>
      </c>
      <c r="M264" s="22">
        <f t="shared" si="11"/>
        <v>77.723</v>
      </c>
      <c r="N264" s="21"/>
    </row>
    <row r="265" spans="1:14">
      <c r="A265" s="13" t="s">
        <v>564</v>
      </c>
      <c r="B265" s="13">
        <v>17</v>
      </c>
      <c r="C265" s="14" t="s">
        <v>585</v>
      </c>
      <c r="D265" s="15" t="s">
        <v>566</v>
      </c>
      <c r="E265" s="16" t="s">
        <v>567</v>
      </c>
      <c r="F265" s="14" t="s">
        <v>586</v>
      </c>
      <c r="G265" s="14" t="s">
        <v>23</v>
      </c>
      <c r="H265" s="14" t="s">
        <v>24</v>
      </c>
      <c r="I265" s="20">
        <v>67.81</v>
      </c>
      <c r="J265" s="21">
        <v>89.64</v>
      </c>
      <c r="K265" s="21">
        <v>82.97</v>
      </c>
      <c r="L265" s="22">
        <f t="shared" si="10"/>
        <v>85.638</v>
      </c>
      <c r="M265" s="22">
        <f t="shared" si="11"/>
        <v>76.724</v>
      </c>
      <c r="N265" s="21"/>
    </row>
    <row r="266" spans="1:14">
      <c r="A266" s="13" t="s">
        <v>564</v>
      </c>
      <c r="B266" s="13">
        <v>8</v>
      </c>
      <c r="C266" s="14" t="s">
        <v>587</v>
      </c>
      <c r="D266" s="15" t="s">
        <v>566</v>
      </c>
      <c r="E266" s="16" t="s">
        <v>567</v>
      </c>
      <c r="F266" s="14" t="s">
        <v>588</v>
      </c>
      <c r="G266" s="14" t="s">
        <v>23</v>
      </c>
      <c r="H266" s="14" t="s">
        <v>24</v>
      </c>
      <c r="I266" s="20">
        <v>63.03</v>
      </c>
      <c r="J266" s="21">
        <v>91.59</v>
      </c>
      <c r="K266" s="21">
        <v>88.79</v>
      </c>
      <c r="L266" s="22">
        <f t="shared" si="10"/>
        <v>89.91</v>
      </c>
      <c r="M266" s="22">
        <f t="shared" si="11"/>
        <v>76.47</v>
      </c>
      <c r="N266" s="21"/>
    </row>
    <row r="267" spans="1:14">
      <c r="A267" s="13" t="s">
        <v>564</v>
      </c>
      <c r="B267" s="13">
        <v>16</v>
      </c>
      <c r="C267" s="14" t="s">
        <v>589</v>
      </c>
      <c r="D267" s="15" t="s">
        <v>566</v>
      </c>
      <c r="E267" s="16" t="s">
        <v>567</v>
      </c>
      <c r="F267" s="14" t="s">
        <v>590</v>
      </c>
      <c r="G267" s="14" t="s">
        <v>23</v>
      </c>
      <c r="H267" s="14" t="s">
        <v>24</v>
      </c>
      <c r="I267" s="20">
        <v>67.87</v>
      </c>
      <c r="J267" s="21">
        <v>88.93</v>
      </c>
      <c r="K267" s="21">
        <v>79.26</v>
      </c>
      <c r="L267" s="22">
        <f t="shared" si="10"/>
        <v>83.128</v>
      </c>
      <c r="M267" s="22">
        <f t="shared" si="11"/>
        <v>75.499</v>
      </c>
      <c r="N267" s="21"/>
    </row>
    <row r="268" spans="1:14">
      <c r="A268" s="13" t="s">
        <v>564</v>
      </c>
      <c r="B268" s="13">
        <v>20</v>
      </c>
      <c r="C268" s="14" t="s">
        <v>591</v>
      </c>
      <c r="D268" s="15" t="s">
        <v>566</v>
      </c>
      <c r="E268" s="16" t="s">
        <v>567</v>
      </c>
      <c r="F268" s="14" t="s">
        <v>592</v>
      </c>
      <c r="G268" s="14" t="s">
        <v>23</v>
      </c>
      <c r="H268" s="14" t="s">
        <v>24</v>
      </c>
      <c r="I268" s="20">
        <v>61.19</v>
      </c>
      <c r="J268" s="21">
        <v>88.96</v>
      </c>
      <c r="K268" s="21">
        <v>89.4</v>
      </c>
      <c r="L268" s="22">
        <f t="shared" si="10"/>
        <v>89.224</v>
      </c>
      <c r="M268" s="22">
        <f t="shared" si="11"/>
        <v>75.207</v>
      </c>
      <c r="N268" s="21"/>
    </row>
    <row r="269" spans="1:14">
      <c r="A269" s="13" t="s">
        <v>564</v>
      </c>
      <c r="B269" s="13">
        <v>7</v>
      </c>
      <c r="C269" s="14" t="s">
        <v>593</v>
      </c>
      <c r="D269" s="15" t="s">
        <v>566</v>
      </c>
      <c r="E269" s="16" t="s">
        <v>567</v>
      </c>
      <c r="F269" s="14" t="s">
        <v>594</v>
      </c>
      <c r="G269" s="14" t="s">
        <v>23</v>
      </c>
      <c r="H269" s="14" t="s">
        <v>24</v>
      </c>
      <c r="I269" s="20">
        <v>59.71</v>
      </c>
      <c r="J269" s="21">
        <v>92.17</v>
      </c>
      <c r="K269" s="21">
        <v>88.64</v>
      </c>
      <c r="L269" s="22">
        <f t="shared" si="10"/>
        <v>90.052</v>
      </c>
      <c r="M269" s="22">
        <f t="shared" si="11"/>
        <v>74.881</v>
      </c>
      <c r="N269" s="21"/>
    </row>
    <row r="270" spans="1:14">
      <c r="A270" s="13" t="s">
        <v>564</v>
      </c>
      <c r="B270" s="13">
        <v>3</v>
      </c>
      <c r="C270" s="14" t="s">
        <v>595</v>
      </c>
      <c r="D270" s="15" t="s">
        <v>566</v>
      </c>
      <c r="E270" s="16" t="s">
        <v>567</v>
      </c>
      <c r="F270" s="14" t="s">
        <v>596</v>
      </c>
      <c r="G270" s="14" t="s">
        <v>23</v>
      </c>
      <c r="H270" s="14" t="s">
        <v>24</v>
      </c>
      <c r="I270" s="20">
        <v>64.06</v>
      </c>
      <c r="J270" s="21">
        <v>90.57</v>
      </c>
      <c r="K270" s="21">
        <v>81.16</v>
      </c>
      <c r="L270" s="22">
        <f t="shared" si="10"/>
        <v>84.924</v>
      </c>
      <c r="M270" s="22">
        <f t="shared" si="11"/>
        <v>74.492</v>
      </c>
      <c r="N270" s="21"/>
    </row>
    <row r="271" spans="1:14">
      <c r="A271" s="13" t="s">
        <v>564</v>
      </c>
      <c r="B271" s="13">
        <v>15</v>
      </c>
      <c r="C271" s="14" t="s">
        <v>597</v>
      </c>
      <c r="D271" s="15" t="s">
        <v>566</v>
      </c>
      <c r="E271" s="16" t="s">
        <v>567</v>
      </c>
      <c r="F271" s="14" t="s">
        <v>598</v>
      </c>
      <c r="G271" s="14" t="s">
        <v>28</v>
      </c>
      <c r="H271" s="14" t="s">
        <v>24</v>
      </c>
      <c r="I271" s="20">
        <v>58.92</v>
      </c>
      <c r="J271" s="21">
        <v>93.39</v>
      </c>
      <c r="K271" s="21">
        <v>87.14</v>
      </c>
      <c r="L271" s="22">
        <f t="shared" si="10"/>
        <v>89.64</v>
      </c>
      <c r="M271" s="22">
        <f t="shared" si="11"/>
        <v>74.28</v>
      </c>
      <c r="N271" s="21"/>
    </row>
    <row r="272" spans="1:14">
      <c r="A272" s="13" t="s">
        <v>564</v>
      </c>
      <c r="B272" s="13">
        <v>11</v>
      </c>
      <c r="C272" s="14" t="s">
        <v>599</v>
      </c>
      <c r="D272" s="15" t="s">
        <v>566</v>
      </c>
      <c r="E272" s="16" t="s">
        <v>567</v>
      </c>
      <c r="F272" s="14" t="s">
        <v>600</v>
      </c>
      <c r="G272" s="14" t="s">
        <v>23</v>
      </c>
      <c r="H272" s="14" t="s">
        <v>24</v>
      </c>
      <c r="I272" s="20">
        <v>58.92</v>
      </c>
      <c r="J272" s="21">
        <v>87.04</v>
      </c>
      <c r="K272" s="21">
        <v>83.5</v>
      </c>
      <c r="L272" s="22">
        <f t="shared" si="10"/>
        <v>84.916</v>
      </c>
      <c r="M272" s="22">
        <f t="shared" si="11"/>
        <v>71.918</v>
      </c>
      <c r="N272" s="21"/>
    </row>
    <row r="273" spans="1:14">
      <c r="A273" s="13" t="s">
        <v>564</v>
      </c>
      <c r="B273" s="13">
        <v>2</v>
      </c>
      <c r="C273" s="14" t="s">
        <v>601</v>
      </c>
      <c r="D273" s="15" t="s">
        <v>566</v>
      </c>
      <c r="E273" s="16" t="s">
        <v>567</v>
      </c>
      <c r="F273" s="14" t="s">
        <v>602</v>
      </c>
      <c r="G273" s="14" t="s">
        <v>23</v>
      </c>
      <c r="H273" s="14" t="s">
        <v>24</v>
      </c>
      <c r="I273" s="20">
        <v>61.77</v>
      </c>
      <c r="J273" s="21">
        <v>88.59</v>
      </c>
      <c r="K273" s="21">
        <v>76.54</v>
      </c>
      <c r="L273" s="22">
        <f t="shared" si="10"/>
        <v>81.36</v>
      </c>
      <c r="M273" s="22">
        <f t="shared" si="11"/>
        <v>71.565</v>
      </c>
      <c r="N273" s="21"/>
    </row>
    <row r="274" spans="1:14">
      <c r="A274" s="13" t="s">
        <v>564</v>
      </c>
      <c r="B274" s="13">
        <v>5</v>
      </c>
      <c r="C274" s="14" t="s">
        <v>603</v>
      </c>
      <c r="D274" s="15" t="s">
        <v>566</v>
      </c>
      <c r="E274" s="16" t="s">
        <v>567</v>
      </c>
      <c r="F274" s="14" t="s">
        <v>604</v>
      </c>
      <c r="G274" s="14" t="s">
        <v>23</v>
      </c>
      <c r="H274" s="14" t="s">
        <v>24</v>
      </c>
      <c r="I274" s="20">
        <v>60.46</v>
      </c>
      <c r="J274" s="21">
        <v>87</v>
      </c>
      <c r="K274" s="21">
        <v>75.09</v>
      </c>
      <c r="L274" s="22">
        <f t="shared" si="10"/>
        <v>79.854</v>
      </c>
      <c r="M274" s="22">
        <f t="shared" si="11"/>
        <v>70.157</v>
      </c>
      <c r="N274" s="21"/>
    </row>
    <row r="275" spans="1:14">
      <c r="A275" s="13" t="s">
        <v>564</v>
      </c>
      <c r="B275" s="13">
        <v>1</v>
      </c>
      <c r="C275" s="14" t="s">
        <v>605</v>
      </c>
      <c r="D275" s="15" t="s">
        <v>566</v>
      </c>
      <c r="E275" s="16" t="s">
        <v>567</v>
      </c>
      <c r="F275" s="14" t="s">
        <v>606</v>
      </c>
      <c r="G275" s="14" t="s">
        <v>23</v>
      </c>
      <c r="H275" s="14" t="s">
        <v>24</v>
      </c>
      <c r="I275" s="20">
        <v>58.92</v>
      </c>
      <c r="J275" s="21">
        <v>84.27</v>
      </c>
      <c r="K275" s="21">
        <v>77.67</v>
      </c>
      <c r="L275" s="22">
        <f t="shared" si="10"/>
        <v>80.31</v>
      </c>
      <c r="M275" s="22">
        <f t="shared" si="11"/>
        <v>69.615</v>
      </c>
      <c r="N275" s="21"/>
    </row>
    <row r="276" spans="1:14">
      <c r="A276" s="13" t="s">
        <v>564</v>
      </c>
      <c r="B276" s="13" t="s">
        <v>35</v>
      </c>
      <c r="C276" s="14" t="s">
        <v>607</v>
      </c>
      <c r="D276" s="15" t="s">
        <v>566</v>
      </c>
      <c r="E276" s="16" t="s">
        <v>567</v>
      </c>
      <c r="F276" s="14" t="s">
        <v>608</v>
      </c>
      <c r="G276" s="14" t="s">
        <v>23</v>
      </c>
      <c r="H276" s="14" t="s">
        <v>24</v>
      </c>
      <c r="I276" s="20">
        <v>71.2</v>
      </c>
      <c r="J276" s="21"/>
      <c r="K276" s="21"/>
      <c r="L276" s="22">
        <f t="shared" si="10"/>
        <v>0</v>
      </c>
      <c r="M276" s="22">
        <f t="shared" si="11"/>
        <v>35.6</v>
      </c>
      <c r="N276" s="21"/>
    </row>
    <row r="277" spans="1:14">
      <c r="A277" s="13" t="s">
        <v>564</v>
      </c>
      <c r="B277" s="13" t="s">
        <v>35</v>
      </c>
      <c r="C277" s="14" t="s">
        <v>609</v>
      </c>
      <c r="D277" s="15" t="s">
        <v>566</v>
      </c>
      <c r="E277" s="16" t="s">
        <v>567</v>
      </c>
      <c r="F277" s="14" t="s">
        <v>610</v>
      </c>
      <c r="G277" s="14" t="s">
        <v>28</v>
      </c>
      <c r="H277" s="14" t="s">
        <v>24</v>
      </c>
      <c r="I277" s="20">
        <v>61.64</v>
      </c>
      <c r="J277" s="21"/>
      <c r="K277" s="21"/>
      <c r="L277" s="22">
        <f t="shared" ref="L277:L290" si="12">J277*0.4+K277*0.6</f>
        <v>0</v>
      </c>
      <c r="M277" s="22">
        <f t="shared" si="11"/>
        <v>30.82</v>
      </c>
      <c r="N277" s="21"/>
    </row>
    <row r="278" spans="1:14">
      <c r="A278" s="13" t="s">
        <v>611</v>
      </c>
      <c r="B278" s="13">
        <v>9</v>
      </c>
      <c r="C278" s="14" t="s">
        <v>612</v>
      </c>
      <c r="D278" s="15" t="s">
        <v>566</v>
      </c>
      <c r="E278" s="16" t="s">
        <v>613</v>
      </c>
      <c r="F278" s="14" t="s">
        <v>614</v>
      </c>
      <c r="G278" s="14" t="s">
        <v>23</v>
      </c>
      <c r="H278" s="14" t="s">
        <v>24</v>
      </c>
      <c r="I278" s="20">
        <v>77.58</v>
      </c>
      <c r="J278" s="21">
        <v>89.8</v>
      </c>
      <c r="K278" s="21">
        <v>87.7</v>
      </c>
      <c r="L278" s="22">
        <f t="shared" si="12"/>
        <v>88.54</v>
      </c>
      <c r="M278" s="22">
        <f t="shared" si="11"/>
        <v>83.06</v>
      </c>
      <c r="N278" s="21" t="s">
        <v>25</v>
      </c>
    </row>
    <row r="279" spans="1:14">
      <c r="A279" s="13" t="s">
        <v>611</v>
      </c>
      <c r="B279" s="13">
        <v>5</v>
      </c>
      <c r="C279" s="14" t="s">
        <v>615</v>
      </c>
      <c r="D279" s="15" t="s">
        <v>566</v>
      </c>
      <c r="E279" s="16" t="s">
        <v>613</v>
      </c>
      <c r="F279" s="14" t="s">
        <v>616</v>
      </c>
      <c r="G279" s="14" t="s">
        <v>23</v>
      </c>
      <c r="H279" s="14" t="s">
        <v>24</v>
      </c>
      <c r="I279" s="20">
        <v>68.42</v>
      </c>
      <c r="J279" s="21">
        <v>93.86</v>
      </c>
      <c r="K279" s="21">
        <v>91.17</v>
      </c>
      <c r="L279" s="22">
        <f t="shared" si="12"/>
        <v>92.246</v>
      </c>
      <c r="M279" s="22">
        <f t="shared" si="11"/>
        <v>80.333</v>
      </c>
      <c r="N279" s="21" t="s">
        <v>25</v>
      </c>
    </row>
    <row r="280" spans="1:14">
      <c r="A280" s="13" t="s">
        <v>611</v>
      </c>
      <c r="B280" s="13">
        <v>1</v>
      </c>
      <c r="C280" s="14" t="s">
        <v>617</v>
      </c>
      <c r="D280" s="15" t="s">
        <v>566</v>
      </c>
      <c r="E280" s="16" t="s">
        <v>613</v>
      </c>
      <c r="F280" s="14" t="s">
        <v>618</v>
      </c>
      <c r="G280" s="14" t="s">
        <v>23</v>
      </c>
      <c r="H280" s="14" t="s">
        <v>24</v>
      </c>
      <c r="I280" s="20">
        <v>67.14</v>
      </c>
      <c r="J280" s="21">
        <v>92.67</v>
      </c>
      <c r="K280" s="21">
        <v>92.04</v>
      </c>
      <c r="L280" s="22">
        <f t="shared" si="12"/>
        <v>92.292</v>
      </c>
      <c r="M280" s="22">
        <f t="shared" si="11"/>
        <v>79.716</v>
      </c>
      <c r="N280" s="21" t="s">
        <v>25</v>
      </c>
    </row>
    <row r="281" spans="1:14">
      <c r="A281" s="13" t="s">
        <v>611</v>
      </c>
      <c r="B281" s="13">
        <v>3</v>
      </c>
      <c r="C281" s="14" t="s">
        <v>619</v>
      </c>
      <c r="D281" s="15" t="s">
        <v>566</v>
      </c>
      <c r="E281" s="16" t="s">
        <v>613</v>
      </c>
      <c r="F281" s="14" t="s">
        <v>620</v>
      </c>
      <c r="G281" s="14" t="s">
        <v>23</v>
      </c>
      <c r="H281" s="14" t="s">
        <v>24</v>
      </c>
      <c r="I281" s="20">
        <v>70.85</v>
      </c>
      <c r="J281" s="21">
        <v>91.76</v>
      </c>
      <c r="K281" s="21">
        <v>86.3</v>
      </c>
      <c r="L281" s="22">
        <f t="shared" si="12"/>
        <v>88.484</v>
      </c>
      <c r="M281" s="22">
        <f t="shared" si="11"/>
        <v>79.667</v>
      </c>
      <c r="N281" s="21" t="s">
        <v>25</v>
      </c>
    </row>
    <row r="282" spans="1:14">
      <c r="A282" s="13" t="s">
        <v>611</v>
      </c>
      <c r="B282" s="13">
        <v>8</v>
      </c>
      <c r="C282" s="14" t="s">
        <v>621</v>
      </c>
      <c r="D282" s="15" t="s">
        <v>566</v>
      </c>
      <c r="E282" s="16" t="s">
        <v>613</v>
      </c>
      <c r="F282" s="14" t="s">
        <v>622</v>
      </c>
      <c r="G282" s="14" t="s">
        <v>23</v>
      </c>
      <c r="H282" s="14" t="s">
        <v>52</v>
      </c>
      <c r="I282" s="20">
        <v>65.97</v>
      </c>
      <c r="J282" s="21">
        <v>90.86</v>
      </c>
      <c r="K282" s="21">
        <v>89.91</v>
      </c>
      <c r="L282" s="22">
        <f t="shared" si="12"/>
        <v>90.29</v>
      </c>
      <c r="M282" s="22">
        <f t="shared" si="11"/>
        <v>78.13</v>
      </c>
      <c r="N282" s="21" t="s">
        <v>25</v>
      </c>
    </row>
    <row r="283" spans="1:14">
      <c r="A283" s="13" t="s">
        <v>611</v>
      </c>
      <c r="B283" s="13">
        <v>2</v>
      </c>
      <c r="C283" s="14" t="s">
        <v>623</v>
      </c>
      <c r="D283" s="15" t="s">
        <v>566</v>
      </c>
      <c r="E283" s="16" t="s">
        <v>613</v>
      </c>
      <c r="F283" s="14" t="s">
        <v>624</v>
      </c>
      <c r="G283" s="14" t="s">
        <v>23</v>
      </c>
      <c r="H283" s="14" t="s">
        <v>24</v>
      </c>
      <c r="I283" s="20">
        <v>69.5</v>
      </c>
      <c r="J283" s="21">
        <v>89.67</v>
      </c>
      <c r="K283" s="21">
        <v>83.27</v>
      </c>
      <c r="L283" s="22">
        <f t="shared" si="12"/>
        <v>85.83</v>
      </c>
      <c r="M283" s="22">
        <f t="shared" si="11"/>
        <v>77.665</v>
      </c>
      <c r="N283" s="21" t="s">
        <v>25</v>
      </c>
    </row>
    <row r="284" spans="1:14">
      <c r="A284" s="13" t="s">
        <v>611</v>
      </c>
      <c r="B284" s="13">
        <v>7</v>
      </c>
      <c r="C284" s="14" t="s">
        <v>625</v>
      </c>
      <c r="D284" s="15" t="s">
        <v>566</v>
      </c>
      <c r="E284" s="16" t="s">
        <v>613</v>
      </c>
      <c r="F284" s="14" t="s">
        <v>626</v>
      </c>
      <c r="G284" s="14" t="s">
        <v>28</v>
      </c>
      <c r="H284" s="14" t="s">
        <v>24</v>
      </c>
      <c r="I284" s="20">
        <v>65.36</v>
      </c>
      <c r="J284" s="21">
        <v>89.27</v>
      </c>
      <c r="K284" s="21">
        <v>85.27</v>
      </c>
      <c r="L284" s="22">
        <f t="shared" si="12"/>
        <v>86.87</v>
      </c>
      <c r="M284" s="22">
        <f t="shared" si="11"/>
        <v>76.115</v>
      </c>
      <c r="N284" s="21"/>
    </row>
    <row r="285" spans="1:14">
      <c r="A285" s="13" t="s">
        <v>611</v>
      </c>
      <c r="B285" s="13">
        <v>10</v>
      </c>
      <c r="C285" s="14" t="s">
        <v>627</v>
      </c>
      <c r="D285" s="15" t="s">
        <v>566</v>
      </c>
      <c r="E285" s="16" t="s">
        <v>613</v>
      </c>
      <c r="F285" s="14" t="s">
        <v>628</v>
      </c>
      <c r="G285" s="14" t="s">
        <v>23</v>
      </c>
      <c r="H285" s="14" t="s">
        <v>24</v>
      </c>
      <c r="I285" s="20">
        <v>65.25</v>
      </c>
      <c r="J285" s="21">
        <v>90.36</v>
      </c>
      <c r="K285" s="21">
        <v>84.47</v>
      </c>
      <c r="L285" s="22">
        <f t="shared" si="12"/>
        <v>86.826</v>
      </c>
      <c r="M285" s="22">
        <f t="shared" si="11"/>
        <v>76.038</v>
      </c>
      <c r="N285" s="21"/>
    </row>
    <row r="286" spans="1:14">
      <c r="A286" s="13" t="s">
        <v>611</v>
      </c>
      <c r="B286" s="13">
        <v>6</v>
      </c>
      <c r="C286" s="14" t="s">
        <v>629</v>
      </c>
      <c r="D286" s="15" t="s">
        <v>566</v>
      </c>
      <c r="E286" s="16" t="s">
        <v>613</v>
      </c>
      <c r="F286" s="14" t="s">
        <v>630</v>
      </c>
      <c r="G286" s="14" t="s">
        <v>23</v>
      </c>
      <c r="H286" s="14" t="s">
        <v>24</v>
      </c>
      <c r="I286" s="20">
        <v>60.86</v>
      </c>
      <c r="J286" s="21">
        <v>88.2</v>
      </c>
      <c r="K286" s="21">
        <v>83.13</v>
      </c>
      <c r="L286" s="22">
        <f t="shared" si="12"/>
        <v>85.158</v>
      </c>
      <c r="M286" s="22">
        <f t="shared" si="11"/>
        <v>73.009</v>
      </c>
      <c r="N286" s="21"/>
    </row>
    <row r="287" spans="1:14">
      <c r="A287" s="13" t="s">
        <v>611</v>
      </c>
      <c r="B287" s="13">
        <v>4</v>
      </c>
      <c r="C287" s="14" t="s">
        <v>631</v>
      </c>
      <c r="D287" s="15" t="s">
        <v>566</v>
      </c>
      <c r="E287" s="16" t="s">
        <v>613</v>
      </c>
      <c r="F287" s="14" t="s">
        <v>632</v>
      </c>
      <c r="G287" s="14" t="s">
        <v>23</v>
      </c>
      <c r="H287" s="14" t="s">
        <v>24</v>
      </c>
      <c r="I287" s="20">
        <v>55.68</v>
      </c>
      <c r="J287" s="21">
        <v>90.9</v>
      </c>
      <c r="K287" s="21">
        <v>88.07</v>
      </c>
      <c r="L287" s="22">
        <f t="shared" si="12"/>
        <v>89.202</v>
      </c>
      <c r="M287" s="22">
        <f t="shared" si="11"/>
        <v>72.441</v>
      </c>
      <c r="N287" s="21"/>
    </row>
    <row r="288" spans="1:14">
      <c r="A288" s="13" t="s">
        <v>611</v>
      </c>
      <c r="B288" s="13">
        <v>12</v>
      </c>
      <c r="C288" s="14" t="s">
        <v>633</v>
      </c>
      <c r="D288" s="15" t="s">
        <v>566</v>
      </c>
      <c r="E288" s="16" t="s">
        <v>613</v>
      </c>
      <c r="F288" s="14" t="s">
        <v>634</v>
      </c>
      <c r="G288" s="14" t="s">
        <v>23</v>
      </c>
      <c r="H288" s="14" t="s">
        <v>24</v>
      </c>
      <c r="I288" s="20">
        <v>54.63</v>
      </c>
      <c r="J288" s="21">
        <v>89.86</v>
      </c>
      <c r="K288" s="21">
        <v>84.13</v>
      </c>
      <c r="L288" s="22">
        <f t="shared" si="12"/>
        <v>86.422</v>
      </c>
      <c r="M288" s="22">
        <f t="shared" si="11"/>
        <v>70.526</v>
      </c>
      <c r="N288" s="21"/>
    </row>
    <row r="289" spans="1:14">
      <c r="A289" s="13" t="s">
        <v>611</v>
      </c>
      <c r="B289" s="13">
        <v>11</v>
      </c>
      <c r="C289" s="14" t="s">
        <v>635</v>
      </c>
      <c r="D289" s="15" t="s">
        <v>566</v>
      </c>
      <c r="E289" s="16" t="s">
        <v>613</v>
      </c>
      <c r="F289" s="14" t="s">
        <v>636</v>
      </c>
      <c r="G289" s="14" t="s">
        <v>23</v>
      </c>
      <c r="H289" s="14" t="s">
        <v>24</v>
      </c>
      <c r="I289" s="20">
        <v>53.64</v>
      </c>
      <c r="J289" s="21">
        <v>89.77</v>
      </c>
      <c r="K289" s="21">
        <v>84.97</v>
      </c>
      <c r="L289" s="22">
        <f t="shared" si="12"/>
        <v>86.89</v>
      </c>
      <c r="M289" s="22">
        <f t="shared" si="11"/>
        <v>70.265</v>
      </c>
      <c r="N289" s="21"/>
    </row>
    <row r="290" spans="1:14">
      <c r="A290" s="13" t="s">
        <v>611</v>
      </c>
      <c r="B290" s="13" t="s">
        <v>35</v>
      </c>
      <c r="C290" s="14" t="s">
        <v>637</v>
      </c>
      <c r="D290" s="15" t="s">
        <v>566</v>
      </c>
      <c r="E290" s="16" t="s">
        <v>613</v>
      </c>
      <c r="F290" s="14" t="s">
        <v>638</v>
      </c>
      <c r="G290" s="14" t="s">
        <v>23</v>
      </c>
      <c r="H290" s="14" t="s">
        <v>24</v>
      </c>
      <c r="I290" s="20">
        <v>72.57</v>
      </c>
      <c r="J290" s="21"/>
      <c r="K290" s="21"/>
      <c r="L290" s="22">
        <f t="shared" si="12"/>
        <v>0</v>
      </c>
      <c r="M290" s="22">
        <f t="shared" si="11"/>
        <v>36.285</v>
      </c>
      <c r="N290" s="21"/>
    </row>
  </sheetData>
  <mergeCells count="14">
    <mergeCell ref="A2:N2"/>
    <mergeCell ref="A3:N3"/>
    <mergeCell ref="J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</mergeCells>
  <conditionalFormatting sqref="F7:F23">
    <cfRule type="duplicateValues" dxfId="0" priority="2"/>
  </conditionalFormatting>
  <conditionalFormatting sqref="C6:C151 C153 C155:C1048576">
    <cfRule type="duplicateValues" dxfId="0" priority="1"/>
  </conditionalFormatting>
  <printOptions horizontalCentered="1"/>
  <pageMargins left="0.393055555555556" right="0.393055555555556" top="0.393055555555556" bottom="0.393055555555556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2021-08-18T14:23:00Z</dcterms:created>
  <dcterms:modified xsi:type="dcterms:W3CDTF">2021-08-19T01:19:28Z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79D55CB51AF349549829BFF486AF73A5</vt:lpwstr>
  </property>
  <property fmtid="{D5CDD505-2E9C-101B-9397-08002B2CF9AE}" pid="3" name="KSOProductBuildVer">
    <vt:lpwstr>2052-11.1.0.10700</vt:lpwstr>
  </property>
</Properties>
</file>