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9200" windowHeight="11580" activeTab="0"/>
  </bookViews>
  <sheets>
    <sheet name="进入体检人员名单" sheetId="1" r:id="rId1"/>
  </sheets>
  <definedNames>
    <definedName name="_xlnm.Print_Area" localSheetId="0">'进入体检人员名单'!$A$1:$H$54</definedName>
  </definedNames>
  <calcPr fullCalcOnLoad="1"/>
</workbook>
</file>

<file path=xl/sharedStrings.xml><?xml version="1.0" encoding="utf-8"?>
<sst xmlns="http://schemas.openxmlformats.org/spreadsheetml/2006/main" count="217" uniqueCount="159">
  <si>
    <t>报考岗位</t>
  </si>
  <si>
    <t>招考单位名</t>
  </si>
  <si>
    <t>准考证</t>
  </si>
  <si>
    <t>法律服务岗位</t>
  </si>
  <si>
    <t>李沧区法律援助中心</t>
  </si>
  <si>
    <t>文秘综合岗位</t>
  </si>
  <si>
    <t>李沧区民政局婚姻登记处</t>
  </si>
  <si>
    <t>信息管理岗位</t>
  </si>
  <si>
    <t>财务会计岗位</t>
  </si>
  <si>
    <t>综合管理岗位</t>
  </si>
  <si>
    <t>李沧区浮山路街道所属事业单位</t>
  </si>
  <si>
    <t>李沧区振华路街道所属事业单位</t>
  </si>
  <si>
    <t>李沧区沧口街道所属事业单位</t>
  </si>
  <si>
    <t>李沧区兴华路街道所属事业单位</t>
  </si>
  <si>
    <t>李沧区湘潭路街道所属事业单位</t>
  </si>
  <si>
    <t>李沧区世园街道所属事业单位</t>
  </si>
  <si>
    <t>序号</t>
  </si>
  <si>
    <t>身份证号</t>
  </si>
  <si>
    <t>笔试成绩</t>
  </si>
  <si>
    <t>面试成绩</t>
  </si>
  <si>
    <t>总成绩</t>
  </si>
  <si>
    <t>37030219851229****</t>
  </si>
  <si>
    <t>37100219950726****</t>
  </si>
  <si>
    <t>青岛国际院士港人才创新发展中心</t>
  </si>
  <si>
    <t>翻译岗位</t>
  </si>
  <si>
    <t>运营监管岗位</t>
  </si>
  <si>
    <t>经济岗位</t>
  </si>
  <si>
    <t>李沧区社会治理中心</t>
  </si>
  <si>
    <t>李沧区人大机关老干部服务室</t>
  </si>
  <si>
    <t>老干部服务岗位</t>
  </si>
  <si>
    <t>李沧区委对外宣传中心</t>
  </si>
  <si>
    <t>播音主持岗位</t>
  </si>
  <si>
    <t>新闻采编岗位</t>
  </si>
  <si>
    <t>李沧区新时代文明实践工作中心</t>
  </si>
  <si>
    <t>李沧区互联网信息和安全技术中心</t>
  </si>
  <si>
    <t>计算机技术和网络安全岗位</t>
  </si>
  <si>
    <t>李沧区法学会</t>
  </si>
  <si>
    <t>李沧区职工服务中心</t>
  </si>
  <si>
    <t>李沧区机关事务服务中心</t>
  </si>
  <si>
    <t>李沧区社会救助综合服务中心</t>
  </si>
  <si>
    <t>党建综合岗位</t>
  </si>
  <si>
    <t>社会工作岗位</t>
  </si>
  <si>
    <t>李沧区公共就业和人才服务中心</t>
  </si>
  <si>
    <t>人才服务岗位</t>
  </si>
  <si>
    <t>李沧区李村街道人力资源和社会保障服务中心</t>
  </si>
  <si>
    <t>李沧区应急救援中心</t>
  </si>
  <si>
    <t>应急工作岗位</t>
  </si>
  <si>
    <t>李沧区大数据中心</t>
  </si>
  <si>
    <t>李沧区李村街道所属事业单位</t>
  </si>
  <si>
    <t>综合服务岗位</t>
  </si>
  <si>
    <t>李沧区虎山路街道所属事业单位</t>
  </si>
  <si>
    <t>大数据管理岗位</t>
  </si>
  <si>
    <t>经济统计调查岗位</t>
  </si>
  <si>
    <t>财务管理岗位</t>
  </si>
  <si>
    <t>李沧区楼山街道所属事业单位</t>
  </si>
  <si>
    <t>14020219871121****</t>
  </si>
  <si>
    <t>2103021601420</t>
  </si>
  <si>
    <t>37028119970401****</t>
  </si>
  <si>
    <t>2103021601315</t>
  </si>
  <si>
    <t>37040219900321****</t>
  </si>
  <si>
    <t>2103021601814</t>
  </si>
  <si>
    <t>37112119900910****</t>
  </si>
  <si>
    <t>2103021601724</t>
  </si>
  <si>
    <t>15210519980301****</t>
  </si>
  <si>
    <t>2103021600930</t>
  </si>
  <si>
    <t>37072519980314****</t>
  </si>
  <si>
    <t>2103021601702</t>
  </si>
  <si>
    <t>37098319991119****</t>
  </si>
  <si>
    <t>2103021600316</t>
  </si>
  <si>
    <t>2103021601723</t>
  </si>
  <si>
    <t>37028219980725****</t>
  </si>
  <si>
    <t>2103021700709</t>
  </si>
  <si>
    <t>37028519980820****</t>
  </si>
  <si>
    <t>2103021701906</t>
  </si>
  <si>
    <t>32072119931201****</t>
  </si>
  <si>
    <t>2103021701813</t>
  </si>
  <si>
    <t>37078519971013****</t>
  </si>
  <si>
    <t>2103021700205</t>
  </si>
  <si>
    <t>37028219961220****</t>
  </si>
  <si>
    <t>2103021701907</t>
  </si>
  <si>
    <t>37030319980221****</t>
  </si>
  <si>
    <t>2103021702503</t>
  </si>
  <si>
    <t>37020319861129****</t>
  </si>
  <si>
    <t>2103021700330</t>
  </si>
  <si>
    <t>37080219950311****</t>
  </si>
  <si>
    <t>2103021700508</t>
  </si>
  <si>
    <t>37072419980606****</t>
  </si>
  <si>
    <t>2103021700518</t>
  </si>
  <si>
    <t>37108319981109****</t>
  </si>
  <si>
    <t>2103021702528</t>
  </si>
  <si>
    <t>37021219960112****</t>
  </si>
  <si>
    <t>2103021700905</t>
  </si>
  <si>
    <t>23028119980217****</t>
  </si>
  <si>
    <t>2103021700415</t>
  </si>
  <si>
    <t>37112219981028****</t>
  </si>
  <si>
    <t>2103021701206</t>
  </si>
  <si>
    <t>37028319990630****</t>
  </si>
  <si>
    <t>2103021802510</t>
  </si>
  <si>
    <t>37021319990317****</t>
  </si>
  <si>
    <t>2103021800103</t>
  </si>
  <si>
    <t>37030219950513****</t>
  </si>
  <si>
    <t>2103021801311</t>
  </si>
  <si>
    <t>37108119941031****</t>
  </si>
  <si>
    <t>2103021801719</t>
  </si>
  <si>
    <t>37021319960224****</t>
  </si>
  <si>
    <t>37028519870605****</t>
  </si>
  <si>
    <t>2103021901227</t>
  </si>
  <si>
    <t>37021419970907****</t>
  </si>
  <si>
    <t>2103021902327</t>
  </si>
  <si>
    <t>37021319860808****</t>
  </si>
  <si>
    <t>2103021900428</t>
  </si>
  <si>
    <t>37028219961110****</t>
  </si>
  <si>
    <t>2103022000810</t>
  </si>
  <si>
    <t>37028219980215****</t>
  </si>
  <si>
    <t>2103021901324</t>
  </si>
  <si>
    <t>37132519980501****</t>
  </si>
  <si>
    <t>2103022001412</t>
  </si>
  <si>
    <t>37021319991013****</t>
  </si>
  <si>
    <t>2103022002621</t>
  </si>
  <si>
    <t>23090219970808****</t>
  </si>
  <si>
    <t>2103022000609</t>
  </si>
  <si>
    <t>37028319971227****</t>
  </si>
  <si>
    <t>2103021900701</t>
  </si>
  <si>
    <t>37078519960829****</t>
  </si>
  <si>
    <t>2103022002329</t>
  </si>
  <si>
    <t>41010619910118****</t>
  </si>
  <si>
    <t>2103022000714</t>
  </si>
  <si>
    <t>37028219901120****</t>
  </si>
  <si>
    <t>2103022000617</t>
  </si>
  <si>
    <t>37028119970109****</t>
  </si>
  <si>
    <t>2103022001019</t>
  </si>
  <si>
    <t>37021319980913****</t>
  </si>
  <si>
    <t>2103022000723</t>
  </si>
  <si>
    <t>37068719980416****</t>
  </si>
  <si>
    <t>2103022000925</t>
  </si>
  <si>
    <t>37028119960908****</t>
  </si>
  <si>
    <t>2103022001719</t>
  </si>
  <si>
    <t>37012319980317****</t>
  </si>
  <si>
    <t>2103022002820</t>
  </si>
  <si>
    <t>37021319981007****</t>
  </si>
  <si>
    <t>2103022000208</t>
  </si>
  <si>
    <t>2103022000619</t>
  </si>
  <si>
    <t>2103022002514</t>
  </si>
  <si>
    <t>37072519971006****</t>
  </si>
  <si>
    <t>2103022000210</t>
  </si>
  <si>
    <t>37020519980728****</t>
  </si>
  <si>
    <t>2103022001213</t>
  </si>
  <si>
    <t>37028319990401****</t>
  </si>
  <si>
    <t>2103022000518</t>
  </si>
  <si>
    <t>37028219960425****</t>
  </si>
  <si>
    <t>2103022001517</t>
  </si>
  <si>
    <t>37021219960106****</t>
  </si>
  <si>
    <t>2103022000408</t>
  </si>
  <si>
    <t>37112219960420****</t>
  </si>
  <si>
    <t>2103022002823</t>
  </si>
  <si>
    <t>37030219980427****</t>
  </si>
  <si>
    <t>2103022000329</t>
  </si>
  <si>
    <t>李沧区公用事业中心</t>
  </si>
  <si>
    <t>2021年青岛市李沧区部分事业单位公开招聘工作人员进入体检范围人员名单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</si>
</sst>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黑体"/>
      <family val="3"/>
    </font>
    <font>
      <sz val="11"/>
      <name val="宋体"/>
      <family val="0"/>
    </font>
    <font>
      <sz val="20"/>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黑体"/>
      <family val="3"/>
    </font>
    <font>
      <sz val="11"/>
      <name val="Calibri"/>
      <family val="0"/>
    </font>
    <font>
      <sz val="20"/>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0" fillId="0" borderId="0" xfId="0" applyAlignment="1">
      <alignment/>
    </xf>
    <xf numFmtId="0" fontId="38" fillId="0" borderId="10" xfId="0" applyFont="1" applyBorder="1" applyAlignment="1">
      <alignment horizontal="center" vertical="center"/>
    </xf>
    <xf numFmtId="0" fontId="0" fillId="0" borderId="0" xfId="0" applyFill="1" applyAlignment="1">
      <alignment vertical="center"/>
    </xf>
    <xf numFmtId="0" fontId="38" fillId="0" borderId="10" xfId="0" applyFont="1" applyFill="1" applyBorder="1" applyAlignment="1">
      <alignment horizontal="center" vertical="center" wrapText="1"/>
    </xf>
    <xf numFmtId="0" fontId="0" fillId="0" borderId="0" xfId="0" applyAlignment="1">
      <alignment horizontal="center" vertical="center"/>
    </xf>
    <xf numFmtId="176" fontId="38" fillId="0" borderId="11" xfId="0" applyNumberFormat="1" applyFont="1" applyBorder="1" applyAlignment="1">
      <alignment horizontal="center" vertical="center"/>
    </xf>
    <xf numFmtId="176" fontId="0" fillId="0" borderId="0" xfId="0" applyNumberFormat="1" applyAlignment="1">
      <alignment vertical="center"/>
    </xf>
    <xf numFmtId="176" fontId="38" fillId="0" borderId="10" xfId="0" applyNumberFormat="1" applyFont="1" applyFill="1" applyBorder="1" applyAlignment="1">
      <alignment horizontal="center" vertical="center" wrapText="1"/>
    </xf>
    <xf numFmtId="176" fontId="0" fillId="0" borderId="0" xfId="0" applyNumberFormat="1" applyFill="1" applyAlignment="1">
      <alignment vertical="center"/>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176" fontId="39" fillId="0" borderId="10" xfId="0" applyNumberFormat="1" applyFont="1" applyBorder="1" applyAlignment="1">
      <alignment horizontal="center" vertical="center" wrapText="1"/>
    </xf>
    <xf numFmtId="176" fontId="39" fillId="0" borderId="10" xfId="0" applyNumberFormat="1" applyFont="1" applyFill="1" applyBorder="1" applyAlignment="1">
      <alignment horizontal="center" vertical="center"/>
    </xf>
    <xf numFmtId="0" fontId="40" fillId="0" borderId="12"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Normal="115" zoomScaleSheetLayoutView="100" zoomScalePageLayoutView="0" workbookViewId="0" topLeftCell="A1">
      <selection activeCell="A1" sqref="A1:H1"/>
    </sheetView>
  </sheetViews>
  <sheetFormatPr defaultColWidth="9.140625" defaultRowHeight="15"/>
  <cols>
    <col min="1" max="1" width="4.421875" style="0" customWidth="1"/>
    <col min="2" max="2" width="20.8515625" style="3" customWidth="1"/>
    <col min="3" max="3" width="17.421875" style="0" customWidth="1"/>
    <col min="4" max="4" width="27.28125" style="5" customWidth="1"/>
    <col min="5" max="5" width="16.00390625" style="0" customWidth="1"/>
    <col min="6" max="6" width="9.00390625" style="7" customWidth="1"/>
    <col min="7" max="7" width="9.8515625" style="9" customWidth="1"/>
    <col min="8" max="8" width="15.00390625" style="3" customWidth="1"/>
  </cols>
  <sheetData>
    <row r="1" spans="1:8" ht="36.75" customHeight="1">
      <c r="A1" s="15" t="s">
        <v>158</v>
      </c>
      <c r="B1" s="15"/>
      <c r="C1" s="15"/>
      <c r="D1" s="15"/>
      <c r="E1" s="15"/>
      <c r="F1" s="15"/>
      <c r="G1" s="15"/>
      <c r="H1" s="15"/>
    </row>
    <row r="2" spans="1:8" s="1" customFormat="1" ht="32.25" customHeight="1">
      <c r="A2" s="2" t="s">
        <v>16</v>
      </c>
      <c r="B2" s="2" t="s">
        <v>1</v>
      </c>
      <c r="C2" s="2" t="s">
        <v>0</v>
      </c>
      <c r="D2" s="2" t="s">
        <v>17</v>
      </c>
      <c r="E2" s="2" t="s">
        <v>2</v>
      </c>
      <c r="F2" s="6" t="s">
        <v>18</v>
      </c>
      <c r="G2" s="8" t="s">
        <v>19</v>
      </c>
      <c r="H2" s="4" t="s">
        <v>20</v>
      </c>
    </row>
    <row r="3" spans="1:8" s="1" customFormat="1" ht="34.5" customHeight="1">
      <c r="A3" s="12">
        <v>1</v>
      </c>
      <c r="B3" s="10" t="s">
        <v>23</v>
      </c>
      <c r="C3" s="10" t="s">
        <v>24</v>
      </c>
      <c r="D3" s="10" t="s">
        <v>55</v>
      </c>
      <c r="E3" s="10" t="s">
        <v>56</v>
      </c>
      <c r="F3" s="11">
        <v>67.1</v>
      </c>
      <c r="G3" s="13">
        <v>84.6</v>
      </c>
      <c r="H3" s="14">
        <f aca="true" t="shared" si="0" ref="H3:H13">(F3+G3)/2</f>
        <v>75.85</v>
      </c>
    </row>
    <row r="4" spans="1:8" s="1" customFormat="1" ht="34.5" customHeight="1">
      <c r="A4" s="12">
        <v>2</v>
      </c>
      <c r="B4" s="10" t="s">
        <v>23</v>
      </c>
      <c r="C4" s="10" t="s">
        <v>24</v>
      </c>
      <c r="D4" s="10" t="s">
        <v>57</v>
      </c>
      <c r="E4" s="10" t="s">
        <v>58</v>
      </c>
      <c r="F4" s="11">
        <v>64.2</v>
      </c>
      <c r="G4" s="13">
        <v>86.9</v>
      </c>
      <c r="H4" s="14">
        <f t="shared" si="0"/>
        <v>75.55000000000001</v>
      </c>
    </row>
    <row r="5" spans="1:8" s="1" customFormat="1" ht="34.5" customHeight="1">
      <c r="A5" s="12">
        <v>3</v>
      </c>
      <c r="B5" s="10" t="s">
        <v>23</v>
      </c>
      <c r="C5" s="10" t="s">
        <v>25</v>
      </c>
      <c r="D5" s="10" t="s">
        <v>59</v>
      </c>
      <c r="E5" s="10" t="s">
        <v>60</v>
      </c>
      <c r="F5" s="11">
        <v>71.8</v>
      </c>
      <c r="G5" s="13">
        <v>86.4</v>
      </c>
      <c r="H5" s="14">
        <f t="shared" si="0"/>
        <v>79.1</v>
      </c>
    </row>
    <row r="6" spans="1:8" s="1" customFormat="1" ht="34.5" customHeight="1">
      <c r="A6" s="12">
        <v>4</v>
      </c>
      <c r="B6" s="10" t="s">
        <v>23</v>
      </c>
      <c r="C6" s="10" t="s">
        <v>26</v>
      </c>
      <c r="D6" s="10" t="s">
        <v>61</v>
      </c>
      <c r="E6" s="10" t="s">
        <v>62</v>
      </c>
      <c r="F6" s="11">
        <v>71.7</v>
      </c>
      <c r="G6" s="13">
        <v>84</v>
      </c>
      <c r="H6" s="14">
        <f t="shared" si="0"/>
        <v>77.85</v>
      </c>
    </row>
    <row r="7" spans="1:8" s="1" customFormat="1" ht="34.5" customHeight="1">
      <c r="A7" s="12">
        <v>5</v>
      </c>
      <c r="B7" s="10" t="s">
        <v>27</v>
      </c>
      <c r="C7" s="10" t="s">
        <v>5</v>
      </c>
      <c r="D7" s="10" t="s">
        <v>63</v>
      </c>
      <c r="E7" s="10" t="s">
        <v>64</v>
      </c>
      <c r="F7" s="11">
        <v>62.6</v>
      </c>
      <c r="G7" s="13">
        <v>86.6</v>
      </c>
      <c r="H7" s="14">
        <f t="shared" si="0"/>
        <v>74.6</v>
      </c>
    </row>
    <row r="8" spans="1:8" s="1" customFormat="1" ht="34.5" customHeight="1">
      <c r="A8" s="12">
        <v>6</v>
      </c>
      <c r="B8" s="10" t="s">
        <v>27</v>
      </c>
      <c r="C8" s="10" t="s">
        <v>5</v>
      </c>
      <c r="D8" s="10" t="s">
        <v>65</v>
      </c>
      <c r="E8" s="10" t="s">
        <v>66</v>
      </c>
      <c r="F8" s="11">
        <v>57.8</v>
      </c>
      <c r="G8" s="13">
        <v>87.8</v>
      </c>
      <c r="H8" s="14">
        <f t="shared" si="0"/>
        <v>72.8</v>
      </c>
    </row>
    <row r="9" spans="1:8" s="1" customFormat="1" ht="34.5" customHeight="1">
      <c r="A9" s="12">
        <v>7</v>
      </c>
      <c r="B9" s="10" t="s">
        <v>27</v>
      </c>
      <c r="C9" s="10" t="s">
        <v>7</v>
      </c>
      <c r="D9" s="10" t="s">
        <v>67</v>
      </c>
      <c r="E9" s="10" t="s">
        <v>68</v>
      </c>
      <c r="F9" s="11">
        <v>59.6</v>
      </c>
      <c r="G9" s="13">
        <v>80.4</v>
      </c>
      <c r="H9" s="14">
        <f t="shared" si="0"/>
        <v>70</v>
      </c>
    </row>
    <row r="10" spans="1:8" s="1" customFormat="1" ht="34.5" customHeight="1">
      <c r="A10" s="12">
        <v>8</v>
      </c>
      <c r="B10" s="10" t="s">
        <v>28</v>
      </c>
      <c r="C10" s="10" t="s">
        <v>29</v>
      </c>
      <c r="D10" s="10" t="s">
        <v>21</v>
      </c>
      <c r="E10" s="10" t="s">
        <v>69</v>
      </c>
      <c r="F10" s="11">
        <v>71.9</v>
      </c>
      <c r="G10" s="13">
        <v>85.8</v>
      </c>
      <c r="H10" s="14">
        <f t="shared" si="0"/>
        <v>78.85</v>
      </c>
    </row>
    <row r="11" spans="1:8" s="1" customFormat="1" ht="34.5" customHeight="1">
      <c r="A11" s="12">
        <v>9</v>
      </c>
      <c r="B11" s="10" t="s">
        <v>30</v>
      </c>
      <c r="C11" s="10" t="s">
        <v>31</v>
      </c>
      <c r="D11" s="10" t="s">
        <v>70</v>
      </c>
      <c r="E11" s="10" t="s">
        <v>71</v>
      </c>
      <c r="F11" s="11">
        <v>59.1</v>
      </c>
      <c r="G11" s="13">
        <v>82.6</v>
      </c>
      <c r="H11" s="14">
        <f t="shared" si="0"/>
        <v>70.85</v>
      </c>
    </row>
    <row r="12" spans="1:8" s="1" customFormat="1" ht="34.5" customHeight="1">
      <c r="A12" s="12">
        <v>10</v>
      </c>
      <c r="B12" s="10" t="s">
        <v>30</v>
      </c>
      <c r="C12" s="10" t="s">
        <v>31</v>
      </c>
      <c r="D12" s="10" t="s">
        <v>72</v>
      </c>
      <c r="E12" s="10" t="s">
        <v>73</v>
      </c>
      <c r="F12" s="11">
        <v>54.6</v>
      </c>
      <c r="G12" s="13">
        <v>82.8</v>
      </c>
      <c r="H12" s="14">
        <f t="shared" si="0"/>
        <v>68.7</v>
      </c>
    </row>
    <row r="13" spans="1:8" s="1" customFormat="1" ht="34.5" customHeight="1">
      <c r="A13" s="12">
        <v>11</v>
      </c>
      <c r="B13" s="10" t="s">
        <v>30</v>
      </c>
      <c r="C13" s="10" t="s">
        <v>32</v>
      </c>
      <c r="D13" s="10" t="s">
        <v>74</v>
      </c>
      <c r="E13" s="10" t="s">
        <v>75</v>
      </c>
      <c r="F13" s="11">
        <v>66.4</v>
      </c>
      <c r="G13" s="13">
        <v>84.4</v>
      </c>
      <c r="H13" s="14">
        <f t="shared" si="0"/>
        <v>75.4</v>
      </c>
    </row>
    <row r="14" spans="1:8" s="1" customFormat="1" ht="34.5" customHeight="1">
      <c r="A14" s="12">
        <v>12</v>
      </c>
      <c r="B14" s="10" t="s">
        <v>33</v>
      </c>
      <c r="C14" s="10" t="s">
        <v>5</v>
      </c>
      <c r="D14" s="10" t="s">
        <v>76</v>
      </c>
      <c r="E14" s="10" t="s">
        <v>77</v>
      </c>
      <c r="F14" s="11">
        <v>56.6</v>
      </c>
      <c r="G14" s="13">
        <v>77.4</v>
      </c>
      <c r="H14" s="14">
        <f aca="true" t="shared" si="1" ref="H14:H24">(F14+G14)/2</f>
        <v>67</v>
      </c>
    </row>
    <row r="15" spans="1:8" s="1" customFormat="1" ht="34.5" customHeight="1">
      <c r="A15" s="12">
        <v>13</v>
      </c>
      <c r="B15" s="10" t="s">
        <v>34</v>
      </c>
      <c r="C15" s="10" t="s">
        <v>35</v>
      </c>
      <c r="D15" s="10" t="s">
        <v>78</v>
      </c>
      <c r="E15" s="10" t="s">
        <v>79</v>
      </c>
      <c r="F15" s="11">
        <v>68.4</v>
      </c>
      <c r="G15" s="13">
        <v>83.2</v>
      </c>
      <c r="H15" s="14">
        <f t="shared" si="1"/>
        <v>75.80000000000001</v>
      </c>
    </row>
    <row r="16" spans="1:8" s="1" customFormat="1" ht="34.5" customHeight="1">
      <c r="A16" s="12">
        <v>14</v>
      </c>
      <c r="B16" s="10" t="s">
        <v>36</v>
      </c>
      <c r="C16" s="10" t="s">
        <v>9</v>
      </c>
      <c r="D16" s="10" t="s">
        <v>80</v>
      </c>
      <c r="E16" s="10" t="s">
        <v>81</v>
      </c>
      <c r="F16" s="11">
        <v>66.3</v>
      </c>
      <c r="G16" s="13">
        <v>87.2</v>
      </c>
      <c r="H16" s="14">
        <f t="shared" si="1"/>
        <v>76.75</v>
      </c>
    </row>
    <row r="17" spans="1:8" s="1" customFormat="1" ht="34.5" customHeight="1">
      <c r="A17" s="12">
        <v>15</v>
      </c>
      <c r="B17" s="10" t="s">
        <v>37</v>
      </c>
      <c r="C17" s="10" t="s">
        <v>5</v>
      </c>
      <c r="D17" s="10" t="s">
        <v>82</v>
      </c>
      <c r="E17" s="10" t="s">
        <v>83</v>
      </c>
      <c r="F17" s="11">
        <v>73.1</v>
      </c>
      <c r="G17" s="13">
        <v>88</v>
      </c>
      <c r="H17" s="14">
        <f t="shared" si="1"/>
        <v>80.55</v>
      </c>
    </row>
    <row r="18" spans="1:8" s="1" customFormat="1" ht="34.5" customHeight="1">
      <c r="A18" s="12">
        <v>16</v>
      </c>
      <c r="B18" s="10" t="s">
        <v>38</v>
      </c>
      <c r="C18" s="10" t="s">
        <v>5</v>
      </c>
      <c r="D18" s="10" t="s">
        <v>84</v>
      </c>
      <c r="E18" s="10" t="s">
        <v>85</v>
      </c>
      <c r="F18" s="11">
        <v>64.1</v>
      </c>
      <c r="G18" s="13">
        <v>86.2</v>
      </c>
      <c r="H18" s="14">
        <f t="shared" si="1"/>
        <v>75.15</v>
      </c>
    </row>
    <row r="19" spans="1:8" s="1" customFormat="1" ht="34.5" customHeight="1">
      <c r="A19" s="12">
        <v>17</v>
      </c>
      <c r="B19" s="10" t="s">
        <v>38</v>
      </c>
      <c r="C19" s="10" t="s">
        <v>8</v>
      </c>
      <c r="D19" s="10" t="s">
        <v>86</v>
      </c>
      <c r="E19" s="10" t="s">
        <v>87</v>
      </c>
      <c r="F19" s="11">
        <v>66.7</v>
      </c>
      <c r="G19" s="13">
        <v>84.4</v>
      </c>
      <c r="H19" s="14">
        <f t="shared" si="1"/>
        <v>75.55000000000001</v>
      </c>
    </row>
    <row r="20" spans="1:8" s="1" customFormat="1" ht="34.5" customHeight="1">
      <c r="A20" s="12">
        <v>18</v>
      </c>
      <c r="B20" s="10" t="s">
        <v>39</v>
      </c>
      <c r="C20" s="10" t="s">
        <v>8</v>
      </c>
      <c r="D20" s="10" t="s">
        <v>88</v>
      </c>
      <c r="E20" s="10" t="s">
        <v>89</v>
      </c>
      <c r="F20" s="11">
        <v>55.3</v>
      </c>
      <c r="G20" s="13">
        <v>90.4</v>
      </c>
      <c r="H20" s="14">
        <f t="shared" si="1"/>
        <v>72.85</v>
      </c>
    </row>
    <row r="21" spans="1:8" s="1" customFormat="1" ht="34.5" customHeight="1">
      <c r="A21" s="12">
        <v>19</v>
      </c>
      <c r="B21" s="10" t="s">
        <v>39</v>
      </c>
      <c r="C21" s="10" t="s">
        <v>40</v>
      </c>
      <c r="D21" s="10" t="s">
        <v>90</v>
      </c>
      <c r="E21" s="10" t="s">
        <v>91</v>
      </c>
      <c r="F21" s="11">
        <v>67.8</v>
      </c>
      <c r="G21" s="13">
        <v>92</v>
      </c>
      <c r="H21" s="14">
        <f t="shared" si="1"/>
        <v>79.9</v>
      </c>
    </row>
    <row r="22" spans="1:8" s="1" customFormat="1" ht="34.5" customHeight="1">
      <c r="A22" s="12">
        <v>20</v>
      </c>
      <c r="B22" s="10" t="s">
        <v>39</v>
      </c>
      <c r="C22" s="10" t="s">
        <v>41</v>
      </c>
      <c r="D22" s="10" t="s">
        <v>92</v>
      </c>
      <c r="E22" s="10" t="s">
        <v>93</v>
      </c>
      <c r="F22" s="11">
        <v>67.8</v>
      </c>
      <c r="G22" s="13">
        <v>87.2</v>
      </c>
      <c r="H22" s="14">
        <f t="shared" si="1"/>
        <v>77.5</v>
      </c>
    </row>
    <row r="23" spans="1:8" s="1" customFormat="1" ht="34.5" customHeight="1">
      <c r="A23" s="12">
        <v>21</v>
      </c>
      <c r="B23" s="10" t="s">
        <v>39</v>
      </c>
      <c r="C23" s="10" t="s">
        <v>41</v>
      </c>
      <c r="D23" s="10" t="s">
        <v>94</v>
      </c>
      <c r="E23" s="10" t="s">
        <v>95</v>
      </c>
      <c r="F23" s="11">
        <v>65.8</v>
      </c>
      <c r="G23" s="13">
        <v>88.2</v>
      </c>
      <c r="H23" s="14">
        <f t="shared" si="1"/>
        <v>77</v>
      </c>
    </row>
    <row r="24" spans="1:8" s="1" customFormat="1" ht="34.5" customHeight="1">
      <c r="A24" s="12">
        <v>22</v>
      </c>
      <c r="B24" s="10" t="s">
        <v>6</v>
      </c>
      <c r="C24" s="10" t="s">
        <v>5</v>
      </c>
      <c r="D24" s="10" t="s">
        <v>96</v>
      </c>
      <c r="E24" s="10" t="s">
        <v>97</v>
      </c>
      <c r="F24" s="11">
        <v>67</v>
      </c>
      <c r="G24" s="13">
        <v>88.6</v>
      </c>
      <c r="H24" s="14">
        <f t="shared" si="1"/>
        <v>77.8</v>
      </c>
    </row>
    <row r="25" spans="1:8" s="1" customFormat="1" ht="34.5" customHeight="1">
      <c r="A25" s="12">
        <v>23</v>
      </c>
      <c r="B25" s="10" t="s">
        <v>4</v>
      </c>
      <c r="C25" s="10" t="s">
        <v>3</v>
      </c>
      <c r="D25" s="10" t="s">
        <v>98</v>
      </c>
      <c r="E25" s="10" t="s">
        <v>99</v>
      </c>
      <c r="F25" s="11">
        <v>65.5</v>
      </c>
      <c r="G25" s="13">
        <v>88.2</v>
      </c>
      <c r="H25" s="14">
        <f aca="true" t="shared" si="2" ref="H25:H36">(F25+G25)/2</f>
        <v>76.85</v>
      </c>
    </row>
    <row r="26" spans="1:8" s="1" customFormat="1" ht="34.5" customHeight="1">
      <c r="A26" s="12">
        <v>24</v>
      </c>
      <c r="B26" s="10" t="s">
        <v>42</v>
      </c>
      <c r="C26" s="10" t="s">
        <v>43</v>
      </c>
      <c r="D26" s="10" t="s">
        <v>100</v>
      </c>
      <c r="E26" s="10" t="s">
        <v>101</v>
      </c>
      <c r="F26" s="11">
        <v>75.9</v>
      </c>
      <c r="G26" s="13">
        <v>84.4</v>
      </c>
      <c r="H26" s="14">
        <f t="shared" si="2"/>
        <v>80.15</v>
      </c>
    </row>
    <row r="27" spans="1:8" s="1" customFormat="1" ht="34.5" customHeight="1">
      <c r="A27" s="12">
        <v>25</v>
      </c>
      <c r="B27" s="10" t="s">
        <v>42</v>
      </c>
      <c r="C27" s="10" t="s">
        <v>43</v>
      </c>
      <c r="D27" s="10" t="s">
        <v>102</v>
      </c>
      <c r="E27" s="10" t="s">
        <v>103</v>
      </c>
      <c r="F27" s="11">
        <v>69.6</v>
      </c>
      <c r="G27" s="13">
        <v>86.4</v>
      </c>
      <c r="H27" s="14">
        <f t="shared" si="2"/>
        <v>78</v>
      </c>
    </row>
    <row r="28" spans="1:8" s="1" customFormat="1" ht="34.5" customHeight="1">
      <c r="A28" s="12">
        <v>26</v>
      </c>
      <c r="B28" s="10" t="s">
        <v>42</v>
      </c>
      <c r="C28" s="10" t="s">
        <v>9</v>
      </c>
      <c r="D28" s="10" t="s">
        <v>105</v>
      </c>
      <c r="E28" s="10" t="s">
        <v>106</v>
      </c>
      <c r="F28" s="11">
        <v>73.6</v>
      </c>
      <c r="G28" s="13">
        <v>86.4</v>
      </c>
      <c r="H28" s="14">
        <f t="shared" si="2"/>
        <v>80</v>
      </c>
    </row>
    <row r="29" spans="1:8" s="1" customFormat="1" ht="34.5" customHeight="1">
      <c r="A29" s="12">
        <v>27</v>
      </c>
      <c r="B29" s="10" t="s">
        <v>44</v>
      </c>
      <c r="C29" s="10" t="s">
        <v>9</v>
      </c>
      <c r="D29" s="10" t="s">
        <v>107</v>
      </c>
      <c r="E29" s="10" t="s">
        <v>108</v>
      </c>
      <c r="F29" s="11">
        <v>65</v>
      </c>
      <c r="G29" s="13">
        <v>87.4</v>
      </c>
      <c r="H29" s="14">
        <f t="shared" si="2"/>
        <v>76.2</v>
      </c>
    </row>
    <row r="30" spans="1:8" s="1" customFormat="1" ht="34.5" customHeight="1">
      <c r="A30" s="12">
        <v>28</v>
      </c>
      <c r="B30" s="10" t="s">
        <v>157</v>
      </c>
      <c r="C30" s="10" t="s">
        <v>9</v>
      </c>
      <c r="D30" s="10" t="s">
        <v>109</v>
      </c>
      <c r="E30" s="10" t="s">
        <v>110</v>
      </c>
      <c r="F30" s="11">
        <v>72.1</v>
      </c>
      <c r="G30" s="13">
        <v>82</v>
      </c>
      <c r="H30" s="14">
        <f t="shared" si="2"/>
        <v>77.05</v>
      </c>
    </row>
    <row r="31" spans="1:8" s="1" customFormat="1" ht="34.5" customHeight="1">
      <c r="A31" s="12">
        <v>29</v>
      </c>
      <c r="B31" s="10" t="s">
        <v>45</v>
      </c>
      <c r="C31" s="10" t="s">
        <v>46</v>
      </c>
      <c r="D31" s="10" t="s">
        <v>111</v>
      </c>
      <c r="E31" s="10" t="s">
        <v>112</v>
      </c>
      <c r="F31" s="11">
        <v>65</v>
      </c>
      <c r="G31" s="13">
        <v>90.6</v>
      </c>
      <c r="H31" s="14">
        <f t="shared" si="2"/>
        <v>77.8</v>
      </c>
    </row>
    <row r="32" spans="1:8" s="1" customFormat="1" ht="34.5" customHeight="1">
      <c r="A32" s="12">
        <v>30</v>
      </c>
      <c r="B32" s="10" t="s">
        <v>45</v>
      </c>
      <c r="C32" s="10" t="s">
        <v>46</v>
      </c>
      <c r="D32" s="10" t="s">
        <v>113</v>
      </c>
      <c r="E32" s="10" t="s">
        <v>114</v>
      </c>
      <c r="F32" s="11">
        <v>63.4</v>
      </c>
      <c r="G32" s="13">
        <v>88</v>
      </c>
      <c r="H32" s="14">
        <f t="shared" si="2"/>
        <v>75.7</v>
      </c>
    </row>
    <row r="33" spans="1:8" s="1" customFormat="1" ht="34.5" customHeight="1">
      <c r="A33" s="12">
        <v>31</v>
      </c>
      <c r="B33" s="10" t="s">
        <v>45</v>
      </c>
      <c r="C33" s="10" t="s">
        <v>46</v>
      </c>
      <c r="D33" s="10" t="s">
        <v>119</v>
      </c>
      <c r="E33" s="10" t="s">
        <v>120</v>
      </c>
      <c r="F33" s="11">
        <v>57.3</v>
      </c>
      <c r="G33" s="13">
        <v>93.4</v>
      </c>
      <c r="H33" s="14">
        <f t="shared" si="2"/>
        <v>75.35</v>
      </c>
    </row>
    <row r="34" spans="1:8" s="1" customFormat="1" ht="34.5" customHeight="1">
      <c r="A34" s="12">
        <v>32</v>
      </c>
      <c r="B34" s="10" t="s">
        <v>45</v>
      </c>
      <c r="C34" s="10" t="s">
        <v>46</v>
      </c>
      <c r="D34" s="10" t="s">
        <v>117</v>
      </c>
      <c r="E34" s="10" t="s">
        <v>118</v>
      </c>
      <c r="F34" s="11">
        <v>58.7</v>
      </c>
      <c r="G34" s="13">
        <v>91.2</v>
      </c>
      <c r="H34" s="14">
        <f t="shared" si="2"/>
        <v>74.95</v>
      </c>
    </row>
    <row r="35" spans="1:8" s="1" customFormat="1" ht="34.5" customHeight="1">
      <c r="A35" s="12">
        <v>33</v>
      </c>
      <c r="B35" s="10" t="s">
        <v>45</v>
      </c>
      <c r="C35" s="10" t="s">
        <v>46</v>
      </c>
      <c r="D35" s="10" t="s">
        <v>121</v>
      </c>
      <c r="E35" s="10" t="s">
        <v>122</v>
      </c>
      <c r="F35" s="11">
        <v>56.6</v>
      </c>
      <c r="G35" s="13">
        <v>90.2</v>
      </c>
      <c r="H35" s="14">
        <f t="shared" si="2"/>
        <v>73.4</v>
      </c>
    </row>
    <row r="36" spans="1:8" s="1" customFormat="1" ht="34.5" customHeight="1">
      <c r="A36" s="12">
        <v>34</v>
      </c>
      <c r="B36" s="10" t="s">
        <v>45</v>
      </c>
      <c r="C36" s="10" t="s">
        <v>46</v>
      </c>
      <c r="D36" s="10" t="s">
        <v>115</v>
      </c>
      <c r="E36" s="10" t="s">
        <v>116</v>
      </c>
      <c r="F36" s="11">
        <v>61.5</v>
      </c>
      <c r="G36" s="13">
        <v>84.4</v>
      </c>
      <c r="H36" s="14">
        <f t="shared" si="2"/>
        <v>72.95</v>
      </c>
    </row>
    <row r="37" spans="1:8" s="1" customFormat="1" ht="34.5" customHeight="1">
      <c r="A37" s="12">
        <v>35</v>
      </c>
      <c r="B37" s="10" t="s">
        <v>47</v>
      </c>
      <c r="C37" s="10" t="s">
        <v>5</v>
      </c>
      <c r="D37" s="10" t="s">
        <v>123</v>
      </c>
      <c r="E37" s="10" t="s">
        <v>124</v>
      </c>
      <c r="F37" s="11">
        <v>67.1</v>
      </c>
      <c r="G37" s="13">
        <v>85</v>
      </c>
      <c r="H37" s="14">
        <f aca="true" t="shared" si="3" ref="H37:H45">(F37+G37)/2</f>
        <v>76.05</v>
      </c>
    </row>
    <row r="38" spans="1:8" s="1" customFormat="1" ht="34.5" customHeight="1">
      <c r="A38" s="12">
        <v>36</v>
      </c>
      <c r="B38" s="10" t="s">
        <v>47</v>
      </c>
      <c r="C38" s="10" t="s">
        <v>8</v>
      </c>
      <c r="D38" s="10" t="s">
        <v>125</v>
      </c>
      <c r="E38" s="10" t="s">
        <v>126</v>
      </c>
      <c r="F38" s="11">
        <v>72.8</v>
      </c>
      <c r="G38" s="13">
        <v>84.6</v>
      </c>
      <c r="H38" s="14">
        <f t="shared" si="3"/>
        <v>78.69999999999999</v>
      </c>
    </row>
    <row r="39" spans="1:8" ht="34.5" customHeight="1">
      <c r="A39" s="12">
        <v>37</v>
      </c>
      <c r="B39" s="10" t="s">
        <v>47</v>
      </c>
      <c r="C39" s="10" t="s">
        <v>7</v>
      </c>
      <c r="D39" s="10" t="s">
        <v>127</v>
      </c>
      <c r="E39" s="10" t="s">
        <v>128</v>
      </c>
      <c r="F39" s="11">
        <v>67.7</v>
      </c>
      <c r="G39" s="13">
        <v>82</v>
      </c>
      <c r="H39" s="14">
        <f t="shared" si="3"/>
        <v>74.85</v>
      </c>
    </row>
    <row r="40" spans="1:8" ht="34.5" customHeight="1">
      <c r="A40" s="12">
        <v>38</v>
      </c>
      <c r="B40" s="10" t="s">
        <v>47</v>
      </c>
      <c r="C40" s="10" t="s">
        <v>7</v>
      </c>
      <c r="D40" s="10" t="s">
        <v>129</v>
      </c>
      <c r="E40" s="10" t="s">
        <v>130</v>
      </c>
      <c r="F40" s="11">
        <v>67.4</v>
      </c>
      <c r="G40" s="13">
        <v>81.4</v>
      </c>
      <c r="H40" s="14">
        <f t="shared" si="3"/>
        <v>74.4</v>
      </c>
    </row>
    <row r="41" spans="1:8" ht="34.5" customHeight="1">
      <c r="A41" s="12">
        <v>39</v>
      </c>
      <c r="B41" s="10" t="s">
        <v>48</v>
      </c>
      <c r="C41" s="10" t="s">
        <v>49</v>
      </c>
      <c r="D41" s="10" t="s">
        <v>133</v>
      </c>
      <c r="E41" s="10" t="s">
        <v>134</v>
      </c>
      <c r="F41" s="11">
        <v>65.9</v>
      </c>
      <c r="G41" s="13">
        <v>90.6</v>
      </c>
      <c r="H41" s="14">
        <f t="shared" si="3"/>
        <v>78.25</v>
      </c>
    </row>
    <row r="42" spans="1:8" ht="34.5" customHeight="1">
      <c r="A42" s="12">
        <v>40</v>
      </c>
      <c r="B42" s="10" t="s">
        <v>48</v>
      </c>
      <c r="C42" s="10" t="s">
        <v>49</v>
      </c>
      <c r="D42" s="10" t="s">
        <v>131</v>
      </c>
      <c r="E42" s="10" t="s">
        <v>132</v>
      </c>
      <c r="F42" s="11">
        <v>67.5</v>
      </c>
      <c r="G42" s="13">
        <v>79.8</v>
      </c>
      <c r="H42" s="14">
        <f t="shared" si="3"/>
        <v>73.65</v>
      </c>
    </row>
    <row r="43" spans="1:8" ht="34.5" customHeight="1">
      <c r="A43" s="12">
        <v>41</v>
      </c>
      <c r="B43" s="10" t="s">
        <v>50</v>
      </c>
      <c r="C43" s="10" t="s">
        <v>9</v>
      </c>
      <c r="D43" s="10" t="s">
        <v>135</v>
      </c>
      <c r="E43" s="10" t="s">
        <v>136</v>
      </c>
      <c r="F43" s="11">
        <v>66.8</v>
      </c>
      <c r="G43" s="13">
        <v>86</v>
      </c>
      <c r="H43" s="14">
        <f t="shared" si="3"/>
        <v>76.4</v>
      </c>
    </row>
    <row r="44" spans="1:8" ht="34.5" customHeight="1">
      <c r="A44" s="12">
        <v>42</v>
      </c>
      <c r="B44" s="10" t="s">
        <v>50</v>
      </c>
      <c r="C44" s="10" t="s">
        <v>9</v>
      </c>
      <c r="D44" s="10" t="s">
        <v>137</v>
      </c>
      <c r="E44" s="10" t="s">
        <v>138</v>
      </c>
      <c r="F44" s="11">
        <v>64</v>
      </c>
      <c r="G44" s="13">
        <v>88</v>
      </c>
      <c r="H44" s="14">
        <f t="shared" si="3"/>
        <v>76</v>
      </c>
    </row>
    <row r="45" spans="1:8" ht="34.5" customHeight="1">
      <c r="A45" s="12">
        <v>43</v>
      </c>
      <c r="B45" s="10" t="s">
        <v>10</v>
      </c>
      <c r="C45" s="10" t="s">
        <v>51</v>
      </c>
      <c r="D45" s="10" t="s">
        <v>139</v>
      </c>
      <c r="E45" s="10" t="s">
        <v>140</v>
      </c>
      <c r="F45" s="11">
        <v>53</v>
      </c>
      <c r="G45" s="13">
        <v>81.6</v>
      </c>
      <c r="H45" s="14">
        <f t="shared" si="3"/>
        <v>67.3</v>
      </c>
    </row>
    <row r="46" spans="1:8" ht="34.5" customHeight="1">
      <c r="A46" s="12">
        <v>44</v>
      </c>
      <c r="B46" s="10" t="s">
        <v>10</v>
      </c>
      <c r="C46" s="10" t="s">
        <v>9</v>
      </c>
      <c r="D46" s="10" t="s">
        <v>22</v>
      </c>
      <c r="E46" s="10" t="s">
        <v>141</v>
      </c>
      <c r="F46" s="11">
        <v>65.5</v>
      </c>
      <c r="G46" s="13">
        <v>86.2</v>
      </c>
      <c r="H46" s="14">
        <f aca="true" t="shared" si="4" ref="H46:H54">(F46+G46)/2</f>
        <v>75.85</v>
      </c>
    </row>
    <row r="47" spans="1:8" ht="34.5" customHeight="1">
      <c r="A47" s="12">
        <v>45</v>
      </c>
      <c r="B47" s="10" t="s">
        <v>11</v>
      </c>
      <c r="C47" s="10" t="s">
        <v>9</v>
      </c>
      <c r="D47" s="10" t="s">
        <v>104</v>
      </c>
      <c r="E47" s="10" t="s">
        <v>142</v>
      </c>
      <c r="F47" s="11">
        <v>66.4</v>
      </c>
      <c r="G47" s="13">
        <v>85.4</v>
      </c>
      <c r="H47" s="14">
        <f t="shared" si="4"/>
        <v>75.9</v>
      </c>
    </row>
    <row r="48" spans="1:8" ht="34.5" customHeight="1">
      <c r="A48" s="12">
        <v>46</v>
      </c>
      <c r="B48" s="10" t="s">
        <v>12</v>
      </c>
      <c r="C48" s="10" t="s">
        <v>52</v>
      </c>
      <c r="D48" s="10" t="s">
        <v>143</v>
      </c>
      <c r="E48" s="10" t="s">
        <v>144</v>
      </c>
      <c r="F48" s="11">
        <v>60.8</v>
      </c>
      <c r="G48" s="13">
        <v>78.4</v>
      </c>
      <c r="H48" s="14">
        <f t="shared" si="4"/>
        <v>69.6</v>
      </c>
    </row>
    <row r="49" spans="1:8" ht="34.5" customHeight="1">
      <c r="A49" s="12">
        <v>47</v>
      </c>
      <c r="B49" s="10" t="s">
        <v>12</v>
      </c>
      <c r="C49" s="10" t="s">
        <v>5</v>
      </c>
      <c r="D49" s="10" t="s">
        <v>145</v>
      </c>
      <c r="E49" s="10" t="s">
        <v>146</v>
      </c>
      <c r="F49" s="11">
        <v>60.3</v>
      </c>
      <c r="G49" s="13">
        <v>81.4</v>
      </c>
      <c r="H49" s="14">
        <f t="shared" si="4"/>
        <v>70.85</v>
      </c>
    </row>
    <row r="50" spans="1:8" ht="34.5" customHeight="1">
      <c r="A50" s="12">
        <v>48</v>
      </c>
      <c r="B50" s="10" t="s">
        <v>13</v>
      </c>
      <c r="C50" s="10" t="s">
        <v>53</v>
      </c>
      <c r="D50" s="10" t="s">
        <v>147</v>
      </c>
      <c r="E50" s="10" t="s">
        <v>148</v>
      </c>
      <c r="F50" s="11">
        <v>58.1</v>
      </c>
      <c r="G50" s="13">
        <v>85.4</v>
      </c>
      <c r="H50" s="14">
        <f t="shared" si="4"/>
        <v>71.75</v>
      </c>
    </row>
    <row r="51" spans="1:8" ht="34.5" customHeight="1">
      <c r="A51" s="12">
        <v>49</v>
      </c>
      <c r="B51" s="10" t="s">
        <v>54</v>
      </c>
      <c r="C51" s="10" t="s">
        <v>53</v>
      </c>
      <c r="D51" s="10" t="s">
        <v>149</v>
      </c>
      <c r="E51" s="10" t="s">
        <v>150</v>
      </c>
      <c r="F51" s="11">
        <v>72.5</v>
      </c>
      <c r="G51" s="13">
        <v>84.4</v>
      </c>
      <c r="H51" s="14">
        <f t="shared" si="4"/>
        <v>78.45</v>
      </c>
    </row>
    <row r="52" spans="1:8" ht="34.5" customHeight="1">
      <c r="A52" s="12">
        <v>50</v>
      </c>
      <c r="B52" s="10" t="s">
        <v>54</v>
      </c>
      <c r="C52" s="10" t="s">
        <v>53</v>
      </c>
      <c r="D52" s="10" t="s">
        <v>151</v>
      </c>
      <c r="E52" s="10" t="s">
        <v>152</v>
      </c>
      <c r="F52" s="11">
        <v>62.3</v>
      </c>
      <c r="G52" s="13">
        <v>81.6</v>
      </c>
      <c r="H52" s="14">
        <f t="shared" si="4"/>
        <v>71.94999999999999</v>
      </c>
    </row>
    <row r="53" spans="1:8" ht="34.5" customHeight="1">
      <c r="A53" s="12">
        <v>51</v>
      </c>
      <c r="B53" s="10" t="s">
        <v>14</v>
      </c>
      <c r="C53" s="10" t="s">
        <v>9</v>
      </c>
      <c r="D53" s="10" t="s">
        <v>153</v>
      </c>
      <c r="E53" s="10" t="s">
        <v>154</v>
      </c>
      <c r="F53" s="11">
        <v>64.9</v>
      </c>
      <c r="G53" s="13">
        <v>83</v>
      </c>
      <c r="H53" s="14">
        <f t="shared" si="4"/>
        <v>73.95</v>
      </c>
    </row>
    <row r="54" spans="1:8" ht="34.5" customHeight="1">
      <c r="A54" s="12">
        <v>52</v>
      </c>
      <c r="B54" s="10" t="s">
        <v>15</v>
      </c>
      <c r="C54" s="10" t="s">
        <v>9</v>
      </c>
      <c r="D54" s="10" t="s">
        <v>155</v>
      </c>
      <c r="E54" s="10" t="s">
        <v>156</v>
      </c>
      <c r="F54" s="11">
        <v>71.3</v>
      </c>
      <c r="G54" s="13">
        <v>85.6</v>
      </c>
      <c r="H54" s="14">
        <f t="shared" si="4"/>
        <v>78.44999999999999</v>
      </c>
    </row>
  </sheetData>
  <sheetProtection/>
  <mergeCells count="1">
    <mergeCell ref="A1:H1"/>
  </mergeCells>
  <printOptions/>
  <pageMargins left="0.7" right="0.7" top="0.75" bottom="0.75" header="0.3" footer="0.3"/>
  <pageSetup horizontalDpi="200" verticalDpi="2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2006-09-13T11:21:51Z</dcterms:created>
  <dcterms:modified xsi:type="dcterms:W3CDTF">2021-08-16T09:08:01Z</dcterms:modified>
  <cp:category/>
  <cp:version/>
  <cp:contentType/>
  <cp:contentStatus/>
</cp:coreProperties>
</file>