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Sheet1" sheetId="1" r:id="rId1"/>
  </sheets>
  <externalReferences>
    <externalReference r:id="rId4"/>
  </externalReference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<sst xmlns="http://schemas.openxmlformats.org/spreadsheetml/2006/main" count="125" uniqueCount="125">
  <si>
    <t>清远市2021年考试录用公务员第五批体检和考察合格拟录用人员公示名单</t>
  </si>
  <si>
    <t>序号</t>
  </si>
  <si>
    <t>单位名称</t>
  </si>
  <si>
    <t>职位代码</t>
  </si>
  <si>
    <t>职位名称</t>
  </si>
  <si>
    <t>姓名</t>
  </si>
  <si>
    <t>性别</t>
  </si>
  <si>
    <t>准考证号</t>
  </si>
  <si>
    <t>吴雪云</t>
  </si>
  <si>
    <t>成达钎</t>
  </si>
  <si>
    <t>廖哲宇</t>
  </si>
  <si>
    <t>冼景宏</t>
  </si>
  <si>
    <t>陈坚</t>
  </si>
  <si>
    <t>房瑶萍</t>
  </si>
  <si>
    <t>熊欣</t>
  </si>
  <si>
    <t>苏珮珮</t>
  </si>
  <si>
    <t>罗云花</t>
  </si>
  <si>
    <t>吴富荣</t>
  </si>
  <si>
    <t>林财会</t>
  </si>
  <si>
    <t>曾鸿</t>
  </si>
  <si>
    <t>姚旭</t>
  </si>
  <si>
    <t>陈卓非</t>
  </si>
  <si>
    <t>罗鸿基</t>
  </si>
  <si>
    <t>张海</t>
  </si>
  <si>
    <t>向松涛</t>
  </si>
  <si>
    <t>曾柏源</t>
  </si>
  <si>
    <t>刘登科</t>
  </si>
  <si>
    <t>龙琼</t>
  </si>
  <si>
    <t>谢嘉聪</t>
  </si>
  <si>
    <t>黄梓姚</t>
  </si>
  <si>
    <t>谭子健</t>
  </si>
  <si>
    <t>肖扬</t>
  </si>
  <si>
    <t>钟绍辉</t>
  </si>
  <si>
    <t>梁世钊</t>
  </si>
  <si>
    <t>李海泓</t>
  </si>
  <si>
    <t>黄启星</t>
  </si>
  <si>
    <t>刘诗雨</t>
  </si>
  <si>
    <t>刘镇浩</t>
  </si>
  <si>
    <t>卢伟洲</t>
  </si>
  <si>
    <t>王旭凯</t>
  </si>
  <si>
    <t>邹诗宁</t>
  </si>
  <si>
    <t>徐淑冰</t>
  </si>
  <si>
    <t>张汉豪</t>
  </si>
  <si>
    <t>陈婉仪</t>
  </si>
  <si>
    <t>蒋泳棋</t>
  </si>
  <si>
    <t>梁竣然</t>
  </si>
  <si>
    <t>米彦华</t>
  </si>
  <si>
    <t>陈楚灵</t>
  </si>
  <si>
    <t>谭数代</t>
  </si>
  <si>
    <t>万乐瑶</t>
  </si>
  <si>
    <t>毛宇超</t>
  </si>
  <si>
    <t>陈紫君</t>
  </si>
  <si>
    <t>黄秋瑜</t>
  </si>
  <si>
    <t>胡斯源</t>
  </si>
  <si>
    <t>杨燊</t>
  </si>
  <si>
    <t>曹旭婷</t>
  </si>
  <si>
    <t>黄文莹</t>
  </si>
  <si>
    <t>肖碧莹</t>
  </si>
  <si>
    <t>罗灿</t>
  </si>
  <si>
    <t>蓝慧玲</t>
  </si>
  <si>
    <t>张名帅</t>
  </si>
  <si>
    <t>谢元昆</t>
  </si>
  <si>
    <t>何媚</t>
  </si>
  <si>
    <t>邹哲</t>
  </si>
  <si>
    <t>潘银燕</t>
  </si>
  <si>
    <t>胡雅盈</t>
  </si>
  <si>
    <t>黄振涛</t>
  </si>
  <si>
    <t>唐笑红</t>
  </si>
  <si>
    <t>廖翠欣</t>
  </si>
  <si>
    <t>黄家贤</t>
  </si>
  <si>
    <t>林安娜</t>
  </si>
  <si>
    <t>黄依琪</t>
  </si>
  <si>
    <t>刘秋霞</t>
  </si>
  <si>
    <t>李舒唯</t>
  </si>
  <si>
    <t>黄伟斌</t>
  </si>
  <si>
    <t>李婉婷</t>
  </si>
  <si>
    <t>曹英桦</t>
  </si>
  <si>
    <t>廖苑婷</t>
  </si>
  <si>
    <t>郭茹冰</t>
  </si>
  <si>
    <t>郭文智</t>
  </si>
  <si>
    <t>钟慧婉</t>
  </si>
  <si>
    <t>陆雯静</t>
  </si>
  <si>
    <t>王玉华</t>
  </si>
  <si>
    <t>康劲聪</t>
  </si>
  <si>
    <t>陈宇恒</t>
  </si>
  <si>
    <t>成婷</t>
  </si>
  <si>
    <t>吴宇</t>
  </si>
  <si>
    <t>邓文文</t>
  </si>
  <si>
    <t>杨莉婷</t>
  </si>
  <si>
    <t>邓敏霞</t>
  </si>
  <si>
    <t>梁钰</t>
  </si>
  <si>
    <t>蒋榕恺</t>
  </si>
  <si>
    <t>欧阳贤斌</t>
  </si>
  <si>
    <t>伍莉翩</t>
  </si>
  <si>
    <t>马欣瑜</t>
  </si>
  <si>
    <t>王羽</t>
  </si>
  <si>
    <t>何彬</t>
  </si>
  <si>
    <t>吴赵琪</t>
  </si>
  <si>
    <t>鲁沛奇</t>
  </si>
  <si>
    <t>彭静</t>
  </si>
  <si>
    <t>王志琛</t>
  </si>
  <si>
    <t>唐新春</t>
  </si>
  <si>
    <t>骆演琳</t>
  </si>
  <si>
    <t>邓又玮</t>
  </si>
  <si>
    <t>盘云辉</t>
  </si>
  <si>
    <t>唐金辉</t>
  </si>
  <si>
    <t>邹艳丽</t>
  </si>
  <si>
    <t>李聪</t>
  </si>
  <si>
    <t>叶欣</t>
  </si>
  <si>
    <t>黄梦佳</t>
  </si>
  <si>
    <t>周耀成</t>
  </si>
  <si>
    <t>黄家坚</t>
  </si>
  <si>
    <t>吴轩</t>
  </si>
  <si>
    <t>王妙玉</t>
  </si>
  <si>
    <t>莫清荃</t>
  </si>
  <si>
    <t>刘壮</t>
  </si>
  <si>
    <t>莫啟松</t>
  </si>
  <si>
    <t>虞佩</t>
  </si>
  <si>
    <t>黄梓</t>
  </si>
  <si>
    <t>沈倚蕾</t>
  </si>
  <si>
    <t>唐杨霞</t>
  </si>
  <si>
    <t>翁少琼</t>
  </si>
  <si>
    <t>苏君</t>
  </si>
  <si>
    <t>蒋子文</t>
  </si>
  <si>
    <t>韦滢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</si>
</sst>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1" fillId="0" borderId="0">
      <alignment/>
      <protection/>
    </xf>
    <xf numFmtId="0" fontId="46" fillId="16" borderId="0" applyNumberFormat="0" applyBorder="0" applyAlignment="0" applyProtection="0"/>
    <xf numFmtId="0" fontId="0" fillId="0" borderId="0">
      <alignment/>
      <protection/>
    </xf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0" borderId="0">
      <alignment/>
      <protection/>
    </xf>
    <xf numFmtId="0" fontId="30" fillId="24" borderId="0" applyNumberFormat="0" applyBorder="0" applyAlignment="0" applyProtection="0"/>
    <xf numFmtId="0" fontId="1" fillId="0" borderId="0">
      <alignment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31" applyNumberFormat="1" applyFont="1" applyFill="1" applyBorder="1" applyAlignment="1">
      <alignment horizontal="center" vertical="center" wrapText="1"/>
      <protection/>
    </xf>
    <xf numFmtId="0" fontId="7" fillId="0" borderId="9" xfId="69" applyNumberFormat="1" applyFont="1" applyFill="1" applyBorder="1" applyAlignment="1">
      <alignment horizontal="center" vertical="center" wrapText="1"/>
      <protection/>
    </xf>
    <xf numFmtId="0" fontId="7" fillId="0" borderId="9" xfId="28" applyNumberFormat="1" applyFont="1" applyFill="1" applyBorder="1" applyAlignment="1">
      <alignment horizontal="center" vertical="center" wrapText="1"/>
      <protection/>
    </xf>
    <xf numFmtId="0" fontId="7" fillId="0" borderId="9" xfId="36" applyNumberFormat="1" applyFont="1" applyFill="1" applyBorder="1" applyAlignment="1">
      <alignment horizontal="center" vertical="center" wrapText="1"/>
      <protection/>
    </xf>
    <xf numFmtId="0" fontId="7" fillId="0" borderId="9" xfId="75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</cellXfs>
  <cellStyles count="82">
    <cellStyle name="Normal" xfId="0"/>
    <cellStyle name="Currency [0]" xfId="15"/>
    <cellStyle name="常规_Sheet7_1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第一批报市_13" xfId="28"/>
    <cellStyle name="注释" xfId="29"/>
    <cellStyle name="60% - 强调文字颜色 2" xfId="30"/>
    <cellStyle name="常规_第一批报市_23" xfId="31"/>
    <cellStyle name="标题 4" xfId="32"/>
    <cellStyle name="警告文本" xfId="33"/>
    <cellStyle name="标题" xfId="34"/>
    <cellStyle name="解释性文本" xfId="35"/>
    <cellStyle name="常规_第一批报市_20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_Sheet7_1" xfId="50"/>
    <cellStyle name="适中" xfId="51"/>
    <cellStyle name="常规_上报_1" xfId="52"/>
    <cellStyle name="20% - 强调文字颜色 5" xfId="53"/>
    <cellStyle name="强调文字颜色 1" xfId="54"/>
    <cellStyle name="20% - 强调文字颜色 1" xfId="55"/>
    <cellStyle name="40% - 强调文字颜色 1" xfId="56"/>
    <cellStyle name="常规_英德80_1" xfId="57"/>
    <cellStyle name="20% - 强调文字颜色 2" xfId="58"/>
    <cellStyle name="40% - 强调文字颜色 2" xfId="59"/>
    <cellStyle name="强调文字颜色 3" xfId="60"/>
    <cellStyle name="常规_Sheet7_15" xfId="61"/>
    <cellStyle name="强调文字颜色 4" xfId="62"/>
    <cellStyle name="常规_Sheet7_16" xfId="63"/>
    <cellStyle name="20% - 强调文字颜色 4" xfId="64"/>
    <cellStyle name="40% - 强调文字颜色 4" xfId="65"/>
    <cellStyle name="强调文字颜色 5" xfId="66"/>
    <cellStyle name="40% - 强调文字颜色 5" xfId="67"/>
    <cellStyle name="常规_Sheet1_20" xfId="68"/>
    <cellStyle name="常规_第一批报市_8" xfId="69"/>
    <cellStyle name="60% - 强调文字颜色 5" xfId="70"/>
    <cellStyle name="强调文字颜色 6" xfId="71"/>
    <cellStyle name="40% - 强调文字颜色 6" xfId="72"/>
    <cellStyle name="60% - 强调文字颜色 6" xfId="73"/>
    <cellStyle name="常规_Sheet1_102" xfId="74"/>
    <cellStyle name="常规_第一批报市_32" xfId="75"/>
    <cellStyle name="常规_选调生" xfId="76"/>
    <cellStyle name="常规_英德80" xfId="77"/>
    <cellStyle name="常规_Sheet7_27" xfId="78"/>
    <cellStyle name="常规_Sheet1_2" xfId="79"/>
    <cellStyle name="常规_Sheet7_84" xfId="80"/>
    <cellStyle name="常规_Sheet1_85" xfId="81"/>
    <cellStyle name="常规_Sheet1_17" xfId="82"/>
    <cellStyle name="常规_Sheet1_69" xfId="83"/>
    <cellStyle name="常规_Sheet1_36" xfId="84"/>
    <cellStyle name="常规_Sheet1_73" xfId="85"/>
    <cellStyle name="常规_Sheet1_30" xfId="86"/>
    <cellStyle name="常规_Sheet1_25" xfId="87"/>
    <cellStyle name="常规_Sheet1_95" xfId="88"/>
    <cellStyle name="常规_Sheet1_45" xfId="89"/>
    <cellStyle name="常规_Sheet1_89" xfId="90"/>
    <cellStyle name="常规_Sheet1_3" xfId="91"/>
    <cellStyle name="常规_Sheet1_59" xfId="92"/>
    <cellStyle name="常规_Sheet1_42" xfId="93"/>
    <cellStyle name="常规_Sheet1_79" xfId="94"/>
    <cellStyle name="常规_Sheet1_49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20316;&#25991;&#20214;\&#20844;&#21153;&#21592;&#25307;&#24405;\2021\2021&#24180;&#30465;&#32771;&#20307;&#26816;&#12289;&#32771;&#23519;&#12289;&#20844;&#31034;&#12289;&#24405;&#29992;&#20154;&#21592;&#21517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报考情况"/>
      <sheetName val="职位表"/>
      <sheetName val="空缺情况"/>
      <sheetName val="面试成绩"/>
      <sheetName val="体检、考察、录用"/>
      <sheetName val="进一步检查"/>
      <sheetName val="8.6未考察合格"/>
      <sheetName val="8.13"/>
      <sheetName val="公安、司法"/>
    </sheetNames>
    <sheetDataSet>
      <sheetData sheetId="4">
        <row r="2">
          <cell r="B2" t="str">
            <v>叶家球</v>
          </cell>
          <cell r="C2" t="str">
            <v>清远市中共英德市委办公室</v>
          </cell>
          <cell r="D2" t="str">
            <v>11800252141001</v>
          </cell>
          <cell r="E2" t="str">
            <v>综合室一级科员</v>
          </cell>
          <cell r="F2" t="str">
            <v>从事公文处理、综合文稿撰写、综合协调、党务等工作</v>
          </cell>
          <cell r="G2" t="str">
            <v>1</v>
          </cell>
          <cell r="H2" t="str">
            <v>叶家球</v>
          </cell>
          <cell r="I2" t="str">
            <v>男</v>
          </cell>
          <cell r="J2" t="str">
            <v>440683199001090631</v>
          </cell>
          <cell r="K2" t="str">
            <v>999180103916</v>
          </cell>
        </row>
        <row r="3">
          <cell r="B3" t="str">
            <v>何良健</v>
          </cell>
          <cell r="C3" t="str">
            <v>中国共产党连州市纪律检查委员会、连州市监察委员会</v>
          </cell>
          <cell r="D3" t="str">
            <v>11800462141001</v>
          </cell>
          <cell r="E3" t="str">
            <v>第一纪检监察室一级科员</v>
          </cell>
          <cell r="F3" t="str">
            <v>从事纪检监察工作</v>
          </cell>
          <cell r="G3" t="str">
            <v>1</v>
          </cell>
          <cell r="H3" t="str">
            <v>何良健</v>
          </cell>
          <cell r="I3" t="str">
            <v>男</v>
          </cell>
          <cell r="J3" t="str">
            <v>431026199905031115</v>
          </cell>
          <cell r="K3" t="str">
            <v>999181103814</v>
          </cell>
        </row>
        <row r="4">
          <cell r="B4" t="str">
            <v>黄恺</v>
          </cell>
          <cell r="C4" t="str">
            <v>中国共产党连州市纪律检查委员会、连州市监察委员会</v>
          </cell>
          <cell r="D4" t="str">
            <v>11800462141002</v>
          </cell>
          <cell r="E4" t="str">
            <v>派驻第一纪检监察组一级科员</v>
          </cell>
          <cell r="F4" t="str">
            <v>从事纪检监察工作</v>
          </cell>
          <cell r="G4" t="str">
            <v>1</v>
          </cell>
          <cell r="H4" t="str">
            <v>黄恺</v>
          </cell>
          <cell r="I4" t="str">
            <v>男</v>
          </cell>
          <cell r="J4" t="str">
            <v>441826199810180033</v>
          </cell>
          <cell r="K4" t="str">
            <v>999180502129</v>
          </cell>
        </row>
        <row r="5">
          <cell r="B5" t="str">
            <v>邵遥</v>
          </cell>
          <cell r="C5" t="str">
            <v>清远市红十字会</v>
          </cell>
          <cell r="D5" t="str">
            <v>11801372141001</v>
          </cell>
          <cell r="E5" t="str">
            <v>综合科一级科员</v>
          </cell>
          <cell r="F5" t="str">
            <v>从事文秘文书办公室工作</v>
          </cell>
          <cell r="G5" t="str">
            <v>1</v>
          </cell>
          <cell r="H5" t="str">
            <v>邵遥</v>
          </cell>
          <cell r="I5" t="str">
            <v>女</v>
          </cell>
          <cell r="J5" t="str">
            <v>44188219971224062X</v>
          </cell>
          <cell r="K5" t="str">
            <v>999180504213</v>
          </cell>
        </row>
        <row r="6">
          <cell r="B6" t="str">
            <v>郑鹏</v>
          </cell>
          <cell r="C6" t="str">
            <v>清远市佛冈工业园管理委员会</v>
          </cell>
          <cell r="D6" t="str">
            <v>11801752141001</v>
          </cell>
          <cell r="E6" t="str">
            <v>规划建设办公室一级科员</v>
          </cell>
          <cell r="F6" t="str">
            <v>从事工业园区规划建设相关工作</v>
          </cell>
          <cell r="G6" t="str">
            <v>1</v>
          </cell>
          <cell r="H6" t="str">
            <v>郑鹏</v>
          </cell>
          <cell r="I6" t="str">
            <v>男</v>
          </cell>
          <cell r="J6" t="str">
            <v>441821199002191234</v>
          </cell>
          <cell r="K6" t="str">
            <v>999181101129</v>
          </cell>
        </row>
        <row r="7">
          <cell r="B7" t="str">
            <v>赵玥</v>
          </cell>
          <cell r="C7" t="str">
            <v>清远市人力资源和社会保障局</v>
          </cell>
          <cell r="D7" t="str">
            <v>11802112141001</v>
          </cell>
          <cell r="E7" t="str">
            <v>清远市人才和公共就业服务中心四级主任科员</v>
          </cell>
          <cell r="F7" t="str">
            <v>从事人才和公共就业服务工作</v>
          </cell>
          <cell r="G7" t="str">
            <v>2</v>
          </cell>
          <cell r="H7" t="str">
            <v>赵玥</v>
          </cell>
          <cell r="I7" t="str">
            <v>女</v>
          </cell>
          <cell r="J7" t="str">
            <v>340122199511067964</v>
          </cell>
          <cell r="K7" t="str">
            <v>999180204514</v>
          </cell>
        </row>
        <row r="8">
          <cell r="B8" t="str">
            <v>吴雪云</v>
          </cell>
          <cell r="C8" t="str">
            <v>清远市人力资源和社会保障局</v>
          </cell>
          <cell r="D8" t="str">
            <v>11802112141001</v>
          </cell>
          <cell r="E8" t="str">
            <v>清远市人才和公共就业服务中心四级主任科员</v>
          </cell>
          <cell r="F8" t="str">
            <v>从事人才和公共就业服务工作</v>
          </cell>
          <cell r="G8" t="str">
            <v>2</v>
          </cell>
          <cell r="H8" t="str">
            <v>吴雪云</v>
          </cell>
          <cell r="I8" t="str">
            <v>女</v>
          </cell>
          <cell r="J8" t="str">
            <v>44088119920908022X</v>
          </cell>
          <cell r="K8" t="str">
            <v>999180105706</v>
          </cell>
        </row>
        <row r="9">
          <cell r="B9" t="str">
            <v>王思梦</v>
          </cell>
          <cell r="C9" t="str">
            <v>清远市自然资源局</v>
          </cell>
          <cell r="D9" t="str">
            <v>11802122141001</v>
          </cell>
          <cell r="E9" t="str">
            <v>清新分局一级科员</v>
          </cell>
          <cell r="F9" t="str">
            <v>从事基层自然资源管理工作</v>
          </cell>
          <cell r="G9" t="str">
            <v>1</v>
          </cell>
          <cell r="H9" t="str">
            <v>王思梦</v>
          </cell>
          <cell r="I9" t="str">
            <v>女</v>
          </cell>
          <cell r="J9" t="str">
            <v>410381199710179044</v>
          </cell>
          <cell r="K9" t="str">
            <v>999181102920</v>
          </cell>
        </row>
        <row r="10">
          <cell r="B10" t="str">
            <v>成达钎</v>
          </cell>
          <cell r="C10" t="str">
            <v>清远市自然资源局</v>
          </cell>
          <cell r="D10" t="str">
            <v>11802122141002</v>
          </cell>
          <cell r="E10" t="str">
            <v>清新分局三坑自然资源所一级科员</v>
          </cell>
          <cell r="F10" t="str">
            <v>从事基层自然资源管理工作</v>
          </cell>
          <cell r="G10" t="str">
            <v>1</v>
          </cell>
          <cell r="H10" t="str">
            <v>成达钎</v>
          </cell>
          <cell r="I10" t="str">
            <v>男</v>
          </cell>
          <cell r="J10" t="str">
            <v>441823199409265058</v>
          </cell>
          <cell r="K10" t="str">
            <v>999181106012</v>
          </cell>
        </row>
        <row r="11">
          <cell r="B11" t="str">
            <v>杨淑怡</v>
          </cell>
          <cell r="C11" t="str">
            <v>清远市自然资源局</v>
          </cell>
          <cell r="D11" t="str">
            <v>11802122141003</v>
          </cell>
          <cell r="E11" t="str">
            <v>清新分局禾云自然资源所一级科员</v>
          </cell>
          <cell r="F11" t="str">
            <v>从事基层自然资源管理工作</v>
          </cell>
          <cell r="G11" t="str">
            <v>1</v>
          </cell>
          <cell r="H11" t="str">
            <v>杨淑怡</v>
          </cell>
          <cell r="I11" t="str">
            <v>女</v>
          </cell>
          <cell r="J11" t="str">
            <v>440983199807214521</v>
          </cell>
          <cell r="K11" t="str">
            <v>999180204315</v>
          </cell>
        </row>
        <row r="12">
          <cell r="B12" t="str">
            <v>廖哲宇</v>
          </cell>
          <cell r="C12" t="str">
            <v>清远市自然资源局</v>
          </cell>
          <cell r="D12" t="str">
            <v>11802122141004</v>
          </cell>
          <cell r="E12" t="str">
            <v>清新分局石潭自然资源所一级科员</v>
          </cell>
          <cell r="F12" t="str">
            <v>从事基层自然资源管理工作</v>
          </cell>
          <cell r="G12" t="str">
            <v>1</v>
          </cell>
          <cell r="H12" t="str">
            <v>廖哲宇</v>
          </cell>
          <cell r="I12" t="str">
            <v>男</v>
          </cell>
          <cell r="J12" t="str">
            <v>362522199602050014</v>
          </cell>
          <cell r="K12" t="str">
            <v>999180500630</v>
          </cell>
        </row>
        <row r="13">
          <cell r="B13" t="str">
            <v>陈振杰</v>
          </cell>
          <cell r="C13" t="str">
            <v>清远市生态环境局</v>
          </cell>
          <cell r="D13" t="str">
            <v>11802132141001</v>
          </cell>
          <cell r="E13" t="str">
            <v>英德分局执法股（执法大队）一级科员</v>
          </cell>
          <cell r="F13" t="str">
            <v>从事执法大队办公室文秘工作</v>
          </cell>
          <cell r="G13" t="str">
            <v>1</v>
          </cell>
          <cell r="H13" t="str">
            <v>陈振杰</v>
          </cell>
          <cell r="I13" t="str">
            <v>男</v>
          </cell>
          <cell r="J13" t="str">
            <v>441801199801182312</v>
          </cell>
          <cell r="K13" t="str">
            <v>999180206316</v>
          </cell>
        </row>
        <row r="14">
          <cell r="B14" t="str">
            <v>邓海英</v>
          </cell>
          <cell r="C14" t="str">
            <v>清远市生态环境局</v>
          </cell>
          <cell r="D14" t="str">
            <v>11802132141002</v>
          </cell>
          <cell r="E14" t="str">
            <v>连南分局执法股（执法大队）一级科员</v>
          </cell>
          <cell r="F14" t="str">
            <v>从事现场监督执法工作</v>
          </cell>
          <cell r="G14" t="str">
            <v>1</v>
          </cell>
          <cell r="H14" t="str">
            <v>邓海英</v>
          </cell>
          <cell r="I14" t="str">
            <v>女</v>
          </cell>
          <cell r="J14" t="str">
            <v>440825199709012820</v>
          </cell>
          <cell r="K14" t="str">
            <v>999181101005</v>
          </cell>
        </row>
        <row r="15">
          <cell r="B15" t="str">
            <v>何泳岐</v>
          </cell>
          <cell r="C15" t="str">
            <v>清远市生态环境局</v>
          </cell>
          <cell r="D15" t="str">
            <v>11802132141003</v>
          </cell>
          <cell r="E15" t="str">
            <v>连南分局生态保护股一级科员</v>
          </cell>
          <cell r="F15" t="str">
            <v>从事生态环境保护监督管理工作</v>
          </cell>
          <cell r="G15" t="str">
            <v>1</v>
          </cell>
          <cell r="H15" t="str">
            <v>何泳岐</v>
          </cell>
          <cell r="I15" t="str">
            <v>男</v>
          </cell>
          <cell r="J15" t="str">
            <v>441882199901303917</v>
          </cell>
          <cell r="K15" t="str">
            <v>999180500414</v>
          </cell>
        </row>
        <row r="16">
          <cell r="B16" t="str">
            <v>郑运德</v>
          </cell>
          <cell r="C16" t="str">
            <v>清远市商务局</v>
          </cell>
          <cell r="D16" t="str">
            <v>11802182141001</v>
          </cell>
          <cell r="E16" t="str">
            <v>办公室一级科员</v>
          </cell>
          <cell r="F16" t="str">
            <v>从事商务领域相关业务、日常行政管理等工作</v>
          </cell>
          <cell r="G16" t="str">
            <v>1</v>
          </cell>
          <cell r="H16" t="str">
            <v>郑运德</v>
          </cell>
          <cell r="I16" t="str">
            <v>男</v>
          </cell>
          <cell r="J16" t="str">
            <v>441823199410015515</v>
          </cell>
          <cell r="K16" t="str">
            <v>999180500829</v>
          </cell>
        </row>
        <row r="17">
          <cell r="B17" t="str">
            <v>付江</v>
          </cell>
          <cell r="C17" t="str">
            <v>清远市清城区财政局</v>
          </cell>
          <cell r="D17" t="str">
            <v>11802442141001</v>
          </cell>
          <cell r="E17" t="str">
            <v>办公室一级科员</v>
          </cell>
          <cell r="F17" t="str">
            <v>从事财政及国有资产管理相关工作</v>
          </cell>
          <cell r="G17" t="str">
            <v>1</v>
          </cell>
          <cell r="H17" t="str">
            <v>付江</v>
          </cell>
          <cell r="I17" t="str">
            <v>男</v>
          </cell>
          <cell r="J17" t="str">
            <v>362330199309296831</v>
          </cell>
          <cell r="K17" t="str">
            <v>999180500201</v>
          </cell>
        </row>
        <row r="18">
          <cell r="B18" t="str">
            <v>朱锦雄</v>
          </cell>
          <cell r="C18" t="str">
            <v>清远市清城区农业农村局</v>
          </cell>
          <cell r="D18" t="str">
            <v>11802512141001</v>
          </cell>
          <cell r="E18" t="str">
            <v>农产品质量安全与监督股一级科员</v>
          </cell>
          <cell r="F18" t="str">
            <v>从事农产品质量安全检测及技术推广相关工作</v>
          </cell>
          <cell r="G18" t="str">
            <v>1</v>
          </cell>
          <cell r="H18" t="str">
            <v>朱锦雄</v>
          </cell>
          <cell r="I18" t="str">
            <v>男</v>
          </cell>
          <cell r="J18" t="str">
            <v>441202199702091013</v>
          </cell>
          <cell r="K18" t="str">
            <v>999180504114</v>
          </cell>
        </row>
        <row r="19">
          <cell r="B19" t="str">
            <v>伍文婷</v>
          </cell>
          <cell r="C19" t="str">
            <v>清远市清城区农业农村局</v>
          </cell>
          <cell r="D19" t="str">
            <v>11802512141002</v>
          </cell>
          <cell r="E19" t="str">
            <v>办公室一级科员</v>
          </cell>
          <cell r="F19" t="str">
            <v>从事文字材料撰写以及农业资源与环境管理相关工作</v>
          </cell>
          <cell r="G19" t="str">
            <v>1</v>
          </cell>
          <cell r="H19" t="str">
            <v>伍文婷</v>
          </cell>
          <cell r="I19" t="str">
            <v>女</v>
          </cell>
          <cell r="J19" t="str">
            <v>445281199710193764</v>
          </cell>
          <cell r="K19" t="str">
            <v>999180502027</v>
          </cell>
        </row>
        <row r="20">
          <cell r="B20" t="str">
            <v>张颖</v>
          </cell>
          <cell r="C20" t="str">
            <v>清远市清城区水利局</v>
          </cell>
          <cell r="D20" t="str">
            <v>11802562141001</v>
          </cell>
          <cell r="E20" t="str">
            <v>农村水利水电建设与运行管理股一级科员</v>
          </cell>
          <cell r="F20" t="str">
            <v>从事水利工程相关工作</v>
          </cell>
          <cell r="G20" t="str">
            <v>1</v>
          </cell>
          <cell r="H20" t="str">
            <v>张颖</v>
          </cell>
          <cell r="I20" t="str">
            <v>女</v>
          </cell>
          <cell r="J20" t="str">
            <v>652101199402200423</v>
          </cell>
          <cell r="K20" t="str">
            <v>999181103226</v>
          </cell>
        </row>
        <row r="21">
          <cell r="B21" t="str">
            <v>江武</v>
          </cell>
          <cell r="C21" t="str">
            <v>清远市清城区水利局</v>
          </cell>
          <cell r="D21" t="str">
            <v>11802562141002</v>
          </cell>
          <cell r="E21" t="str">
            <v>农村水利水电建设与运行管理股一级科员</v>
          </cell>
          <cell r="F21" t="str">
            <v>从事水利工程相关工作</v>
          </cell>
          <cell r="G21" t="str">
            <v>1</v>
          </cell>
          <cell r="H21" t="str">
            <v>江武</v>
          </cell>
          <cell r="I21" t="str">
            <v>男</v>
          </cell>
          <cell r="J21" t="str">
            <v>441223199901192951</v>
          </cell>
          <cell r="K21" t="str">
            <v>999180204314</v>
          </cell>
        </row>
        <row r="22">
          <cell r="B22" t="str">
            <v>赖鹏</v>
          </cell>
          <cell r="C22" t="str">
            <v>清远市清城区城市管理和综合执法局</v>
          </cell>
          <cell r="D22" t="str">
            <v>11802592141001</v>
          </cell>
          <cell r="E22" t="str">
            <v>办公室一级科员</v>
          </cell>
          <cell r="F22" t="str">
            <v>从事工程类数据统计分析工作</v>
          </cell>
          <cell r="G22" t="str">
            <v>1</v>
          </cell>
          <cell r="H22" t="str">
            <v>赖鹏</v>
          </cell>
          <cell r="I22" t="str">
            <v>男</v>
          </cell>
          <cell r="J22" t="str">
            <v>441881199407040414</v>
          </cell>
          <cell r="K22" t="str">
            <v>999180500808</v>
          </cell>
        </row>
        <row r="23">
          <cell r="B23" t="str">
            <v>卢嘉豪</v>
          </cell>
          <cell r="C23" t="str">
            <v>清远市英德市交通运输局</v>
          </cell>
          <cell r="D23" t="str">
            <v>11802912141001</v>
          </cell>
          <cell r="E23" t="str">
            <v>望埠执法中队一级科员</v>
          </cell>
          <cell r="F23" t="str">
            <v>从事道路交通运输管理、交通综合行政执法等工作</v>
          </cell>
          <cell r="G23" t="str">
            <v>1</v>
          </cell>
          <cell r="H23" t="str">
            <v>卢嘉豪</v>
          </cell>
          <cell r="I23" t="str">
            <v>男</v>
          </cell>
          <cell r="J23" t="str">
            <v>44188119960209723X</v>
          </cell>
          <cell r="K23" t="str">
            <v>999181100229</v>
          </cell>
        </row>
        <row r="24">
          <cell r="B24" t="str">
            <v>卢德伟</v>
          </cell>
          <cell r="C24" t="str">
            <v>清远市英德市交通运输局</v>
          </cell>
          <cell r="D24" t="str">
            <v>11802912141002</v>
          </cell>
          <cell r="E24" t="str">
            <v>东华执法中队一级科员</v>
          </cell>
          <cell r="F24" t="str">
            <v>从事道路交通运输管理、交通综合行政执法等工作</v>
          </cell>
          <cell r="G24" t="str">
            <v>1</v>
          </cell>
          <cell r="H24" t="str">
            <v>卢德伟</v>
          </cell>
          <cell r="I24" t="str">
            <v>男</v>
          </cell>
          <cell r="J24" t="str">
            <v>441881199812290257</v>
          </cell>
          <cell r="K24" t="str">
            <v>999180104105</v>
          </cell>
        </row>
        <row r="25">
          <cell r="B25" t="str">
            <v>林倩茹</v>
          </cell>
          <cell r="C25" t="str">
            <v>清远市英德市自然资源局</v>
          </cell>
          <cell r="D25" t="str">
            <v>11802922141001</v>
          </cell>
          <cell r="E25" t="str">
            <v>大站自然资源所一级科员</v>
          </cell>
          <cell r="F25" t="str">
            <v>从事自然资源、参与不动产登记发证、城市规划、自然资源执法等工作</v>
          </cell>
          <cell r="G25" t="str">
            <v>1</v>
          </cell>
          <cell r="H25" t="str">
            <v>林倩茹</v>
          </cell>
          <cell r="I25" t="str">
            <v>女</v>
          </cell>
          <cell r="J25" t="str">
            <v>441802199703241127</v>
          </cell>
          <cell r="K25" t="str">
            <v>999180205006</v>
          </cell>
        </row>
        <row r="26">
          <cell r="B26" t="str">
            <v>邓斐然</v>
          </cell>
          <cell r="C26" t="str">
            <v>清远市英德市自然资源局</v>
          </cell>
          <cell r="D26" t="str">
            <v>11802922141002</v>
          </cell>
          <cell r="E26" t="str">
            <v>连江口自然资源所一级科员</v>
          </cell>
          <cell r="F26" t="str">
            <v>从事自然资源、参与不动产登记发证、城市规划、自然资源执法等工作</v>
          </cell>
          <cell r="G26" t="str">
            <v>1</v>
          </cell>
          <cell r="H26" t="str">
            <v>邓斐然</v>
          </cell>
          <cell r="I26" t="str">
            <v>男</v>
          </cell>
          <cell r="J26" t="str">
            <v>441821199901140019</v>
          </cell>
          <cell r="K26" t="str">
            <v>999181103628</v>
          </cell>
        </row>
        <row r="27">
          <cell r="B27" t="str">
            <v>邱凯</v>
          </cell>
          <cell r="C27" t="str">
            <v>清远市英德市自然资源局</v>
          </cell>
          <cell r="D27" t="str">
            <v>11802922141003</v>
          </cell>
          <cell r="E27" t="str">
            <v>石灰铺自然资源所一级科员</v>
          </cell>
          <cell r="F27" t="str">
            <v>从事自然资源、参与不动产登记发证、城市规划、自然资源执法等工作</v>
          </cell>
          <cell r="G27" t="str">
            <v>1</v>
          </cell>
          <cell r="H27" t="str">
            <v>邱凯</v>
          </cell>
          <cell r="I27" t="str">
            <v>男</v>
          </cell>
          <cell r="J27" t="str">
            <v>360723199210170012</v>
          </cell>
          <cell r="K27" t="str">
            <v>999180403406</v>
          </cell>
        </row>
        <row r="28">
          <cell r="B28" t="str">
            <v>张盛智</v>
          </cell>
          <cell r="C28" t="str">
            <v>清远市英德市自然资源局</v>
          </cell>
          <cell r="D28" t="str">
            <v>11802922141004</v>
          </cell>
          <cell r="E28" t="str">
            <v>九龙自然资源所一级科员</v>
          </cell>
          <cell r="F28" t="str">
            <v>从事自然资源、参与不动产登记发证、城市规划、自然资源执法等工作</v>
          </cell>
          <cell r="G28" t="str">
            <v>1</v>
          </cell>
          <cell r="H28" t="str">
            <v>张盛智</v>
          </cell>
          <cell r="I28" t="str">
            <v>男</v>
          </cell>
          <cell r="J28" t="str">
            <v>441881199804220216</v>
          </cell>
          <cell r="K28" t="str">
            <v>999180403426</v>
          </cell>
        </row>
        <row r="29">
          <cell r="B29" t="str">
            <v>李斯豪</v>
          </cell>
          <cell r="C29" t="str">
            <v>清远市英德市自然资源局</v>
          </cell>
          <cell r="D29" t="str">
            <v>11802922141005</v>
          </cell>
          <cell r="E29" t="str">
            <v>桥头自然资源所一级科员</v>
          </cell>
          <cell r="F29" t="str">
            <v>从事自然资源、参与不动产登记发证、城市规划、自然资源执法等工作</v>
          </cell>
          <cell r="G29" t="str">
            <v>1</v>
          </cell>
          <cell r="H29" t="str">
            <v>李斯豪</v>
          </cell>
          <cell r="I29" t="str">
            <v>男</v>
          </cell>
          <cell r="J29" t="str">
            <v>445281199809166715</v>
          </cell>
          <cell r="K29" t="str">
            <v>999181100221</v>
          </cell>
        </row>
        <row r="30">
          <cell r="B30" t="str">
            <v>彭冰冰</v>
          </cell>
          <cell r="C30" t="str">
            <v>清远市英德市自然资源局</v>
          </cell>
          <cell r="D30" t="str">
            <v>11802922141006</v>
          </cell>
          <cell r="E30" t="str">
            <v>望埠自然资源所一级科员</v>
          </cell>
          <cell r="F30" t="str">
            <v>从事自然资源、参与不动产登记发证、城市规划、自然资源执法等工作</v>
          </cell>
          <cell r="G30" t="str">
            <v>1</v>
          </cell>
          <cell r="H30" t="str">
            <v>彭冰冰</v>
          </cell>
          <cell r="I30" t="str">
            <v>男</v>
          </cell>
          <cell r="J30" t="str">
            <v>430522199210057619</v>
          </cell>
          <cell r="K30" t="str">
            <v>999180403802</v>
          </cell>
        </row>
        <row r="31">
          <cell r="B31" t="str">
            <v>廖婷婷</v>
          </cell>
          <cell r="C31" t="str">
            <v>清远市英德市农业农村局</v>
          </cell>
          <cell r="D31" t="str">
            <v>11803002141001</v>
          </cell>
          <cell r="E31" t="str">
            <v>办公室一级科员</v>
          </cell>
          <cell r="F31" t="str">
            <v>从事农业农村相关业务工作</v>
          </cell>
          <cell r="G31" t="str">
            <v>1</v>
          </cell>
          <cell r="H31" t="str">
            <v>廖婷婷</v>
          </cell>
          <cell r="I31" t="str">
            <v>女</v>
          </cell>
          <cell r="J31" t="str">
            <v>44188119961016632X</v>
          </cell>
          <cell r="K31" t="str">
            <v>999180105103</v>
          </cell>
        </row>
        <row r="32">
          <cell r="B32" t="str">
            <v>李春燕</v>
          </cell>
          <cell r="C32" t="str">
            <v>清远市英德市农业农村局</v>
          </cell>
          <cell r="D32" t="str">
            <v>11803002141002</v>
          </cell>
          <cell r="E32" t="str">
            <v>办公室一级科员</v>
          </cell>
          <cell r="F32" t="str">
            <v>从事农业农村相关业务工作</v>
          </cell>
          <cell r="G32" t="str">
            <v>1</v>
          </cell>
          <cell r="H32" t="str">
            <v>李春燕</v>
          </cell>
          <cell r="I32" t="str">
            <v>女</v>
          </cell>
          <cell r="J32" t="str">
            <v>441881199104260428</v>
          </cell>
          <cell r="K32" t="str">
            <v>999180504317</v>
          </cell>
        </row>
        <row r="33">
          <cell r="B33" t="str">
            <v>黄勇</v>
          </cell>
          <cell r="C33" t="str">
            <v>清远市英德市审计局</v>
          </cell>
          <cell r="D33" t="str">
            <v>11803012142001</v>
          </cell>
          <cell r="E33" t="str">
            <v>整改监督股一级科员</v>
          </cell>
          <cell r="F33" t="str">
            <v>从事审计整改监督、起草审计报告等工作</v>
          </cell>
          <cell r="G33" t="str">
            <v>1</v>
          </cell>
          <cell r="H33" t="str">
            <v>黄勇</v>
          </cell>
          <cell r="I33" t="str">
            <v>男</v>
          </cell>
          <cell r="J33" t="str">
            <v>44180219941106021X</v>
          </cell>
          <cell r="K33" t="str">
            <v>442180100207</v>
          </cell>
        </row>
        <row r="34">
          <cell r="B34" t="str">
            <v>赵主瀛</v>
          </cell>
          <cell r="C34" t="str">
            <v>英德市市场监督管理局</v>
          </cell>
          <cell r="D34" t="str">
            <v>11803122141001</v>
          </cell>
          <cell r="E34" t="str">
            <v>西牛市场监督管理所一级科员</v>
          </cell>
          <cell r="F34" t="str">
            <v>从事食品、药械市场监管执法工作</v>
          </cell>
          <cell r="G34" t="str">
            <v>1</v>
          </cell>
          <cell r="H34" t="str">
            <v>赵主瀛</v>
          </cell>
          <cell r="I34" t="str">
            <v>女</v>
          </cell>
          <cell r="J34" t="str">
            <v>440281199701051321</v>
          </cell>
          <cell r="K34" t="str">
            <v>999181106010</v>
          </cell>
        </row>
        <row r="35">
          <cell r="B35" t="str">
            <v>吴珍花</v>
          </cell>
          <cell r="C35" t="str">
            <v>清远市英德市林业局</v>
          </cell>
          <cell r="D35" t="str">
            <v>11803132141001</v>
          </cell>
          <cell r="E35" t="str">
            <v>林政股一级科员</v>
          </cell>
          <cell r="F35" t="str">
            <v>从事林业相关业务工作;野外作业较多,适合男性</v>
          </cell>
          <cell r="G35" t="str">
            <v>1</v>
          </cell>
          <cell r="H35" t="str">
            <v>吴珍花</v>
          </cell>
          <cell r="I35" t="str">
            <v>女</v>
          </cell>
          <cell r="J35" t="str">
            <v>362430199110262664</v>
          </cell>
          <cell r="K35" t="str">
            <v>999181106002</v>
          </cell>
        </row>
        <row r="36">
          <cell r="B36" t="str">
            <v>李新贵</v>
          </cell>
          <cell r="C36" t="str">
            <v>清远市英德市司法局</v>
          </cell>
          <cell r="D36" t="str">
            <v>11803142141001</v>
          </cell>
          <cell r="E36" t="str">
            <v>西牛司法所一级科员</v>
          </cell>
          <cell r="F36" t="str">
            <v>从事基层司法行政工作;基层一线工作,适合男性</v>
          </cell>
          <cell r="G36" t="str">
            <v>1</v>
          </cell>
          <cell r="H36" t="str">
            <v>李新贵</v>
          </cell>
          <cell r="I36" t="str">
            <v>男</v>
          </cell>
          <cell r="J36" t="str">
            <v>441881199804094715</v>
          </cell>
          <cell r="K36" t="str">
            <v>999180500324</v>
          </cell>
        </row>
        <row r="37">
          <cell r="B37" t="str">
            <v>郭秋玲</v>
          </cell>
          <cell r="C37" t="str">
            <v>清远市英德市司法局</v>
          </cell>
          <cell r="D37" t="str">
            <v>11803142141002</v>
          </cell>
          <cell r="E37" t="str">
            <v>青塘司法所一级科员</v>
          </cell>
          <cell r="F37" t="str">
            <v>从事基层司法行政工作;基层一线工作,适合男性</v>
          </cell>
          <cell r="G37" t="str">
            <v>1</v>
          </cell>
          <cell r="H37" t="str">
            <v>郭秋玲</v>
          </cell>
          <cell r="I37" t="str">
            <v>女</v>
          </cell>
          <cell r="J37" t="str">
            <v>441881199108260820</v>
          </cell>
          <cell r="K37" t="str">
            <v>999181103009</v>
          </cell>
        </row>
        <row r="38">
          <cell r="B38" t="str">
            <v>林伟宽</v>
          </cell>
          <cell r="C38" t="str">
            <v>清远市英德市住房和城乡建设局</v>
          </cell>
          <cell r="D38" t="str">
            <v>11803162141001</v>
          </cell>
          <cell r="E38" t="str">
            <v>建筑市场管理股一级科员</v>
          </cell>
          <cell r="F38" t="str">
            <v>从事房屋建筑、勘察设计、施工、消防等工作</v>
          </cell>
          <cell r="G38" t="str">
            <v>1</v>
          </cell>
          <cell r="H38" t="str">
            <v>林伟宽</v>
          </cell>
          <cell r="I38" t="str">
            <v>男</v>
          </cell>
          <cell r="J38" t="str">
            <v>441881199608079112</v>
          </cell>
          <cell r="K38" t="str">
            <v>999180206322</v>
          </cell>
        </row>
        <row r="39">
          <cell r="B39" t="str">
            <v>鲁沛奇</v>
          </cell>
          <cell r="C39" t="str">
            <v>连州市发展和改革局</v>
          </cell>
          <cell r="D39" t="str">
            <v>11803222141001</v>
          </cell>
          <cell r="E39" t="str">
            <v>综合规划股一级科员</v>
          </cell>
          <cell r="F39" t="str">
            <v>从事综合规划等相关工作</v>
          </cell>
          <cell r="G39" t="str">
            <v>1</v>
          </cell>
          <cell r="H39" t="str">
            <v>鲁沛奇</v>
          </cell>
          <cell r="I39" t="str">
            <v>男</v>
          </cell>
          <cell r="J39" t="str">
            <v>441823199310065515</v>
          </cell>
          <cell r="K39" t="str">
            <v>999181101102</v>
          </cell>
        </row>
        <row r="40">
          <cell r="B40" t="str">
            <v>谢泳江</v>
          </cell>
          <cell r="C40" t="str">
            <v>连州市工业和信息化局</v>
          </cell>
          <cell r="D40" t="str">
            <v>11803232141001</v>
          </cell>
          <cell r="E40" t="str">
            <v>信息化股一级科员</v>
          </cell>
          <cell r="F40" t="str">
            <v>从事软件、电脑、网络的日常维护等工作</v>
          </cell>
          <cell r="G40" t="str">
            <v>1</v>
          </cell>
          <cell r="H40" t="str">
            <v>谢泳江</v>
          </cell>
          <cell r="I40" t="str">
            <v>男</v>
          </cell>
          <cell r="J40" t="str">
            <v>360734199905076814</v>
          </cell>
          <cell r="K40" t="str">
            <v>999180505025</v>
          </cell>
        </row>
        <row r="41">
          <cell r="B41" t="str">
            <v>张亚勋</v>
          </cell>
          <cell r="C41" t="str">
            <v>连州市工业和信息化局</v>
          </cell>
          <cell r="D41" t="str">
            <v>11803232141002</v>
          </cell>
          <cell r="E41" t="str">
            <v>运行监测与综合股一级科员</v>
          </cell>
          <cell r="F41" t="str">
            <v>从事企业运行监测及综合管理工作</v>
          </cell>
          <cell r="G41" t="str">
            <v>1</v>
          </cell>
          <cell r="H41" t="str">
            <v>张亚勋</v>
          </cell>
          <cell r="I41" t="str">
            <v>男</v>
          </cell>
          <cell r="J41" t="str">
            <v>430124199606161210</v>
          </cell>
          <cell r="K41" t="str">
            <v>999181102804</v>
          </cell>
        </row>
        <row r="42">
          <cell r="B42" t="str">
            <v>蓝宗霖</v>
          </cell>
          <cell r="C42" t="str">
            <v>连州市教育局</v>
          </cell>
          <cell r="D42" t="str">
            <v>11803242141001</v>
          </cell>
          <cell r="E42" t="str">
            <v>人事股一级科员</v>
          </cell>
          <cell r="F42" t="str">
            <v>从事人事管理等工作</v>
          </cell>
          <cell r="G42" t="str">
            <v>1</v>
          </cell>
          <cell r="H42" t="str">
            <v>蓝宗霖</v>
          </cell>
          <cell r="I42" t="str">
            <v>男</v>
          </cell>
          <cell r="J42" t="str">
            <v>441881199802276312</v>
          </cell>
          <cell r="K42" t="str">
            <v>999180504825</v>
          </cell>
        </row>
        <row r="43">
          <cell r="B43" t="str">
            <v>彭静</v>
          </cell>
          <cell r="C43" t="str">
            <v>连州市财政局</v>
          </cell>
          <cell r="D43" t="str">
            <v>11803262141001</v>
          </cell>
          <cell r="E43" t="str">
            <v>行财股一级科员</v>
          </cell>
          <cell r="F43" t="str">
            <v>从事财政资金管理工作</v>
          </cell>
          <cell r="G43" t="str">
            <v>1</v>
          </cell>
          <cell r="H43" t="str">
            <v>彭静</v>
          </cell>
          <cell r="I43" t="str">
            <v>女</v>
          </cell>
          <cell r="J43" t="str">
            <v>441882198610250347</v>
          </cell>
          <cell r="K43" t="str">
            <v>999180504612</v>
          </cell>
        </row>
        <row r="44">
          <cell r="B44" t="str">
            <v>欧阳彬</v>
          </cell>
          <cell r="C44" t="str">
            <v>连州市财政局</v>
          </cell>
          <cell r="D44" t="str">
            <v>11803262141002</v>
          </cell>
          <cell r="E44" t="str">
            <v>经济建设股一级科员</v>
          </cell>
          <cell r="F44" t="str">
            <v>从事财政资金管理工作</v>
          </cell>
          <cell r="G44" t="str">
            <v>1</v>
          </cell>
          <cell r="H44" t="str">
            <v>欧阳彬</v>
          </cell>
          <cell r="I44" t="str">
            <v>男</v>
          </cell>
          <cell r="J44" t="str">
            <v>441882199906255731</v>
          </cell>
          <cell r="K44" t="str">
            <v>999180504412</v>
          </cell>
        </row>
        <row r="45">
          <cell r="B45" t="str">
            <v>蔡瑜</v>
          </cell>
          <cell r="C45" t="str">
            <v>连州市自然资源局</v>
          </cell>
          <cell r="D45" t="str">
            <v>11803282141001</v>
          </cell>
          <cell r="E45" t="str">
            <v>执法股一级科员</v>
          </cell>
          <cell r="F45" t="str">
            <v>从事执法相关工作</v>
          </cell>
          <cell r="G45" t="str">
            <v>1</v>
          </cell>
          <cell r="H45" t="str">
            <v>蔡瑜</v>
          </cell>
          <cell r="I45" t="str">
            <v>女</v>
          </cell>
          <cell r="J45" t="str">
            <v>441882199903305422</v>
          </cell>
          <cell r="K45" t="str">
            <v>999180504105</v>
          </cell>
        </row>
        <row r="46">
          <cell r="B46" t="str">
            <v>管威</v>
          </cell>
          <cell r="C46" t="str">
            <v>连州市自然资源局</v>
          </cell>
          <cell r="D46" t="str">
            <v>11803282141002</v>
          </cell>
          <cell r="E46" t="str">
            <v>地质勘查和地质灾害防治股一级科员</v>
          </cell>
          <cell r="F46" t="str">
            <v>从事地质勘查和地质灾害防治相关工作</v>
          </cell>
          <cell r="G46" t="str">
            <v>1</v>
          </cell>
          <cell r="H46" t="str">
            <v>管威</v>
          </cell>
          <cell r="I46" t="str">
            <v>男</v>
          </cell>
          <cell r="J46" t="str">
            <v>362402199602230014</v>
          </cell>
          <cell r="K46" t="str">
            <v>999181100826</v>
          </cell>
        </row>
        <row r="47">
          <cell r="B47" t="str">
            <v>石文舟</v>
          </cell>
          <cell r="C47" t="str">
            <v>连州市自然资源局</v>
          </cell>
          <cell r="D47" t="str">
            <v>11803282141003</v>
          </cell>
          <cell r="E47" t="str">
            <v>测绘地理信息管理股一级科员</v>
          </cell>
          <cell r="F47" t="str">
            <v>从事测绘地理信息管理相关工作</v>
          </cell>
          <cell r="G47" t="str">
            <v>1</v>
          </cell>
          <cell r="H47" t="str">
            <v>石文舟</v>
          </cell>
          <cell r="I47" t="str">
            <v>男</v>
          </cell>
          <cell r="J47" t="str">
            <v>441882199705182417</v>
          </cell>
          <cell r="K47" t="str">
            <v>999180503108</v>
          </cell>
        </row>
        <row r="48">
          <cell r="B48" t="str">
            <v>刘志恒</v>
          </cell>
          <cell r="C48" t="str">
            <v>连州市自然资源局</v>
          </cell>
          <cell r="D48" t="str">
            <v>11803282141004</v>
          </cell>
          <cell r="E48" t="str">
            <v>国土空间和村镇规划管理股一级科员</v>
          </cell>
          <cell r="F48" t="str">
            <v>从事规划相关工作</v>
          </cell>
          <cell r="G48" t="str">
            <v>1</v>
          </cell>
          <cell r="H48" t="str">
            <v>刘志恒</v>
          </cell>
          <cell r="I48" t="str">
            <v>男</v>
          </cell>
          <cell r="J48" t="str">
            <v>431126199410028411</v>
          </cell>
          <cell r="K48" t="str">
            <v>999180500322</v>
          </cell>
        </row>
        <row r="49">
          <cell r="B49" t="str">
            <v>邓锐婵</v>
          </cell>
          <cell r="C49" t="str">
            <v>连州市住房和城乡建设局</v>
          </cell>
          <cell r="D49" t="str">
            <v>11803292141001</v>
          </cell>
          <cell r="E49" t="str">
            <v>办公室一级科员</v>
          </cell>
          <cell r="F49" t="str">
            <v>从事财务会计工作</v>
          </cell>
          <cell r="G49" t="str">
            <v>1</v>
          </cell>
          <cell r="H49" t="str">
            <v>邓锐婵</v>
          </cell>
          <cell r="I49" t="str">
            <v>女</v>
          </cell>
          <cell r="J49" t="str">
            <v>441821199412250022</v>
          </cell>
          <cell r="K49" t="str">
            <v>999180204617</v>
          </cell>
        </row>
        <row r="50">
          <cell r="B50" t="str">
            <v>王志琛</v>
          </cell>
          <cell r="C50" t="str">
            <v>连州市住房和城乡建设局</v>
          </cell>
          <cell r="D50" t="str">
            <v>11803292141002</v>
          </cell>
          <cell r="E50" t="str">
            <v>行政审批股一级科员</v>
          </cell>
          <cell r="F50" t="str">
            <v>从事建设项目行政审批等工作</v>
          </cell>
          <cell r="G50" t="str">
            <v>1</v>
          </cell>
          <cell r="H50" t="str">
            <v>王志琛</v>
          </cell>
          <cell r="I50" t="str">
            <v>女</v>
          </cell>
          <cell r="J50" t="str">
            <v>440582199604070064</v>
          </cell>
          <cell r="K50" t="str">
            <v>999180402814</v>
          </cell>
        </row>
        <row r="51">
          <cell r="B51" t="str">
            <v>钟明非</v>
          </cell>
          <cell r="C51" t="str">
            <v>连州市住房和城乡建设局</v>
          </cell>
          <cell r="D51" t="str">
            <v>11803292141003</v>
          </cell>
          <cell r="E51" t="str">
            <v>法规股一级科员</v>
          </cell>
          <cell r="F51" t="str">
            <v>从事信息化管理等工作</v>
          </cell>
          <cell r="G51" t="str">
            <v>1</v>
          </cell>
          <cell r="H51" t="str">
            <v>钟明非</v>
          </cell>
          <cell r="I51" t="str">
            <v>男</v>
          </cell>
          <cell r="J51" t="str">
            <v>441802199304046914</v>
          </cell>
          <cell r="K51" t="str">
            <v>999180502028</v>
          </cell>
        </row>
        <row r="52">
          <cell r="B52" t="str">
            <v>黄琦</v>
          </cell>
          <cell r="C52" t="str">
            <v>连州市交通运输局</v>
          </cell>
          <cell r="D52" t="str">
            <v>11803302141001</v>
          </cell>
          <cell r="E52" t="str">
            <v>执法大队一级科员</v>
          </cell>
          <cell r="F52" t="str">
            <v>从事交通执法工作;需要夜间一线执法工作,适合男性</v>
          </cell>
          <cell r="G52" t="str">
            <v>2</v>
          </cell>
          <cell r="H52" t="str">
            <v>黄琦</v>
          </cell>
          <cell r="I52" t="str">
            <v>男</v>
          </cell>
          <cell r="J52" t="str">
            <v>431022198912190210</v>
          </cell>
          <cell r="K52" t="str">
            <v>999181104423</v>
          </cell>
        </row>
        <row r="53">
          <cell r="B53" t="str">
            <v>成萧</v>
          </cell>
          <cell r="C53" t="str">
            <v>连州市交通运输局</v>
          </cell>
          <cell r="D53" t="str">
            <v>11803302141001</v>
          </cell>
          <cell r="E53" t="str">
            <v>执法大队一级科员</v>
          </cell>
          <cell r="F53" t="str">
            <v>从事交通执法工作;需要夜间一线执法工作,适合男性</v>
          </cell>
          <cell r="G53" t="str">
            <v>2</v>
          </cell>
          <cell r="H53" t="str">
            <v>成萧</v>
          </cell>
          <cell r="I53" t="str">
            <v>男</v>
          </cell>
          <cell r="J53" t="str">
            <v>500233199210290016</v>
          </cell>
          <cell r="K53" t="str">
            <v>999181103417</v>
          </cell>
        </row>
        <row r="54">
          <cell r="B54" t="str">
            <v>刘震宇</v>
          </cell>
          <cell r="C54" t="str">
            <v>连州市交通运输局</v>
          </cell>
          <cell r="D54" t="str">
            <v>11803302141002</v>
          </cell>
          <cell r="E54" t="str">
            <v>执法大队一级科员</v>
          </cell>
          <cell r="F54" t="str">
            <v>从事交通执法工作;需要夜间一线执法工作,适合男性</v>
          </cell>
          <cell r="G54" t="str">
            <v>2</v>
          </cell>
          <cell r="H54" t="str">
            <v>刘震宇</v>
          </cell>
          <cell r="I54" t="str">
            <v>男</v>
          </cell>
          <cell r="J54" t="str">
            <v>441882199510280615</v>
          </cell>
          <cell r="K54" t="str">
            <v>999181102607</v>
          </cell>
        </row>
        <row r="55">
          <cell r="B55" t="str">
            <v>盛伟</v>
          </cell>
          <cell r="C55" t="str">
            <v>连州市交通运输局</v>
          </cell>
          <cell r="D55" t="str">
            <v>11803302141002</v>
          </cell>
          <cell r="E55" t="str">
            <v>执法大队一级科员</v>
          </cell>
          <cell r="F55" t="str">
            <v>从事交通执法工作;需要夜间一线执法工作,适合男性</v>
          </cell>
          <cell r="G55" t="str">
            <v>2</v>
          </cell>
          <cell r="H55" t="str">
            <v>盛伟</v>
          </cell>
          <cell r="I55" t="str">
            <v>男</v>
          </cell>
          <cell r="J55" t="str">
            <v>431102199705063432</v>
          </cell>
          <cell r="K55" t="str">
            <v>999181102716</v>
          </cell>
        </row>
        <row r="56">
          <cell r="B56" t="str">
            <v>熊悦</v>
          </cell>
          <cell r="C56" t="str">
            <v>连州市农业农村局</v>
          </cell>
          <cell r="D56" t="str">
            <v>11803322141001</v>
          </cell>
          <cell r="E56" t="str">
            <v>种植业与植保植检种业管理股一级科员</v>
          </cell>
          <cell r="F56" t="str">
            <v>从事农业种植管理及植物保护相关工作</v>
          </cell>
          <cell r="G56" t="str">
            <v>1</v>
          </cell>
          <cell r="H56" t="str">
            <v>熊悦</v>
          </cell>
          <cell r="I56" t="str">
            <v>女</v>
          </cell>
          <cell r="J56" t="str">
            <v>430624199501031820</v>
          </cell>
          <cell r="K56" t="str">
            <v>999180502623</v>
          </cell>
        </row>
        <row r="57">
          <cell r="B57" t="str">
            <v>谭钰</v>
          </cell>
          <cell r="C57" t="str">
            <v>连州市卫生健康局</v>
          </cell>
          <cell r="D57" t="str">
            <v>11803342141001</v>
          </cell>
          <cell r="E57" t="str">
            <v>医政医管股一级科员</v>
          </cell>
          <cell r="F57" t="str">
            <v>从事医疗相关管理工作</v>
          </cell>
          <cell r="G57" t="str">
            <v>1</v>
          </cell>
          <cell r="H57" t="str">
            <v>谭钰</v>
          </cell>
          <cell r="I57" t="str">
            <v>女</v>
          </cell>
          <cell r="J57" t="str">
            <v>441882199407022722</v>
          </cell>
          <cell r="K57" t="str">
            <v>999180402611</v>
          </cell>
        </row>
        <row r="58">
          <cell r="B58" t="str">
            <v>陈芳婷</v>
          </cell>
          <cell r="C58" t="str">
            <v>连州市市场监督管理局</v>
          </cell>
          <cell r="D58" t="str">
            <v>11803402141001</v>
          </cell>
          <cell r="E58" t="str">
            <v>南门市场监督管理所一级科员</v>
          </cell>
          <cell r="F58" t="str">
            <v>从事市场监管执法工作</v>
          </cell>
          <cell r="G58" t="str">
            <v>1</v>
          </cell>
          <cell r="H58" t="str">
            <v>陈芳婷</v>
          </cell>
          <cell r="I58" t="str">
            <v>女</v>
          </cell>
          <cell r="J58" t="str">
            <v>441882199607150323</v>
          </cell>
          <cell r="K58" t="str">
            <v>999180404922</v>
          </cell>
        </row>
        <row r="59">
          <cell r="B59" t="str">
            <v>张珑</v>
          </cell>
          <cell r="C59" t="str">
            <v>连州市市场监督管理局</v>
          </cell>
          <cell r="D59" t="str">
            <v>11803402141002</v>
          </cell>
          <cell r="E59" t="str">
            <v>北门市场监督管理所一级科员</v>
          </cell>
          <cell r="F59" t="str">
            <v>从事市场监管执法工作</v>
          </cell>
          <cell r="G59" t="str">
            <v>1</v>
          </cell>
          <cell r="H59" t="str">
            <v>张珑</v>
          </cell>
          <cell r="I59" t="str">
            <v>男</v>
          </cell>
          <cell r="J59" t="str">
            <v>362432199705130014</v>
          </cell>
          <cell r="K59" t="str">
            <v>999180401923</v>
          </cell>
        </row>
        <row r="60">
          <cell r="B60" t="str">
            <v>李岳琪</v>
          </cell>
          <cell r="C60" t="str">
            <v>连州市市场监督管理局</v>
          </cell>
          <cell r="D60" t="str">
            <v>11803402141003</v>
          </cell>
          <cell r="E60" t="str">
            <v>东陂市场监督管理所一级科员</v>
          </cell>
          <cell r="F60" t="str">
            <v>从事市场监管执法工作</v>
          </cell>
          <cell r="G60" t="str">
            <v>1</v>
          </cell>
          <cell r="H60" t="str">
            <v>李岳琪</v>
          </cell>
          <cell r="I60" t="str">
            <v>男</v>
          </cell>
          <cell r="J60" t="str">
            <v>430481199509238777</v>
          </cell>
          <cell r="K60" t="str">
            <v>999180206803</v>
          </cell>
        </row>
        <row r="61">
          <cell r="B61" t="str">
            <v>黄丽兰</v>
          </cell>
          <cell r="C61" t="str">
            <v>连州市市场监督管理局</v>
          </cell>
          <cell r="D61" t="str">
            <v>11803402141004</v>
          </cell>
          <cell r="E61" t="str">
            <v>龙坪市场监督管理所一级科员</v>
          </cell>
          <cell r="F61" t="str">
            <v>从事市场监管执法工作</v>
          </cell>
          <cell r="G61" t="str">
            <v>1</v>
          </cell>
          <cell r="H61" t="str">
            <v>黄丽兰</v>
          </cell>
          <cell r="I61" t="str">
            <v>女</v>
          </cell>
          <cell r="J61" t="str">
            <v>44188219881130302X</v>
          </cell>
          <cell r="K61" t="str">
            <v>999180104622</v>
          </cell>
        </row>
        <row r="62">
          <cell r="B62" t="str">
            <v>陈麒翔</v>
          </cell>
          <cell r="C62" t="str">
            <v>连州市市场监督管理局</v>
          </cell>
          <cell r="D62" t="str">
            <v>11803402141005</v>
          </cell>
          <cell r="E62" t="str">
            <v>星子市场监督管理所一级科员</v>
          </cell>
          <cell r="F62" t="str">
            <v>从事市场监管执法工作</v>
          </cell>
          <cell r="G62" t="str">
            <v>1</v>
          </cell>
          <cell r="H62" t="str">
            <v>陈麒翔</v>
          </cell>
          <cell r="I62" t="str">
            <v>男</v>
          </cell>
          <cell r="J62" t="str">
            <v>441826199807060217</v>
          </cell>
          <cell r="K62" t="str">
            <v>999180206405</v>
          </cell>
        </row>
        <row r="63">
          <cell r="B63" t="str">
            <v>黄悦</v>
          </cell>
          <cell r="C63" t="str">
            <v>连州市市场监督管理局</v>
          </cell>
          <cell r="D63" t="str">
            <v>11803402141006</v>
          </cell>
          <cell r="E63" t="str">
            <v>东陂市场监督管理所一级科员</v>
          </cell>
          <cell r="F63" t="str">
            <v>从事市场监管执法工作</v>
          </cell>
          <cell r="G63" t="str">
            <v>1</v>
          </cell>
          <cell r="H63" t="str">
            <v>黄悦</v>
          </cell>
          <cell r="I63" t="str">
            <v>女</v>
          </cell>
          <cell r="J63" t="str">
            <v>441882199707035728</v>
          </cell>
          <cell r="K63" t="str">
            <v>999180205310</v>
          </cell>
        </row>
        <row r="64">
          <cell r="B64" t="str">
            <v>欧杰</v>
          </cell>
          <cell r="C64" t="str">
            <v>连州市司法局</v>
          </cell>
          <cell r="D64" t="str">
            <v>11803412141001</v>
          </cell>
          <cell r="E64" t="str">
            <v>普法与依法治理股一级科员</v>
          </cell>
          <cell r="F64" t="str">
            <v>从事法治创建、法治文化、法治宣传教育规划等工作</v>
          </cell>
          <cell r="G64" t="str">
            <v>1</v>
          </cell>
          <cell r="H64" t="str">
            <v>欧杰</v>
          </cell>
          <cell r="I64" t="str">
            <v>男</v>
          </cell>
          <cell r="J64" t="str">
            <v>441882199709202710</v>
          </cell>
          <cell r="K64" t="str">
            <v>999180105001</v>
          </cell>
        </row>
        <row r="65">
          <cell r="B65" t="str">
            <v>黄淑梅</v>
          </cell>
          <cell r="C65" t="str">
            <v>连州市司法局</v>
          </cell>
          <cell r="D65" t="str">
            <v>11803412141002</v>
          </cell>
          <cell r="E65" t="str">
            <v>连州司法所1名、瑶安司法所1名、大路边司法所1名一级科员</v>
          </cell>
          <cell r="F65" t="str">
            <v>从事基层司法行政工作</v>
          </cell>
          <cell r="G65" t="str">
            <v>3</v>
          </cell>
          <cell r="H65" t="str">
            <v>黄淑梅</v>
          </cell>
          <cell r="I65" t="str">
            <v>女</v>
          </cell>
          <cell r="J65" t="str">
            <v>441882199902160620</v>
          </cell>
          <cell r="K65" t="str">
            <v>999181104204</v>
          </cell>
        </row>
        <row r="66">
          <cell r="B66" t="str">
            <v>欧阳璐</v>
          </cell>
          <cell r="C66" t="str">
            <v>连州市司法局</v>
          </cell>
          <cell r="D66" t="str">
            <v>11803412141002</v>
          </cell>
          <cell r="E66" t="str">
            <v>连州司法所1名、瑶安司法所1名、大路边司法所1名一级科员</v>
          </cell>
          <cell r="F66" t="str">
            <v>从事基层司法行政工作</v>
          </cell>
          <cell r="G66" t="str">
            <v>3</v>
          </cell>
          <cell r="H66" t="str">
            <v>欧阳璐</v>
          </cell>
          <cell r="I66" t="str">
            <v>女</v>
          </cell>
          <cell r="J66" t="str">
            <v>441882199803040623</v>
          </cell>
          <cell r="K66" t="str">
            <v>999180403119</v>
          </cell>
        </row>
        <row r="67">
          <cell r="B67" t="str">
            <v>郑舒婷</v>
          </cell>
          <cell r="C67" t="str">
            <v>连州市司法局</v>
          </cell>
          <cell r="D67" t="str">
            <v>11803412141002</v>
          </cell>
          <cell r="E67" t="str">
            <v>连州司法所1名、瑶安司法所1名、大路边司法所1名一级科员</v>
          </cell>
          <cell r="F67" t="str">
            <v>从事基层司法行政工作</v>
          </cell>
          <cell r="G67" t="str">
            <v>3</v>
          </cell>
          <cell r="H67" t="str">
            <v>郑舒婷</v>
          </cell>
          <cell r="I67" t="str">
            <v>女</v>
          </cell>
          <cell r="J67" t="str">
            <v>44182119970510212X</v>
          </cell>
          <cell r="K67" t="str">
            <v>999181103916</v>
          </cell>
        </row>
        <row r="68">
          <cell r="B68" t="str">
            <v>吴诗婷</v>
          </cell>
          <cell r="C68" t="str">
            <v>连州市司法局</v>
          </cell>
          <cell r="D68" t="str">
            <v>11803412141003</v>
          </cell>
          <cell r="E68" t="str">
            <v>东陂司法所一级科员</v>
          </cell>
          <cell r="F68" t="str">
            <v>从事基层司法行政工作</v>
          </cell>
          <cell r="G68" t="str">
            <v>1</v>
          </cell>
          <cell r="H68" t="str">
            <v>吴诗婷</v>
          </cell>
          <cell r="I68" t="str">
            <v>女</v>
          </cell>
          <cell r="J68" t="str">
            <v>441882199708083326</v>
          </cell>
          <cell r="K68" t="str">
            <v>999181103521</v>
          </cell>
        </row>
        <row r="69">
          <cell r="B69" t="str">
            <v>谢敏杰</v>
          </cell>
          <cell r="C69" t="str">
            <v>连州市司法局</v>
          </cell>
          <cell r="D69" t="str">
            <v>11803412141004</v>
          </cell>
          <cell r="E69" t="str">
            <v>九陂司法所一级科员</v>
          </cell>
          <cell r="F69" t="str">
            <v>从事基层司法行政工作</v>
          </cell>
          <cell r="G69" t="str">
            <v>1</v>
          </cell>
          <cell r="H69" t="str">
            <v>谢敏杰</v>
          </cell>
          <cell r="I69" t="str">
            <v>女</v>
          </cell>
          <cell r="J69" t="str">
            <v>441827199101013626</v>
          </cell>
          <cell r="K69" t="str">
            <v>999180505324</v>
          </cell>
        </row>
        <row r="70">
          <cell r="B70" t="str">
            <v>麦艳霞</v>
          </cell>
          <cell r="C70" t="str">
            <v>连州市司法局</v>
          </cell>
          <cell r="D70" t="str">
            <v>11803412141005</v>
          </cell>
          <cell r="E70" t="str">
            <v>西岸司法所一级科员</v>
          </cell>
          <cell r="F70" t="str">
            <v>从事基层司法行政工作</v>
          </cell>
          <cell r="G70" t="str">
            <v>1</v>
          </cell>
          <cell r="H70" t="str">
            <v>麦艳霞</v>
          </cell>
          <cell r="I70" t="str">
            <v>女</v>
          </cell>
          <cell r="J70" t="str">
            <v>441882199908163929</v>
          </cell>
          <cell r="K70" t="str">
            <v>999180205408</v>
          </cell>
        </row>
        <row r="71">
          <cell r="B71" t="str">
            <v>卢宗阳</v>
          </cell>
          <cell r="C71" t="str">
            <v>连州市司法局</v>
          </cell>
          <cell r="D71" t="str">
            <v>11803412141006</v>
          </cell>
          <cell r="E71" t="str">
            <v>龙坪司法所一级科员</v>
          </cell>
          <cell r="F71" t="str">
            <v>从事基层司法行政工作</v>
          </cell>
          <cell r="G71" t="str">
            <v>1</v>
          </cell>
          <cell r="H71" t="str">
            <v>卢宗阳</v>
          </cell>
          <cell r="I71" t="str">
            <v>男</v>
          </cell>
          <cell r="J71" t="str">
            <v>140624199610172519</v>
          </cell>
          <cell r="K71" t="str">
            <v>999180502119</v>
          </cell>
        </row>
        <row r="72">
          <cell r="B72" t="str">
            <v>张妍</v>
          </cell>
          <cell r="C72" t="str">
            <v>连州市应急管理局</v>
          </cell>
          <cell r="D72" t="str">
            <v>11803422141001</v>
          </cell>
          <cell r="E72" t="str">
            <v>执法股一级科员</v>
          </cell>
          <cell r="F72" t="str">
            <v>从事安全生产执法监督工作</v>
          </cell>
          <cell r="G72" t="str">
            <v>1</v>
          </cell>
          <cell r="H72" t="str">
            <v>张妍</v>
          </cell>
          <cell r="I72" t="str">
            <v>女</v>
          </cell>
          <cell r="J72" t="str">
            <v>441882198802190326</v>
          </cell>
          <cell r="K72" t="str">
            <v>999180404430</v>
          </cell>
        </row>
        <row r="73">
          <cell r="B73" t="str">
            <v>谢婉清</v>
          </cell>
          <cell r="C73" t="str">
            <v>清远市佛冈县人民政府办公室</v>
          </cell>
          <cell r="D73" t="str">
            <v>11803512141001</v>
          </cell>
          <cell r="E73" t="str">
            <v>秘书股一级科员</v>
          </cell>
          <cell r="F73" t="str">
            <v>从事秘书股日常工作</v>
          </cell>
          <cell r="G73" t="str">
            <v>1</v>
          </cell>
          <cell r="H73" t="str">
            <v>谢婉清</v>
          </cell>
          <cell r="I73" t="str">
            <v>女</v>
          </cell>
          <cell r="J73" t="str">
            <v>441802199403112024</v>
          </cell>
          <cell r="K73" t="str">
            <v>999180205015</v>
          </cell>
        </row>
        <row r="74">
          <cell r="B74" t="str">
            <v>陈兵</v>
          </cell>
          <cell r="C74" t="str">
            <v>清远市佛冈县卫生健康局</v>
          </cell>
          <cell r="D74" t="str">
            <v>11803552141001</v>
          </cell>
          <cell r="E74" t="str">
            <v>法规股一级科员</v>
          </cell>
          <cell r="F74" t="str">
            <v>从事卫生健康执法工作</v>
          </cell>
          <cell r="G74" t="str">
            <v>2</v>
          </cell>
          <cell r="H74" t="str">
            <v>陈兵</v>
          </cell>
          <cell r="I74" t="str">
            <v>男</v>
          </cell>
          <cell r="J74" t="str">
            <v>431023199209093137</v>
          </cell>
          <cell r="K74" t="str">
            <v>999180205702</v>
          </cell>
        </row>
        <row r="75">
          <cell r="B75" t="str">
            <v>麦藐月</v>
          </cell>
          <cell r="C75" t="str">
            <v>清远市佛冈县卫生健康局</v>
          </cell>
          <cell r="D75" t="str">
            <v>11803552141001</v>
          </cell>
          <cell r="E75" t="str">
            <v>法规股一级科员</v>
          </cell>
          <cell r="F75" t="str">
            <v>从事卫生健康执法工作</v>
          </cell>
          <cell r="G75" t="str">
            <v>2</v>
          </cell>
          <cell r="H75" t="str">
            <v>麦藐月</v>
          </cell>
          <cell r="I75" t="str">
            <v>女</v>
          </cell>
          <cell r="J75" t="str">
            <v>450422198905214725</v>
          </cell>
          <cell r="K75" t="str">
            <v>999181100726</v>
          </cell>
        </row>
        <row r="76">
          <cell r="B76" t="str">
            <v>陈淑雪</v>
          </cell>
          <cell r="C76" t="str">
            <v>清远市佛冈县卫生健康局</v>
          </cell>
          <cell r="D76" t="str">
            <v>11803552141002</v>
          </cell>
          <cell r="E76" t="str">
            <v>办公室一级科员</v>
          </cell>
          <cell r="F76" t="str">
            <v>从事办公室工作</v>
          </cell>
          <cell r="G76" t="str">
            <v>1</v>
          </cell>
          <cell r="H76" t="str">
            <v>陈淑雪</v>
          </cell>
          <cell r="I76" t="str">
            <v>女</v>
          </cell>
          <cell r="J76" t="str">
            <v>440102199908221462</v>
          </cell>
          <cell r="K76" t="str">
            <v>999180502425</v>
          </cell>
        </row>
        <row r="77">
          <cell r="B77" t="str">
            <v>王玉华</v>
          </cell>
          <cell r="C77" t="str">
            <v>清远市佛冈县市场监督管理局</v>
          </cell>
          <cell r="D77" t="str">
            <v>11803562141001</v>
          </cell>
          <cell r="E77" t="str">
            <v>迳头市场监督管理所一级科员</v>
          </cell>
          <cell r="F77" t="str">
            <v>从事食品安全监督管理和综特种设备综合管理、安全监察等工作</v>
          </cell>
          <cell r="G77" t="str">
            <v>1</v>
          </cell>
          <cell r="H77" t="str">
            <v>王玉华</v>
          </cell>
          <cell r="I77" t="str">
            <v>女</v>
          </cell>
          <cell r="J77" t="str">
            <v>440184199711241827</v>
          </cell>
          <cell r="K77" t="str">
            <v>999180203923</v>
          </cell>
        </row>
        <row r="78">
          <cell r="B78" t="str">
            <v>刘洁芳</v>
          </cell>
          <cell r="C78" t="str">
            <v>清远市佛冈县司法局</v>
          </cell>
          <cell r="D78" t="str">
            <v>11803582141001</v>
          </cell>
          <cell r="E78" t="str">
            <v>迳头司法所一级科员</v>
          </cell>
          <cell r="F78" t="str">
            <v>从事司法工作</v>
          </cell>
          <cell r="G78" t="str">
            <v>1</v>
          </cell>
          <cell r="H78" t="str">
            <v>刘洁芳</v>
          </cell>
          <cell r="I78" t="str">
            <v>女</v>
          </cell>
          <cell r="J78" t="str">
            <v>445222199005252749</v>
          </cell>
          <cell r="K78" t="str">
            <v>999180505320</v>
          </cell>
        </row>
        <row r="79">
          <cell r="B79" t="str">
            <v>郭文智</v>
          </cell>
          <cell r="C79" t="str">
            <v>清远市佛冈县住房和城乡建设局</v>
          </cell>
          <cell r="D79" t="str">
            <v>11803662141001</v>
          </cell>
          <cell r="E79" t="str">
            <v>办公室一级科员</v>
          </cell>
          <cell r="F79" t="str">
            <v>从事财务会计、审计类工作</v>
          </cell>
          <cell r="G79" t="str">
            <v>1</v>
          </cell>
          <cell r="H79" t="str">
            <v>郭文智</v>
          </cell>
          <cell r="I79" t="str">
            <v>男</v>
          </cell>
          <cell r="J79" t="str">
            <v>441882199210130615</v>
          </cell>
          <cell r="K79" t="str">
            <v>999180206223</v>
          </cell>
        </row>
        <row r="80">
          <cell r="B80" t="str">
            <v>潘旋</v>
          </cell>
          <cell r="C80" t="str">
            <v>清远市佛冈县住房和城乡建设局</v>
          </cell>
          <cell r="D80" t="str">
            <v>11803662141002</v>
          </cell>
          <cell r="E80" t="str">
            <v>建设管理股一级科员</v>
          </cell>
          <cell r="F80" t="str">
            <v>从事消防建设类工作</v>
          </cell>
          <cell r="G80" t="str">
            <v>1</v>
          </cell>
          <cell r="H80" t="str">
            <v>潘旋</v>
          </cell>
          <cell r="I80" t="str">
            <v>女</v>
          </cell>
          <cell r="J80" t="str">
            <v>360734199506010068</v>
          </cell>
          <cell r="K80" t="str">
            <v>999181101810</v>
          </cell>
        </row>
        <row r="81">
          <cell r="B81" t="str">
            <v>陆雯静</v>
          </cell>
          <cell r="C81" t="str">
            <v>清远市佛冈县住房和城乡建设局</v>
          </cell>
          <cell r="D81" t="str">
            <v>11803662141003</v>
          </cell>
          <cell r="E81" t="str">
            <v>建设管理股一级科员</v>
          </cell>
          <cell r="F81" t="str">
            <v>从事城乡规划类工作</v>
          </cell>
          <cell r="G81" t="str">
            <v>1</v>
          </cell>
          <cell r="H81" t="str">
            <v>陆雯静</v>
          </cell>
          <cell r="I81" t="str">
            <v>女</v>
          </cell>
          <cell r="J81" t="str">
            <v>441881199905070245</v>
          </cell>
          <cell r="K81" t="str">
            <v>999180503728</v>
          </cell>
        </row>
        <row r="82">
          <cell r="B82" t="str">
            <v>刘雨航</v>
          </cell>
          <cell r="C82" t="str">
            <v>清远市佛冈县农业农村局</v>
          </cell>
          <cell r="D82" t="str">
            <v>11803682141001</v>
          </cell>
          <cell r="E82" t="str">
            <v>种植业管理股一级科员</v>
          </cell>
          <cell r="F82" t="str">
            <v>从事农业植物及植物产品检疫、疫情监测、防控和监督检查等工作</v>
          </cell>
          <cell r="G82" t="str">
            <v>1</v>
          </cell>
          <cell r="H82" t="str">
            <v>刘雨航</v>
          </cell>
          <cell r="I82" t="str">
            <v>男</v>
          </cell>
          <cell r="J82" t="str">
            <v>43250219981005301X</v>
          </cell>
          <cell r="K82" t="str">
            <v>999180403917</v>
          </cell>
        </row>
        <row r="83">
          <cell r="B83" t="str">
            <v>钟慧婉</v>
          </cell>
          <cell r="C83" t="str">
            <v>清远市佛冈县水利局</v>
          </cell>
          <cell r="D83" t="str">
            <v>11803692141001</v>
          </cell>
          <cell r="E83" t="str">
            <v>水资源管理股一级科员</v>
          </cell>
          <cell r="F83" t="str">
            <v>从事水行政执法工作</v>
          </cell>
          <cell r="G83" t="str">
            <v>1</v>
          </cell>
          <cell r="H83" t="str">
            <v>钟慧婉</v>
          </cell>
          <cell r="I83" t="str">
            <v>女</v>
          </cell>
          <cell r="J83" t="str">
            <v>44182119970805002X</v>
          </cell>
          <cell r="K83" t="str">
            <v>999181100602</v>
          </cell>
        </row>
        <row r="84">
          <cell r="B84" t="str">
            <v>齐林松</v>
          </cell>
          <cell r="C84" t="str">
            <v>清远市佛冈县水利局</v>
          </cell>
          <cell r="D84" t="str">
            <v>11803692141002</v>
          </cell>
          <cell r="E84" t="str">
            <v>建设管理股一级科员</v>
          </cell>
          <cell r="F84" t="str">
            <v>从事水利工程建设管理工作</v>
          </cell>
          <cell r="G84" t="str">
            <v>1</v>
          </cell>
          <cell r="H84" t="str">
            <v>齐林松</v>
          </cell>
          <cell r="I84" t="str">
            <v>男</v>
          </cell>
          <cell r="J84" t="str">
            <v>411381199509167915</v>
          </cell>
          <cell r="K84" t="str">
            <v>999180207119</v>
          </cell>
        </row>
        <row r="85">
          <cell r="B85" t="str">
            <v>陈维娣</v>
          </cell>
          <cell r="C85" t="str">
            <v>清远市阳山县司法局</v>
          </cell>
          <cell r="D85" t="str">
            <v>11803822141001</v>
          </cell>
          <cell r="E85" t="str">
            <v>七拱司法所一级科员</v>
          </cell>
          <cell r="F85" t="str">
            <v>从事司法行政、公共法律服务等工作</v>
          </cell>
          <cell r="G85" t="str">
            <v>1</v>
          </cell>
          <cell r="H85" t="str">
            <v>陈维娣</v>
          </cell>
          <cell r="I85" t="str">
            <v>女</v>
          </cell>
          <cell r="J85" t="str">
            <v>441881199606061920</v>
          </cell>
          <cell r="K85" t="str">
            <v>999181104704</v>
          </cell>
        </row>
        <row r="86">
          <cell r="B86" t="str">
            <v>李佳汶</v>
          </cell>
          <cell r="C86" t="str">
            <v>清远市阳山县司法局</v>
          </cell>
          <cell r="D86" t="str">
            <v>11803822141002</v>
          </cell>
          <cell r="E86" t="str">
            <v>秤架司法所一级科员</v>
          </cell>
          <cell r="F86" t="str">
            <v>从事司法行政、公共法律服务等工作</v>
          </cell>
          <cell r="G86" t="str">
            <v>1</v>
          </cell>
          <cell r="H86" t="str">
            <v>李佳汶</v>
          </cell>
          <cell r="I86" t="str">
            <v>男</v>
          </cell>
          <cell r="J86" t="str">
            <v>441823199808187018</v>
          </cell>
          <cell r="K86" t="str">
            <v>999180503303</v>
          </cell>
        </row>
        <row r="87">
          <cell r="B87" t="str">
            <v>冯睿怡</v>
          </cell>
          <cell r="C87" t="str">
            <v>清远市阳山县司法局</v>
          </cell>
          <cell r="D87" t="str">
            <v>11803822141005</v>
          </cell>
          <cell r="E87" t="str">
            <v>小江司法所一级科员</v>
          </cell>
          <cell r="F87" t="str">
            <v>从事对被判处管制、宣告缓刑、假释和暂予监外执行的罪犯实行社区矫正管理工作;属基层一线执法岗位,适合男性</v>
          </cell>
          <cell r="G87" t="str">
            <v>1</v>
          </cell>
          <cell r="H87" t="str">
            <v>冯睿怡</v>
          </cell>
          <cell r="I87" t="str">
            <v>女</v>
          </cell>
          <cell r="J87" t="str">
            <v>441823199210164567</v>
          </cell>
          <cell r="K87" t="str">
            <v>999180204425</v>
          </cell>
        </row>
        <row r="88">
          <cell r="B88" t="str">
            <v>黄俊桦</v>
          </cell>
          <cell r="C88" t="str">
            <v>清远市连山壮族瑶族自治县人民政府办公室</v>
          </cell>
          <cell r="D88" t="str">
            <v>11804062141001</v>
          </cell>
          <cell r="E88" t="str">
            <v>综合组一级科员</v>
          </cell>
          <cell r="F88" t="str">
            <v>从事公文处理、新闻稿、汇报材料整理、经济发展研究等综合管理工作</v>
          </cell>
          <cell r="G88" t="str">
            <v>1</v>
          </cell>
          <cell r="H88" t="str">
            <v>黄俊桦</v>
          </cell>
          <cell r="I88" t="str">
            <v>男</v>
          </cell>
          <cell r="J88" t="str">
            <v>441825199908020613</v>
          </cell>
          <cell r="K88" t="str">
            <v>999180500328</v>
          </cell>
        </row>
        <row r="89">
          <cell r="B89" t="str">
            <v>郭学双</v>
          </cell>
          <cell r="C89" t="str">
            <v>清远市连山壮族瑶族自治县人民政府办公室</v>
          </cell>
          <cell r="D89" t="str">
            <v>11804062141002</v>
          </cell>
          <cell r="E89" t="str">
            <v>政务信息组一级科员</v>
          </cell>
          <cell r="F89" t="str">
            <v>从事政务信息系统维护、计算机网络安全管理等综合管理工作</v>
          </cell>
          <cell r="G89" t="str">
            <v>1</v>
          </cell>
          <cell r="H89" t="str">
            <v>郭学双</v>
          </cell>
          <cell r="I89" t="str">
            <v>女</v>
          </cell>
          <cell r="J89" t="str">
            <v>441825199410211420</v>
          </cell>
          <cell r="K89" t="str">
            <v>999180104816</v>
          </cell>
        </row>
        <row r="90">
          <cell r="B90" t="str">
            <v>陈鹏</v>
          </cell>
          <cell r="C90" t="str">
            <v>清远市连山壮族瑶族自治县教育局</v>
          </cell>
          <cell r="D90" t="str">
            <v>11804092141001</v>
          </cell>
          <cell r="E90" t="str">
            <v>基础教育与信息技术股一级科员</v>
          </cell>
          <cell r="F90" t="str">
            <v>从事学校和学生管理工作</v>
          </cell>
          <cell r="G90" t="str">
            <v>1</v>
          </cell>
          <cell r="H90" t="str">
            <v>陈鹏</v>
          </cell>
          <cell r="I90" t="str">
            <v>男</v>
          </cell>
          <cell r="J90" t="str">
            <v>430523199802187018</v>
          </cell>
          <cell r="K90" t="str">
            <v>999181104124</v>
          </cell>
        </row>
        <row r="91">
          <cell r="B91" t="str">
            <v>彭朝</v>
          </cell>
          <cell r="C91" t="str">
            <v>连山壮族瑶族自治县卫生健康局</v>
          </cell>
          <cell r="D91" t="str">
            <v>11804112141001</v>
          </cell>
          <cell r="E91" t="str">
            <v>疾病预防控制与妇幼健康股一级科员</v>
          </cell>
          <cell r="F91" t="str">
            <v>从事医务管理工作</v>
          </cell>
          <cell r="G91" t="str">
            <v>1</v>
          </cell>
          <cell r="H91" t="str">
            <v>彭朝</v>
          </cell>
          <cell r="I91" t="str">
            <v>男</v>
          </cell>
          <cell r="J91" t="str">
            <v>441825199707131835</v>
          </cell>
          <cell r="K91" t="str">
            <v>999181103902</v>
          </cell>
        </row>
        <row r="92">
          <cell r="B92" t="str">
            <v>刘小慧</v>
          </cell>
          <cell r="C92" t="str">
            <v>连南瑶族自治县交通运输局</v>
          </cell>
          <cell r="D92" t="str">
            <v>11804292141001</v>
          </cell>
          <cell r="E92" t="str">
            <v>规划基建与战备股一级科员</v>
          </cell>
          <cell r="F92" t="str">
            <v>从事交通公路规划和建设工作</v>
          </cell>
          <cell r="G92" t="str">
            <v>1</v>
          </cell>
          <cell r="H92" t="str">
            <v>刘小慧</v>
          </cell>
          <cell r="I92" t="str">
            <v>女</v>
          </cell>
          <cell r="J92" t="str">
            <v>441226199502050023</v>
          </cell>
          <cell r="K92" t="str">
            <v>999180504617</v>
          </cell>
        </row>
        <row r="93">
          <cell r="B93" t="str">
            <v>房振宇</v>
          </cell>
          <cell r="C93" t="str">
            <v>连南瑶族自治县自然资源局</v>
          </cell>
          <cell r="D93" t="str">
            <v>11804312141001</v>
          </cell>
          <cell r="E93" t="str">
            <v>大坪自然资源所一级科员</v>
          </cell>
          <cell r="F93" t="str">
            <v>从事自然资源执法管理工作</v>
          </cell>
          <cell r="G93" t="str">
            <v>1</v>
          </cell>
          <cell r="H93" t="str">
            <v>房振宇</v>
          </cell>
          <cell r="I93" t="str">
            <v>男</v>
          </cell>
          <cell r="J93" t="str">
            <v>441826199408081117</v>
          </cell>
          <cell r="K93" t="str">
            <v>999180205307</v>
          </cell>
        </row>
        <row r="94">
          <cell r="B94" t="str">
            <v>位建涛</v>
          </cell>
          <cell r="C94" t="str">
            <v>连南瑶族自治县自然资源局</v>
          </cell>
          <cell r="D94" t="str">
            <v>11804312141002</v>
          </cell>
          <cell r="E94" t="str">
            <v>三排自然资源所一级科员</v>
          </cell>
          <cell r="F94" t="str">
            <v>从事自然资源执法管理工作</v>
          </cell>
          <cell r="G94" t="str">
            <v>1</v>
          </cell>
          <cell r="H94" t="str">
            <v>位建涛</v>
          </cell>
          <cell r="I94" t="str">
            <v>男</v>
          </cell>
          <cell r="J94" t="str">
            <v>13052719880114055X</v>
          </cell>
          <cell r="K94" t="str">
            <v>999180404027</v>
          </cell>
        </row>
        <row r="95">
          <cell r="B95" t="str">
            <v>池驰</v>
          </cell>
          <cell r="C95" t="str">
            <v>连南瑶族自治县自然资源局</v>
          </cell>
          <cell r="D95" t="str">
            <v>11804312141003</v>
          </cell>
          <cell r="E95" t="str">
            <v>涡水自然资源所一级科员</v>
          </cell>
          <cell r="F95" t="str">
            <v>从事自然资源执法管理工作</v>
          </cell>
          <cell r="G95" t="str">
            <v>1</v>
          </cell>
          <cell r="H95" t="str">
            <v>池驰</v>
          </cell>
          <cell r="I95" t="str">
            <v>男</v>
          </cell>
          <cell r="J95" t="str">
            <v>441624199502100077</v>
          </cell>
          <cell r="K95" t="str">
            <v>999180103912</v>
          </cell>
        </row>
        <row r="96">
          <cell r="B96" t="str">
            <v>吴人杰</v>
          </cell>
          <cell r="C96" t="str">
            <v>连南瑶族自治县住房和城乡建设局</v>
          </cell>
          <cell r="D96" t="str">
            <v>11804332141001</v>
          </cell>
          <cell r="E96" t="str">
            <v>消防管理股一级科员</v>
          </cell>
          <cell r="F96" t="str">
            <v>从事消防工程执法管理、消防设计审查、验收等工作</v>
          </cell>
          <cell r="G96" t="str">
            <v>1</v>
          </cell>
          <cell r="H96" t="str">
            <v>吴人杰</v>
          </cell>
          <cell r="I96" t="str">
            <v>男</v>
          </cell>
          <cell r="J96" t="str">
            <v>441602199705131713</v>
          </cell>
          <cell r="K96" t="str">
            <v>999180206225</v>
          </cell>
        </row>
        <row r="97">
          <cell r="B97" t="str">
            <v>李绍杰</v>
          </cell>
          <cell r="C97" t="str">
            <v>清远市法律援助处</v>
          </cell>
          <cell r="D97" t="str">
            <v>11804542141001</v>
          </cell>
          <cell r="E97" t="str">
            <v>一级科员</v>
          </cell>
          <cell r="F97" t="str">
            <v>从事法律援助工作</v>
          </cell>
          <cell r="G97" t="str">
            <v>1</v>
          </cell>
          <cell r="H97" t="str">
            <v>李绍杰</v>
          </cell>
          <cell r="I97" t="str">
            <v>男</v>
          </cell>
          <cell r="J97" t="str">
            <v>441827199103287719</v>
          </cell>
          <cell r="K97" t="str">
            <v>999181100814</v>
          </cell>
        </row>
        <row r="98">
          <cell r="B98" t="str">
            <v>唐婉渝</v>
          </cell>
          <cell r="C98" t="str">
            <v>中共清远市清城区委党校</v>
          </cell>
          <cell r="D98" t="str">
            <v>11804972141001</v>
          </cell>
          <cell r="E98" t="str">
            <v>办公室一级科员</v>
          </cell>
          <cell r="F98" t="str">
            <v>从事文秘、行政管理、后勤服务等工作</v>
          </cell>
          <cell r="G98" t="str">
            <v>1</v>
          </cell>
          <cell r="H98" t="str">
            <v>唐婉渝</v>
          </cell>
          <cell r="I98" t="str">
            <v>女</v>
          </cell>
          <cell r="J98" t="str">
            <v>445281199906073561</v>
          </cell>
          <cell r="K98" t="str">
            <v>999180502019</v>
          </cell>
        </row>
        <row r="99">
          <cell r="B99" t="str">
            <v>罗振光</v>
          </cell>
          <cell r="C99" t="str">
            <v>清远市清城区机关事务管理局</v>
          </cell>
          <cell r="D99" t="str">
            <v>11804992141001</v>
          </cell>
          <cell r="E99" t="str">
            <v>财务股一级科员</v>
          </cell>
          <cell r="F99" t="str">
            <v>从事财务管理、会计等工作</v>
          </cell>
          <cell r="G99" t="str">
            <v>1</v>
          </cell>
          <cell r="H99" t="str">
            <v>罗振光</v>
          </cell>
          <cell r="I99" t="str">
            <v>男</v>
          </cell>
          <cell r="J99" t="str">
            <v>441827199707248593</v>
          </cell>
          <cell r="K99" t="str">
            <v>999180205416</v>
          </cell>
        </row>
        <row r="100">
          <cell r="B100" t="str">
            <v>陈嘉乐</v>
          </cell>
          <cell r="C100" t="str">
            <v>清远市英德市卫生监督所</v>
          </cell>
          <cell r="D100" t="str">
            <v>11805382141001</v>
          </cell>
          <cell r="E100" t="str">
            <v>职业卫生监督股一级科员</v>
          </cell>
          <cell r="F100" t="str">
            <v>从事职业卫生监督等工作</v>
          </cell>
          <cell r="G100" t="str">
            <v>1</v>
          </cell>
          <cell r="H100" t="str">
            <v>陈嘉乐</v>
          </cell>
          <cell r="I100" t="str">
            <v>男</v>
          </cell>
          <cell r="J100" t="str">
            <v>44182719971110471X</v>
          </cell>
          <cell r="K100" t="str">
            <v>999181104926</v>
          </cell>
        </row>
        <row r="101">
          <cell r="B101" t="str">
            <v>蔡静宜</v>
          </cell>
          <cell r="C101" t="str">
            <v>清远市英德市水利移民工作办公室</v>
          </cell>
          <cell r="D101" t="str">
            <v>11805412141001</v>
          </cell>
          <cell r="E101" t="str">
            <v>人秘股一级科员</v>
          </cell>
          <cell r="F101" t="str">
            <v>从事文字材料的起草和日常事务处理工作</v>
          </cell>
          <cell r="G101" t="str">
            <v>1</v>
          </cell>
          <cell r="H101" t="str">
            <v>蔡静宜</v>
          </cell>
          <cell r="I101" t="str">
            <v>女</v>
          </cell>
          <cell r="J101" t="str">
            <v>441881199307160224</v>
          </cell>
          <cell r="K101" t="str">
            <v>999181100511</v>
          </cell>
        </row>
        <row r="102">
          <cell r="B102" t="str">
            <v>潘惠敏</v>
          </cell>
          <cell r="C102" t="str">
            <v>清远市英德市畜牧水产局</v>
          </cell>
          <cell r="D102" t="str">
            <v>11805422141001</v>
          </cell>
          <cell r="E102" t="str">
            <v>兽医股一级科员</v>
          </cell>
          <cell r="F102" t="str">
            <v>从事动物防疫、兽医医政、兽药药政、执业兽医和乡村兽医等工作</v>
          </cell>
          <cell r="G102" t="str">
            <v>1</v>
          </cell>
          <cell r="H102" t="str">
            <v>潘惠敏</v>
          </cell>
          <cell r="I102" t="str">
            <v>女</v>
          </cell>
          <cell r="J102" t="str">
            <v>445323199812030327</v>
          </cell>
          <cell r="K102" t="str">
            <v>999180502015</v>
          </cell>
        </row>
        <row r="103">
          <cell r="B103" t="str">
            <v>罗灿</v>
          </cell>
          <cell r="C103" t="str">
            <v>清远市英德市清远市住房公积金英德管理部</v>
          </cell>
          <cell r="D103" t="str">
            <v>11805462141001</v>
          </cell>
          <cell r="E103" t="str">
            <v>业务管理股一级科员</v>
          </cell>
          <cell r="F103" t="str">
            <v>从事住房公积金贷款、提取、缴交等工作</v>
          </cell>
          <cell r="G103" t="str">
            <v>1</v>
          </cell>
          <cell r="H103" t="str">
            <v>罗灿</v>
          </cell>
          <cell r="I103" t="str">
            <v>男</v>
          </cell>
          <cell r="J103" t="str">
            <v>441881199610220410</v>
          </cell>
          <cell r="K103" t="str">
            <v>999180104715</v>
          </cell>
        </row>
        <row r="104">
          <cell r="B104" t="str">
            <v>宋丽贤</v>
          </cell>
          <cell r="C104" t="str">
            <v>清远市英德市城市建设管理监察大队</v>
          </cell>
          <cell r="D104" t="str">
            <v>11805492141001</v>
          </cell>
          <cell r="E104" t="str">
            <v>大站中队一级科员</v>
          </cell>
          <cell r="F104" t="str">
            <v>从事城管执法工作;需一线执法,适合男性</v>
          </cell>
          <cell r="G104" t="str">
            <v>1</v>
          </cell>
          <cell r="H104" t="str">
            <v>宋丽贤</v>
          </cell>
          <cell r="I104" t="str">
            <v>女</v>
          </cell>
          <cell r="J104" t="str">
            <v>441424199905064428</v>
          </cell>
          <cell r="K104" t="str">
            <v>999180204624</v>
          </cell>
        </row>
        <row r="105">
          <cell r="B105" t="str">
            <v>黄树潮</v>
          </cell>
          <cell r="C105" t="str">
            <v>清远市英德市城市建设管理监察大队</v>
          </cell>
          <cell r="D105" t="str">
            <v>11805492141002</v>
          </cell>
          <cell r="E105" t="str">
            <v>城南中队一级科员</v>
          </cell>
          <cell r="F105" t="str">
            <v>从事城管执法工作;需一线执法,适合男性</v>
          </cell>
          <cell r="G105" t="str">
            <v>1</v>
          </cell>
          <cell r="H105" t="str">
            <v>黄树潮</v>
          </cell>
          <cell r="I105" t="str">
            <v>男</v>
          </cell>
          <cell r="J105" t="str">
            <v>445222199306093358</v>
          </cell>
          <cell r="K105" t="str">
            <v>999180203915</v>
          </cell>
        </row>
        <row r="106">
          <cell r="B106" t="str">
            <v>邓伟文</v>
          </cell>
          <cell r="C106" t="str">
            <v>英德市街镇财政所</v>
          </cell>
          <cell r="D106" t="str">
            <v>11805582141001</v>
          </cell>
          <cell r="E106" t="str">
            <v>连江口镇财政所一级科员</v>
          </cell>
          <cell r="F106" t="str">
            <v>从事预决算编制、预算执行、预算调整、预算内外收支管理、核算等乡镇财政所日常工作</v>
          </cell>
          <cell r="G106" t="str">
            <v>1</v>
          </cell>
          <cell r="H106" t="str">
            <v>邓伟文</v>
          </cell>
          <cell r="I106" t="str">
            <v>男</v>
          </cell>
          <cell r="J106" t="str">
            <v>441881198902070413</v>
          </cell>
          <cell r="K106" t="str">
            <v>999181101527</v>
          </cell>
        </row>
        <row r="107">
          <cell r="B107" t="str">
            <v>陈韵方</v>
          </cell>
          <cell r="C107" t="str">
            <v>英德市街镇财政所</v>
          </cell>
          <cell r="D107" t="str">
            <v>11805582141002</v>
          </cell>
          <cell r="E107" t="str">
            <v>白沙镇财政所一级科员</v>
          </cell>
          <cell r="F107" t="str">
            <v>从事财务、会计方面工作</v>
          </cell>
          <cell r="G107" t="str">
            <v>1</v>
          </cell>
          <cell r="H107" t="str">
            <v>陈韵方</v>
          </cell>
          <cell r="I107" t="str">
            <v>女</v>
          </cell>
          <cell r="J107" t="str">
            <v>441881199705219121</v>
          </cell>
          <cell r="K107" t="str">
            <v>999180103930</v>
          </cell>
        </row>
        <row r="108">
          <cell r="B108" t="str">
            <v>崔家骏</v>
          </cell>
          <cell r="C108" t="str">
            <v>英德市街镇财政所</v>
          </cell>
          <cell r="D108" t="str">
            <v>11805582141003</v>
          </cell>
          <cell r="E108" t="str">
            <v>九龙镇财政所一级科员</v>
          </cell>
          <cell r="F108" t="str">
            <v>从事乡镇财政所财务核算工作</v>
          </cell>
          <cell r="G108" t="str">
            <v>1</v>
          </cell>
          <cell r="H108" t="str">
            <v>崔家骏</v>
          </cell>
          <cell r="I108" t="str">
            <v>男</v>
          </cell>
          <cell r="J108" t="str">
            <v>43092119960729575X</v>
          </cell>
          <cell r="K108" t="str">
            <v>999181103928</v>
          </cell>
        </row>
        <row r="109">
          <cell r="B109" t="str">
            <v>朱诗俊</v>
          </cell>
          <cell r="C109" t="str">
            <v>英德市街镇财政所</v>
          </cell>
          <cell r="D109" t="str">
            <v>11805582141004</v>
          </cell>
          <cell r="E109" t="str">
            <v>水边镇财政所一级科员</v>
          </cell>
          <cell r="F109" t="str">
            <v>从事财政所会计、审计工作</v>
          </cell>
          <cell r="G109" t="str">
            <v>1</v>
          </cell>
          <cell r="H109" t="str">
            <v>朱诗俊</v>
          </cell>
          <cell r="I109" t="str">
            <v>女</v>
          </cell>
          <cell r="J109" t="str">
            <v>441881199810130620</v>
          </cell>
          <cell r="K109" t="str">
            <v>999180206701</v>
          </cell>
        </row>
        <row r="110">
          <cell r="B110" t="str">
            <v>周洁君</v>
          </cell>
          <cell r="C110" t="str">
            <v>英德市街镇财政所</v>
          </cell>
          <cell r="D110" t="str">
            <v>11805582141005</v>
          </cell>
          <cell r="E110" t="str">
            <v>西牛镇财政所一级科员</v>
          </cell>
          <cell r="F110" t="str">
            <v>从事基层财务管理工作</v>
          </cell>
          <cell r="G110" t="str">
            <v>1</v>
          </cell>
          <cell r="H110" t="str">
            <v>周洁君</v>
          </cell>
          <cell r="I110" t="str">
            <v>女</v>
          </cell>
          <cell r="J110" t="str">
            <v>441802199711290527</v>
          </cell>
          <cell r="K110" t="str">
            <v>999180105325</v>
          </cell>
        </row>
        <row r="111">
          <cell r="B111" t="str">
            <v>曾晓芸</v>
          </cell>
          <cell r="C111" t="str">
            <v>英德市街镇财政所</v>
          </cell>
          <cell r="D111" t="str">
            <v>11805582141006</v>
          </cell>
          <cell r="E111" t="str">
            <v>大湾镇财政所一级科员</v>
          </cell>
          <cell r="F111" t="str">
            <v>从事会计处理工作</v>
          </cell>
          <cell r="G111" t="str">
            <v>1</v>
          </cell>
          <cell r="H111" t="str">
            <v>曾晓芸</v>
          </cell>
          <cell r="I111" t="str">
            <v>女</v>
          </cell>
          <cell r="J111" t="str">
            <v>441881199807156328</v>
          </cell>
          <cell r="K111" t="str">
            <v>999180503616</v>
          </cell>
        </row>
        <row r="112">
          <cell r="B112" t="str">
            <v>温凯婷</v>
          </cell>
          <cell r="C112" t="str">
            <v>英德市街镇财政所</v>
          </cell>
          <cell r="D112" t="str">
            <v>11805582141007</v>
          </cell>
          <cell r="E112" t="str">
            <v>桥头镇财政所一级科员</v>
          </cell>
          <cell r="F112" t="str">
            <v>从事财务或者会计工作</v>
          </cell>
          <cell r="G112" t="str">
            <v>1</v>
          </cell>
          <cell r="H112" t="str">
            <v>温凯婷</v>
          </cell>
          <cell r="I112" t="str">
            <v>女</v>
          </cell>
          <cell r="J112" t="str">
            <v>441821199805290228</v>
          </cell>
          <cell r="K112" t="str">
            <v>999180206915</v>
          </cell>
        </row>
        <row r="113">
          <cell r="B113" t="str">
            <v>刘鸿辉</v>
          </cell>
          <cell r="C113" t="str">
            <v>英德市街镇财政所</v>
          </cell>
          <cell r="D113" t="str">
            <v>11805582141008</v>
          </cell>
          <cell r="E113" t="str">
            <v>黄花镇财政所一级科员</v>
          </cell>
          <cell r="F113" t="str">
            <v>从事黄花镇财政预决算编制、预算执行、预算调整和预算内外收支管理等工作</v>
          </cell>
          <cell r="G113" t="str">
            <v>1</v>
          </cell>
          <cell r="H113" t="str">
            <v>刘鸿辉</v>
          </cell>
          <cell r="I113" t="str">
            <v>男</v>
          </cell>
          <cell r="J113" t="str">
            <v>441881198610293439</v>
          </cell>
          <cell r="K113" t="str">
            <v>999180501303</v>
          </cell>
        </row>
        <row r="114">
          <cell r="B114" t="str">
            <v>陈倩雯</v>
          </cell>
          <cell r="C114" t="str">
            <v>英德市街镇财政所</v>
          </cell>
          <cell r="D114" t="str">
            <v>11805582141009</v>
          </cell>
          <cell r="E114" t="str">
            <v>黎溪镇财政所一级科员</v>
          </cell>
          <cell r="F114" t="str">
            <v>从事财政所日常工作</v>
          </cell>
          <cell r="G114" t="str">
            <v>1</v>
          </cell>
          <cell r="H114" t="str">
            <v>陈倩雯</v>
          </cell>
          <cell r="I114" t="str">
            <v>女</v>
          </cell>
          <cell r="J114" t="str">
            <v>441882199605011223</v>
          </cell>
          <cell r="K114" t="str">
            <v>999180502316</v>
          </cell>
        </row>
        <row r="115">
          <cell r="B115" t="str">
            <v>郑青青</v>
          </cell>
          <cell r="C115" t="str">
            <v>英德市街镇财政所</v>
          </cell>
          <cell r="D115" t="str">
            <v>11805582141010</v>
          </cell>
          <cell r="E115" t="str">
            <v>大洞镇财政所一级科员</v>
          </cell>
          <cell r="F115" t="str">
            <v>从事账务、结算、会计核算等工作</v>
          </cell>
          <cell r="G115" t="str">
            <v>1</v>
          </cell>
          <cell r="H115" t="str">
            <v>郑青青</v>
          </cell>
          <cell r="I115" t="str">
            <v>女</v>
          </cell>
          <cell r="J115" t="str">
            <v>431103199707290029</v>
          </cell>
          <cell r="K115" t="str">
            <v>999180403621</v>
          </cell>
        </row>
        <row r="116">
          <cell r="B116" t="str">
            <v>梁惠</v>
          </cell>
          <cell r="C116" t="str">
            <v>连州市社会经济调查中心</v>
          </cell>
          <cell r="D116" t="str">
            <v>11805662141001</v>
          </cell>
          <cell r="E116" t="str">
            <v>一级科员</v>
          </cell>
          <cell r="F116" t="str">
            <v>从事会计工作</v>
          </cell>
          <cell r="G116" t="str">
            <v>1</v>
          </cell>
          <cell r="H116" t="str">
            <v>梁惠</v>
          </cell>
          <cell r="I116" t="str">
            <v>女</v>
          </cell>
          <cell r="J116" t="str">
            <v>441882199601245727</v>
          </cell>
          <cell r="K116" t="str">
            <v>999181101525</v>
          </cell>
        </row>
        <row r="117">
          <cell r="B117" t="str">
            <v>黄秀梅</v>
          </cell>
          <cell r="C117" t="str">
            <v>连州市社会保险基金管理局</v>
          </cell>
          <cell r="D117" t="str">
            <v>11805682141001</v>
          </cell>
          <cell r="E117" t="str">
            <v>办公室一级科员</v>
          </cell>
          <cell r="F117" t="str">
            <v>从事办公室日常事务管理工作</v>
          </cell>
          <cell r="G117" t="str">
            <v>1</v>
          </cell>
          <cell r="H117" t="str">
            <v>黄秀梅</v>
          </cell>
          <cell r="I117" t="str">
            <v>女</v>
          </cell>
          <cell r="J117" t="str">
            <v>44188219970213572X</v>
          </cell>
          <cell r="K117" t="str">
            <v>999180404717</v>
          </cell>
        </row>
        <row r="118">
          <cell r="B118" t="str">
            <v>潘芊芊</v>
          </cell>
          <cell r="C118" t="str">
            <v>连州市城市建设管理监察大队</v>
          </cell>
          <cell r="D118" t="str">
            <v>11805732141001</v>
          </cell>
          <cell r="E118" t="str">
            <v>城市建设管理监察中队一级科员</v>
          </cell>
          <cell r="F118" t="str">
            <v>从事基层一线执法岗位工作;需一线执法,适合男性</v>
          </cell>
          <cell r="G118" t="str">
            <v>2</v>
          </cell>
          <cell r="H118" t="str">
            <v>潘芊芊</v>
          </cell>
          <cell r="I118" t="str">
            <v>女</v>
          </cell>
          <cell r="J118" t="str">
            <v>441826199605280027</v>
          </cell>
          <cell r="K118" t="str">
            <v>999181101620</v>
          </cell>
        </row>
        <row r="119">
          <cell r="B119" t="str">
            <v>谭佩</v>
          </cell>
          <cell r="C119" t="str">
            <v>连州市城市建设管理监察大队</v>
          </cell>
          <cell r="D119" t="str">
            <v>11805732141001</v>
          </cell>
          <cell r="E119" t="str">
            <v>城市建设管理监察中队一级科员</v>
          </cell>
          <cell r="F119" t="str">
            <v>从事基层一线执法岗位工作;需一线执法,适合男性</v>
          </cell>
          <cell r="G119" t="str">
            <v>2</v>
          </cell>
          <cell r="H119" t="str">
            <v>谭佩</v>
          </cell>
          <cell r="I119" t="str">
            <v>女</v>
          </cell>
          <cell r="J119" t="str">
            <v>440233199611292024</v>
          </cell>
          <cell r="K119" t="str">
            <v>999181105325</v>
          </cell>
        </row>
        <row r="120">
          <cell r="B120" t="str">
            <v>刘芷晴</v>
          </cell>
          <cell r="C120" t="str">
            <v>连州市交通管理所</v>
          </cell>
          <cell r="D120" t="str">
            <v>11805742141001</v>
          </cell>
          <cell r="E120" t="str">
            <v>综合办公室一级科员</v>
          </cell>
          <cell r="F120" t="str">
            <v>从事综合业务处理工作</v>
          </cell>
          <cell r="G120" t="str">
            <v>1</v>
          </cell>
          <cell r="H120" t="str">
            <v>刘芷晴</v>
          </cell>
          <cell r="I120" t="str">
            <v>女</v>
          </cell>
          <cell r="J120" t="str">
            <v>440182199906162122</v>
          </cell>
          <cell r="K120" t="str">
            <v>999180204610</v>
          </cell>
        </row>
        <row r="121">
          <cell r="B121" t="str">
            <v>苏嘉伟</v>
          </cell>
          <cell r="C121" t="str">
            <v>连州市交通管理所</v>
          </cell>
          <cell r="D121" t="str">
            <v>11805742141002</v>
          </cell>
          <cell r="E121" t="str">
            <v>办证服务中心一级科员</v>
          </cell>
          <cell r="F121" t="str">
            <v>从事办证服务综合工作</v>
          </cell>
          <cell r="G121" t="str">
            <v>1</v>
          </cell>
          <cell r="H121" t="str">
            <v>苏嘉伟</v>
          </cell>
          <cell r="I121" t="str">
            <v>男</v>
          </cell>
          <cell r="J121" t="str">
            <v>450821199806043019</v>
          </cell>
          <cell r="K121" t="str">
            <v>999180503004</v>
          </cell>
        </row>
        <row r="122">
          <cell r="B122" t="str">
            <v>胡耀鑫</v>
          </cell>
          <cell r="C122" t="str">
            <v>连州市水政监察大队</v>
          </cell>
          <cell r="D122" t="str">
            <v>11805752141001</v>
          </cell>
          <cell r="E122" t="str">
            <v>一级科员</v>
          </cell>
          <cell r="F122" t="str">
            <v>从事水政、行政相关工作</v>
          </cell>
          <cell r="G122" t="str">
            <v>1</v>
          </cell>
          <cell r="H122" t="str">
            <v>胡耀鑫</v>
          </cell>
          <cell r="I122" t="str">
            <v>男</v>
          </cell>
          <cell r="J122" t="str">
            <v>441302199406070512</v>
          </cell>
          <cell r="K122" t="str">
            <v>999180207522</v>
          </cell>
        </row>
        <row r="123">
          <cell r="B123" t="str">
            <v>周钰倩</v>
          </cell>
          <cell r="C123" t="str">
            <v>连州市卫生监督所</v>
          </cell>
          <cell r="D123" t="str">
            <v>11805782141001</v>
          </cell>
          <cell r="E123" t="str">
            <v>受理发证科一级科员</v>
          </cell>
          <cell r="F123" t="str">
            <v>从事行政服务中心窗口工作</v>
          </cell>
          <cell r="G123" t="str">
            <v>1</v>
          </cell>
          <cell r="H123" t="str">
            <v>周钰倩</v>
          </cell>
          <cell r="I123" t="str">
            <v>女</v>
          </cell>
          <cell r="J123" t="str">
            <v>441827199705290026</v>
          </cell>
          <cell r="K123" t="str">
            <v>999180503509</v>
          </cell>
        </row>
        <row r="124">
          <cell r="B124" t="str">
            <v>陈舒妍</v>
          </cell>
          <cell r="C124" t="str">
            <v>连州市卫生监督所</v>
          </cell>
          <cell r="D124" t="str">
            <v>11805782141002</v>
          </cell>
          <cell r="E124" t="str">
            <v>监督二科一级科员</v>
          </cell>
          <cell r="F124" t="str">
            <v>从事日常卫生监督工作</v>
          </cell>
          <cell r="G124" t="str">
            <v>1</v>
          </cell>
          <cell r="H124" t="str">
            <v>陈舒妍</v>
          </cell>
          <cell r="I124" t="str">
            <v>女</v>
          </cell>
          <cell r="J124" t="str">
            <v>441882199904240026</v>
          </cell>
          <cell r="K124" t="str">
            <v>999181105305</v>
          </cell>
        </row>
        <row r="125">
          <cell r="B125" t="str">
            <v>宋健</v>
          </cell>
          <cell r="C125" t="str">
            <v>中共清远市佛冈县委党校</v>
          </cell>
          <cell r="D125" t="str">
            <v>11805802141001</v>
          </cell>
          <cell r="E125" t="str">
            <v>教研室四级主任科员以下</v>
          </cell>
          <cell r="F125" t="str">
            <v>从事教学及教研工作</v>
          </cell>
          <cell r="G125" t="str">
            <v>1</v>
          </cell>
          <cell r="H125" t="str">
            <v>宋健</v>
          </cell>
          <cell r="I125" t="str">
            <v>男</v>
          </cell>
          <cell r="J125" t="str">
            <v>230104199004091216</v>
          </cell>
          <cell r="K125" t="str">
            <v>999181103924</v>
          </cell>
        </row>
        <row r="126">
          <cell r="B126" t="str">
            <v>周文晔</v>
          </cell>
          <cell r="C126" t="str">
            <v>清远市佛冈县公共资产管理中心</v>
          </cell>
          <cell r="D126" t="str">
            <v>11805882141001</v>
          </cell>
          <cell r="E126" t="str">
            <v>一级科员</v>
          </cell>
          <cell r="F126" t="str">
            <v>从事公共资产管理业务工作</v>
          </cell>
          <cell r="G126" t="str">
            <v>1</v>
          </cell>
          <cell r="H126" t="str">
            <v>周文晔</v>
          </cell>
          <cell r="I126" t="str">
            <v>女</v>
          </cell>
          <cell r="J126" t="str">
            <v>440183199403193126</v>
          </cell>
          <cell r="K126" t="str">
            <v>999180207508</v>
          </cell>
        </row>
        <row r="127">
          <cell r="B127" t="str">
            <v>刘爱君</v>
          </cell>
          <cell r="C127" t="str">
            <v>清远市佛冈县机关事务管理局</v>
          </cell>
          <cell r="D127" t="str">
            <v>11805972141001</v>
          </cell>
          <cell r="E127" t="str">
            <v>安全保卫股一级科员</v>
          </cell>
          <cell r="F127" t="str">
            <v>从事机关办公区综合治理、消防安全和应急事务管理工作</v>
          </cell>
          <cell r="G127" t="str">
            <v>1</v>
          </cell>
          <cell r="H127" t="str">
            <v>刘爱君</v>
          </cell>
          <cell r="I127" t="str">
            <v>女</v>
          </cell>
          <cell r="J127" t="str">
            <v>430525199809220020</v>
          </cell>
          <cell r="K127" t="str">
            <v>999181105311</v>
          </cell>
        </row>
        <row r="128">
          <cell r="B128" t="str">
            <v>温清铃</v>
          </cell>
          <cell r="C128" t="str">
            <v>清远市佛冈县机关事务管理局</v>
          </cell>
          <cell r="D128" t="str">
            <v>11805972141002</v>
          </cell>
          <cell r="E128" t="str">
            <v>办公室一级科员</v>
          </cell>
          <cell r="F128" t="str">
            <v>从事办公室公文处理、档案管理等工作</v>
          </cell>
          <cell r="G128" t="str">
            <v>1</v>
          </cell>
          <cell r="H128" t="str">
            <v>温清铃</v>
          </cell>
          <cell r="I128" t="str">
            <v>女</v>
          </cell>
          <cell r="J128" t="str">
            <v>441821199905140024</v>
          </cell>
          <cell r="K128" t="str">
            <v>999181105519</v>
          </cell>
        </row>
        <row r="129">
          <cell r="B129" t="str">
            <v>谢亦如</v>
          </cell>
          <cell r="C129" t="str">
            <v>清远市佛冈县应急管理局</v>
          </cell>
          <cell r="D129" t="str">
            <v>11806002141001</v>
          </cell>
          <cell r="E129" t="str">
            <v>执法股一级科员</v>
          </cell>
          <cell r="F129" t="str">
            <v>从事安全生产执法、监管工作</v>
          </cell>
          <cell r="G129" t="str">
            <v>1</v>
          </cell>
          <cell r="H129" t="str">
            <v>谢亦如</v>
          </cell>
          <cell r="I129" t="str">
            <v>女</v>
          </cell>
          <cell r="J129" t="str">
            <v>360781199201014740</v>
          </cell>
          <cell r="K129" t="str">
            <v>999180404507</v>
          </cell>
        </row>
        <row r="130">
          <cell r="B130" t="str">
            <v>黄玮祺</v>
          </cell>
          <cell r="C130" t="str">
            <v>连山壮族瑶族自治县自然资源局</v>
          </cell>
          <cell r="D130" t="str">
            <v>11806342141001</v>
          </cell>
          <cell r="E130" t="str">
            <v>国土空间规划和村镇规划管理股一级科员</v>
          </cell>
          <cell r="F130" t="str">
            <v>从事自然资源综合管理工作</v>
          </cell>
          <cell r="G130" t="str">
            <v>1</v>
          </cell>
          <cell r="H130" t="str">
            <v>黄玮祺</v>
          </cell>
          <cell r="I130" t="str">
            <v>男</v>
          </cell>
          <cell r="J130" t="str">
            <v>441825199611060016</v>
          </cell>
          <cell r="K130" t="str">
            <v>999180500403</v>
          </cell>
        </row>
        <row r="131">
          <cell r="B131" t="str">
            <v>黄梦佳</v>
          </cell>
          <cell r="C131" t="str">
            <v>连山壮族瑶族自治县市场监督管理局</v>
          </cell>
          <cell r="D131" t="str">
            <v>11806352141001</v>
          </cell>
          <cell r="E131" t="str">
            <v>药品医疗器械化妆品监督管理股一级科员</v>
          </cell>
          <cell r="F131" t="str">
            <v>从事药品医疗器械化妆品安全监管工作</v>
          </cell>
          <cell r="G131" t="str">
            <v>1</v>
          </cell>
          <cell r="H131" t="str">
            <v>黄梦佳</v>
          </cell>
          <cell r="I131" t="str">
            <v>女</v>
          </cell>
          <cell r="J131" t="str">
            <v>441825199804251644</v>
          </cell>
          <cell r="K131" t="str">
            <v>999180105121</v>
          </cell>
        </row>
        <row r="132">
          <cell r="B132" t="str">
            <v>周杰钧</v>
          </cell>
          <cell r="C132" t="str">
            <v>连山壮族瑶族自治县市场监督管理局</v>
          </cell>
          <cell r="D132" t="str">
            <v>11806352141002</v>
          </cell>
          <cell r="E132" t="str">
            <v>执法股一级科员</v>
          </cell>
          <cell r="F132" t="str">
            <v>从事特种设备安全监管执法工作;执法工作,适合男性</v>
          </cell>
          <cell r="G132" t="str">
            <v>1</v>
          </cell>
          <cell r="H132" t="str">
            <v>周杰钧</v>
          </cell>
          <cell r="I132" t="str">
            <v>男</v>
          </cell>
          <cell r="J132" t="str">
            <v>441825199506240015</v>
          </cell>
          <cell r="K132" t="str">
            <v>999180204515</v>
          </cell>
        </row>
        <row r="133">
          <cell r="B133" t="str">
            <v>唐黛英</v>
          </cell>
          <cell r="C133" t="str">
            <v>清远市连山壮族瑶族自治县卫生监督所</v>
          </cell>
          <cell r="D133" t="str">
            <v>11806532141001</v>
          </cell>
          <cell r="E133" t="str">
            <v>卫生监督股一级科员</v>
          </cell>
          <cell r="F133" t="str">
            <v>从事卫生监督执法工作;基层一线执法岗位,适合男性</v>
          </cell>
          <cell r="G133" t="str">
            <v>1</v>
          </cell>
          <cell r="H133" t="str">
            <v>唐黛英</v>
          </cell>
          <cell r="I133" t="str">
            <v>女</v>
          </cell>
          <cell r="J133" t="str">
            <v>441882199506056629</v>
          </cell>
          <cell r="K133" t="str">
            <v>999180505128</v>
          </cell>
        </row>
        <row r="134">
          <cell r="B134" t="str">
            <v>刘宣志</v>
          </cell>
          <cell r="C134" t="str">
            <v>清远市连山壮族瑶族自治县卫生监督所</v>
          </cell>
          <cell r="D134" t="str">
            <v>11806532141002</v>
          </cell>
          <cell r="E134" t="str">
            <v>卫生监督股一级科员</v>
          </cell>
          <cell r="F134" t="str">
            <v>从事卫生监督执法工作;基层一线执法岗位,适合男性</v>
          </cell>
          <cell r="G134" t="str">
            <v>1</v>
          </cell>
          <cell r="H134" t="str">
            <v>刘宣志</v>
          </cell>
          <cell r="I134" t="str">
            <v>男</v>
          </cell>
          <cell r="J134" t="str">
            <v>431123199612290013</v>
          </cell>
          <cell r="K134" t="str">
            <v>999181105709</v>
          </cell>
        </row>
        <row r="135">
          <cell r="B135" t="str">
            <v>何业文</v>
          </cell>
          <cell r="C135" t="str">
            <v>清远市连山壮族瑶族自治县公职律师事务所</v>
          </cell>
          <cell r="D135" t="str">
            <v>11806582141001</v>
          </cell>
          <cell r="E135" t="str">
            <v>一级科员</v>
          </cell>
          <cell r="F135" t="str">
            <v>从事机关法律咨询意见和法律建议等工作</v>
          </cell>
          <cell r="G135" t="str">
            <v>1</v>
          </cell>
          <cell r="H135" t="str">
            <v>何业文</v>
          </cell>
          <cell r="I135" t="str">
            <v>女</v>
          </cell>
          <cell r="J135" t="str">
            <v>441825199210150029</v>
          </cell>
          <cell r="K135" t="str">
            <v>999180502909</v>
          </cell>
        </row>
        <row r="136">
          <cell r="B136" t="str">
            <v>植锦棠</v>
          </cell>
          <cell r="C136" t="str">
            <v>清远市连山壮族瑶族自治县所有乡镇财政所</v>
          </cell>
          <cell r="D136" t="str">
            <v>11806592141001</v>
          </cell>
          <cell r="E136" t="str">
            <v>小三江镇财政所一级科员</v>
          </cell>
          <cell r="F136" t="str">
            <v>从事镇财政所工作</v>
          </cell>
          <cell r="G136" t="str">
            <v>1</v>
          </cell>
          <cell r="H136" t="str">
            <v>植锦棠</v>
          </cell>
          <cell r="I136" t="str">
            <v>男</v>
          </cell>
          <cell r="J136" t="str">
            <v>441825200007211813</v>
          </cell>
          <cell r="K136" t="str">
            <v>999181100227</v>
          </cell>
        </row>
        <row r="137">
          <cell r="B137" t="str">
            <v>李昕怡</v>
          </cell>
          <cell r="C137" t="str">
            <v>清远市连山壮族瑶族自治县所有乡镇财政所</v>
          </cell>
          <cell r="D137" t="str">
            <v>11806592141002</v>
          </cell>
          <cell r="E137" t="str">
            <v>太保镇财政所一级科员</v>
          </cell>
          <cell r="F137" t="str">
            <v>从事镇财政所工作</v>
          </cell>
          <cell r="G137" t="str">
            <v>1</v>
          </cell>
          <cell r="H137" t="str">
            <v>李昕怡</v>
          </cell>
          <cell r="I137" t="str">
            <v>女</v>
          </cell>
          <cell r="J137" t="str">
            <v>441802199802246927</v>
          </cell>
          <cell r="K137" t="str">
            <v>999180500527</v>
          </cell>
        </row>
        <row r="138">
          <cell r="B138" t="str">
            <v>朱元森</v>
          </cell>
          <cell r="C138" t="str">
            <v>连南瑶族自治县地方史志编纂委员会办公室</v>
          </cell>
          <cell r="D138" t="str">
            <v>11806692141001</v>
          </cell>
          <cell r="E138" t="str">
            <v>政研股一级科员</v>
          </cell>
          <cell r="F138" t="str">
            <v>从事文稿起草和政策研究等工作</v>
          </cell>
          <cell r="G138" t="str">
            <v>1</v>
          </cell>
          <cell r="H138" t="str">
            <v>朱元森</v>
          </cell>
          <cell r="I138" t="str">
            <v>男</v>
          </cell>
          <cell r="J138" t="str">
            <v>441881199308300217</v>
          </cell>
          <cell r="K138" t="str">
            <v>999180105426</v>
          </cell>
        </row>
        <row r="139">
          <cell r="B139" t="str">
            <v>黄晓旭</v>
          </cell>
          <cell r="C139" t="str">
            <v>连南瑶族自治县地方史志编纂委员会办公室</v>
          </cell>
          <cell r="D139" t="str">
            <v>11806692141002</v>
          </cell>
          <cell r="E139" t="str">
            <v>政研股一级科员</v>
          </cell>
          <cell r="F139" t="str">
            <v>从事文稿起草和政策研究等工作</v>
          </cell>
          <cell r="G139" t="str">
            <v>1</v>
          </cell>
          <cell r="H139" t="str">
            <v>黄晓旭</v>
          </cell>
          <cell r="I139" t="str">
            <v>女</v>
          </cell>
          <cell r="J139" t="str">
            <v>441826199612090029</v>
          </cell>
          <cell r="K139" t="str">
            <v>999181104428</v>
          </cell>
        </row>
        <row r="140">
          <cell r="B140" t="str">
            <v>房晟</v>
          </cell>
          <cell r="C140" t="str">
            <v>连南瑶族自治县地方史志编纂委员会办公室</v>
          </cell>
          <cell r="D140" t="str">
            <v>11806692141003</v>
          </cell>
          <cell r="E140" t="str">
            <v>政研股一级科员</v>
          </cell>
          <cell r="F140" t="str">
            <v>从事文稿起草和政策研究等工作</v>
          </cell>
          <cell r="G140" t="str">
            <v>1</v>
          </cell>
          <cell r="H140" t="str">
            <v>房晟</v>
          </cell>
          <cell r="I140" t="str">
            <v>男</v>
          </cell>
          <cell r="J140" t="str">
            <v>441826199405151714</v>
          </cell>
          <cell r="K140" t="str">
            <v>999180502907</v>
          </cell>
        </row>
        <row r="141">
          <cell r="B141" t="str">
            <v>李莹</v>
          </cell>
          <cell r="C141" t="str">
            <v>清远市佛冈县文化广电旅游体育局</v>
          </cell>
          <cell r="D141" t="str">
            <v>11807042141001</v>
          </cell>
          <cell r="E141" t="str">
            <v>市场管理股一级科员</v>
          </cell>
          <cell r="F141" t="str">
            <v>从事文化旅游市场执法工作</v>
          </cell>
          <cell r="G141" t="str">
            <v>1</v>
          </cell>
          <cell r="H141" t="str">
            <v>李莹</v>
          </cell>
          <cell r="I141" t="str">
            <v>女</v>
          </cell>
          <cell r="J141" t="str">
            <v>441422199903220025</v>
          </cell>
          <cell r="K141" t="str">
            <v>999180505311</v>
          </cell>
        </row>
        <row r="142">
          <cell r="B142" t="str">
            <v>郑梓慧</v>
          </cell>
          <cell r="C142" t="str">
            <v>清远市清城区交通运输局</v>
          </cell>
          <cell r="D142" t="str">
            <v>11807212141001</v>
          </cell>
          <cell r="E142" t="str">
            <v>安全法规股一级科员</v>
          </cell>
          <cell r="F142" t="str">
            <v>从事安全管理法律法规相关工作</v>
          </cell>
          <cell r="G142" t="str">
            <v>1</v>
          </cell>
          <cell r="H142" t="str">
            <v>郑梓慧</v>
          </cell>
          <cell r="I142" t="str">
            <v>女</v>
          </cell>
          <cell r="J142" t="str">
            <v>44180219970818052X</v>
          </cell>
          <cell r="K142" t="str">
            <v>999180503416</v>
          </cell>
        </row>
        <row r="143">
          <cell r="B143" t="str">
            <v>苏颖</v>
          </cell>
          <cell r="C143" t="str">
            <v>清远市清城区交通运输局</v>
          </cell>
          <cell r="D143" t="str">
            <v>11807212141002</v>
          </cell>
          <cell r="E143" t="str">
            <v>执法一大队一级科员</v>
          </cell>
          <cell r="F143" t="str">
            <v>从事执法监督行业管理相关工作</v>
          </cell>
          <cell r="G143" t="str">
            <v>1</v>
          </cell>
          <cell r="H143" t="str">
            <v>苏颖</v>
          </cell>
          <cell r="I143" t="str">
            <v>女</v>
          </cell>
          <cell r="J143" t="str">
            <v>441827199511044345</v>
          </cell>
          <cell r="K143" t="str">
            <v>999180402428</v>
          </cell>
        </row>
        <row r="144">
          <cell r="B144" t="str">
            <v>蒋甜甜</v>
          </cell>
          <cell r="C144" t="str">
            <v>清远市清城区交通运输局</v>
          </cell>
          <cell r="D144" t="str">
            <v>11807212141003</v>
          </cell>
          <cell r="E144" t="str">
            <v>综合办公室一级科员</v>
          </cell>
          <cell r="F144" t="str">
            <v>从事文秘、人事政工、档案等相关工作</v>
          </cell>
          <cell r="G144" t="str">
            <v>1</v>
          </cell>
          <cell r="H144" t="str">
            <v>蒋甜甜</v>
          </cell>
          <cell r="I144" t="str">
            <v>女</v>
          </cell>
          <cell r="J144" t="str">
            <v>441825199508260626</v>
          </cell>
          <cell r="K144" t="str">
            <v>999180403809</v>
          </cell>
        </row>
        <row r="145">
          <cell r="B145" t="str">
            <v>江文</v>
          </cell>
          <cell r="C145" t="str">
            <v>清远市清城区交通运输局</v>
          </cell>
          <cell r="D145" t="str">
            <v>11807212141004</v>
          </cell>
          <cell r="E145" t="str">
            <v>综合运输股一级科员</v>
          </cell>
          <cell r="F145" t="str">
            <v>从事交通行业管理工作</v>
          </cell>
          <cell r="G145" t="str">
            <v>1</v>
          </cell>
          <cell r="H145" t="str">
            <v>江文</v>
          </cell>
          <cell r="I145" t="str">
            <v>男</v>
          </cell>
          <cell r="J145" t="str">
            <v>441223199901192935</v>
          </cell>
          <cell r="K145" t="str">
            <v>999181102311</v>
          </cell>
        </row>
        <row r="146">
          <cell r="B146" t="str">
            <v>席正增</v>
          </cell>
          <cell r="C146" t="str">
            <v>清远市清城区交通运输局</v>
          </cell>
          <cell r="D146" t="str">
            <v>11807212141005</v>
          </cell>
          <cell r="E146" t="str">
            <v>路政管理和规划基建股一级科员</v>
          </cell>
          <cell r="F146" t="str">
            <v>从事道路桥梁乡村规划等工作</v>
          </cell>
          <cell r="G146" t="str">
            <v>2</v>
          </cell>
          <cell r="H146" t="str">
            <v>席正增</v>
          </cell>
          <cell r="I146" t="str">
            <v>男</v>
          </cell>
          <cell r="J146" t="str">
            <v>412822199009103833</v>
          </cell>
          <cell r="K146" t="str">
            <v>999180505624</v>
          </cell>
        </row>
        <row r="147">
          <cell r="B147" t="str">
            <v>申强</v>
          </cell>
          <cell r="C147" t="str">
            <v>清远市清城区交通运输局</v>
          </cell>
          <cell r="D147" t="str">
            <v>11807212141005</v>
          </cell>
          <cell r="E147" t="str">
            <v>路政管理和规划基建股一级科员</v>
          </cell>
          <cell r="F147" t="str">
            <v>从事道路桥梁乡村规划等工作</v>
          </cell>
          <cell r="G147" t="str">
            <v>2</v>
          </cell>
          <cell r="H147" t="str">
            <v>申强</v>
          </cell>
          <cell r="I147" t="str">
            <v>男</v>
          </cell>
          <cell r="J147" t="str">
            <v>320623199509264213</v>
          </cell>
          <cell r="K147" t="str">
            <v>999180500614</v>
          </cell>
        </row>
        <row r="148">
          <cell r="B148" t="str">
            <v>杨惠敏</v>
          </cell>
          <cell r="C148" t="str">
            <v>中共佛冈县委巡察工作领导小组办公室</v>
          </cell>
          <cell r="D148" t="str">
            <v>11807302141001</v>
          </cell>
          <cell r="E148" t="str">
            <v>综合股一级科员</v>
          </cell>
          <cell r="F148" t="str">
            <v>从事综合协调、政策研究工作</v>
          </cell>
          <cell r="G148" t="str">
            <v>1</v>
          </cell>
          <cell r="H148" t="str">
            <v>杨惠敏</v>
          </cell>
          <cell r="I148" t="str">
            <v>女</v>
          </cell>
          <cell r="J148" t="str">
            <v>441881199404208744</v>
          </cell>
          <cell r="K148" t="str">
            <v>999181103216</v>
          </cell>
        </row>
        <row r="149">
          <cell r="B149" t="str">
            <v>万今</v>
          </cell>
          <cell r="C149" t="str">
            <v>清远市连山壮族瑶族自治县应急管理局</v>
          </cell>
          <cell r="D149" t="str">
            <v>11807322141001</v>
          </cell>
          <cell r="E149" t="str">
            <v>办公室一级科员</v>
          </cell>
          <cell r="F149" t="str">
            <v>从事办公室工作</v>
          </cell>
          <cell r="G149" t="str">
            <v>1</v>
          </cell>
          <cell r="H149" t="str">
            <v>万今</v>
          </cell>
          <cell r="I149" t="str">
            <v>女</v>
          </cell>
          <cell r="J149" t="str">
            <v>36010219941215282X</v>
          </cell>
          <cell r="K149" t="str">
            <v>999180504819</v>
          </cell>
        </row>
        <row r="150">
          <cell r="B150" t="str">
            <v>钟哲云</v>
          </cell>
          <cell r="C150" t="str">
            <v>清远市公安局</v>
          </cell>
          <cell r="D150" t="str">
            <v>21800012145001</v>
          </cell>
          <cell r="E150" t="str">
            <v>刑事警察支队四级警长</v>
          </cell>
          <cell r="F150" t="str">
            <v>金融财会类职位;从事金融财会及公安反诈骗情报分析工作</v>
          </cell>
          <cell r="G150" t="str">
            <v>1</v>
          </cell>
          <cell r="H150" t="str">
            <v>钟哲云</v>
          </cell>
          <cell r="I150" t="str">
            <v>男</v>
          </cell>
          <cell r="J150" t="str">
            <v>441802199509027610</v>
          </cell>
          <cell r="K150" t="str">
            <v>882180100903</v>
          </cell>
        </row>
        <row r="151">
          <cell r="B151" t="str">
            <v>韩阳</v>
          </cell>
          <cell r="C151" t="str">
            <v>清远市公安局</v>
          </cell>
          <cell r="D151" t="str">
            <v>21800012145002</v>
          </cell>
          <cell r="E151" t="str">
            <v>禁毒支队二级警长以下</v>
          </cell>
          <cell r="F151" t="str">
            <v>物证检验及鉴定类职位;从事公安禁毒工作</v>
          </cell>
          <cell r="G151" t="str">
            <v>1</v>
          </cell>
          <cell r="H151" t="str">
            <v>韩阳</v>
          </cell>
          <cell r="I151" t="str">
            <v>男</v>
          </cell>
          <cell r="J151" t="str">
            <v>441802199805086914</v>
          </cell>
          <cell r="K151" t="str">
            <v>882180203408</v>
          </cell>
        </row>
        <row r="152">
          <cell r="B152" t="str">
            <v>熊欣</v>
          </cell>
          <cell r="C152" t="str">
            <v>清远市公安局</v>
          </cell>
          <cell r="D152" t="str">
            <v>21800012145003</v>
          </cell>
          <cell r="E152" t="str">
            <v>交通警察支队二级警长以下</v>
          </cell>
          <cell r="F152" t="str">
            <v>从事交通安全管理工作</v>
          </cell>
          <cell r="G152" t="str">
            <v>2</v>
          </cell>
          <cell r="H152" t="str">
            <v>熊欣</v>
          </cell>
          <cell r="I152" t="str">
            <v>男</v>
          </cell>
          <cell r="J152" t="str">
            <v>362424199610220017</v>
          </cell>
          <cell r="K152" t="str">
            <v>882180102915</v>
          </cell>
        </row>
        <row r="153">
          <cell r="B153" t="str">
            <v>唐子康</v>
          </cell>
          <cell r="C153" t="str">
            <v>清远市公安局</v>
          </cell>
          <cell r="D153" t="str">
            <v>21800012145003</v>
          </cell>
          <cell r="E153" t="str">
            <v>交通警察支队二级警长以下</v>
          </cell>
          <cell r="F153" t="str">
            <v>从事交通安全管理工作</v>
          </cell>
          <cell r="G153" t="str">
            <v>2</v>
          </cell>
          <cell r="H153" t="str">
            <v>唐子康</v>
          </cell>
          <cell r="I153" t="str">
            <v>男</v>
          </cell>
          <cell r="J153" t="str">
            <v>441802199902267311</v>
          </cell>
          <cell r="K153" t="str">
            <v>882180100527</v>
          </cell>
        </row>
        <row r="154">
          <cell r="B154" t="str">
            <v>苏珮珮</v>
          </cell>
          <cell r="C154" t="str">
            <v>清远市公安局清城分局</v>
          </cell>
          <cell r="D154" t="str">
            <v>21800022145001</v>
          </cell>
          <cell r="E154" t="str">
            <v>政工室一级警员</v>
          </cell>
          <cell r="F154" t="str">
            <v>从事行政、人事管理工作</v>
          </cell>
          <cell r="G154" t="str">
            <v>1</v>
          </cell>
          <cell r="H154" t="str">
            <v>苏珮珮</v>
          </cell>
          <cell r="I154" t="str">
            <v>女</v>
          </cell>
          <cell r="J154" t="str">
            <v>441802199405110225</v>
          </cell>
          <cell r="K154" t="str">
            <v>882180100525</v>
          </cell>
        </row>
        <row r="155">
          <cell r="B155" t="str">
            <v>蔡诵贤</v>
          </cell>
          <cell r="C155" t="str">
            <v>清远市公安局清城分局</v>
          </cell>
          <cell r="D155" t="str">
            <v>21800022145002</v>
          </cell>
          <cell r="E155" t="str">
            <v>巡逻警察大队一级警员</v>
          </cell>
          <cell r="F155" t="str">
            <v>从事公安警体训练、管理工作</v>
          </cell>
          <cell r="G155" t="str">
            <v>1</v>
          </cell>
          <cell r="H155" t="str">
            <v>蔡诵贤</v>
          </cell>
          <cell r="I155" t="str">
            <v>男</v>
          </cell>
          <cell r="J155" t="str">
            <v>441827199503128338</v>
          </cell>
          <cell r="K155" t="str">
            <v>882180103105</v>
          </cell>
        </row>
        <row r="156">
          <cell r="B156" t="str">
            <v>方伟昌</v>
          </cell>
          <cell r="C156" t="str">
            <v>清远市公安局清城分局</v>
          </cell>
          <cell r="D156" t="str">
            <v>21800022145003</v>
          </cell>
          <cell r="E156" t="str">
            <v>刑事侦查大队一级警员</v>
          </cell>
          <cell r="F156" t="str">
            <v>从事电信诈骗类等刑事案件侦查工作</v>
          </cell>
          <cell r="G156" t="str">
            <v>2</v>
          </cell>
          <cell r="H156" t="str">
            <v>方伟昌</v>
          </cell>
          <cell r="I156" t="str">
            <v>男</v>
          </cell>
          <cell r="J156" t="str">
            <v>360727199408180916</v>
          </cell>
          <cell r="K156" t="str">
            <v>882180201608</v>
          </cell>
        </row>
        <row r="157">
          <cell r="B157" t="str">
            <v>冯品彦</v>
          </cell>
          <cell r="C157" t="str">
            <v>清远市公安局清城分局</v>
          </cell>
          <cell r="D157" t="str">
            <v>21800022145003</v>
          </cell>
          <cell r="E157" t="str">
            <v>刑事侦查大队一级警员</v>
          </cell>
          <cell r="F157" t="str">
            <v>从事电信诈骗类等刑事案件侦查工作</v>
          </cell>
          <cell r="G157" t="str">
            <v>2</v>
          </cell>
          <cell r="H157" t="str">
            <v>冯品彦</v>
          </cell>
          <cell r="I157" t="str">
            <v>男</v>
          </cell>
          <cell r="J157" t="str">
            <v>440105199010090012</v>
          </cell>
          <cell r="K157" t="str">
            <v>882180203108</v>
          </cell>
        </row>
        <row r="158">
          <cell r="B158" t="str">
            <v>黎学霖</v>
          </cell>
          <cell r="C158" t="str">
            <v>清远市公安局清城分局</v>
          </cell>
          <cell r="D158" t="str">
            <v>21800022145004</v>
          </cell>
          <cell r="E158" t="str">
            <v>交通警察大队一级警员</v>
          </cell>
          <cell r="F158" t="str">
            <v>从事交通事故现场分析工作</v>
          </cell>
          <cell r="G158" t="str">
            <v>2</v>
          </cell>
          <cell r="H158" t="str">
            <v>黎学霖</v>
          </cell>
          <cell r="I158" t="str">
            <v>男</v>
          </cell>
          <cell r="J158" t="str">
            <v>441802199608121119</v>
          </cell>
          <cell r="K158" t="str">
            <v>882180200210</v>
          </cell>
        </row>
        <row r="159">
          <cell r="B159" t="str">
            <v>杜振华</v>
          </cell>
          <cell r="C159" t="str">
            <v>清远市公安局清城分局</v>
          </cell>
          <cell r="D159" t="str">
            <v>21800022145004</v>
          </cell>
          <cell r="E159" t="str">
            <v>交通警察大队一级警员</v>
          </cell>
          <cell r="F159" t="str">
            <v>从事交通事故现场分析工作</v>
          </cell>
          <cell r="G159" t="str">
            <v>2</v>
          </cell>
          <cell r="H159" t="str">
            <v>杜振华</v>
          </cell>
          <cell r="I159" t="str">
            <v>男</v>
          </cell>
          <cell r="J159" t="str">
            <v>441303199902237314</v>
          </cell>
          <cell r="K159" t="str">
            <v>882180103529</v>
          </cell>
        </row>
        <row r="160">
          <cell r="B160" t="str">
            <v>张柏涛</v>
          </cell>
          <cell r="C160" t="str">
            <v>清远市公安局清城分局</v>
          </cell>
          <cell r="D160" t="str">
            <v>21800022145005</v>
          </cell>
          <cell r="E160" t="str">
            <v>网络警察大队一级警员</v>
          </cell>
          <cell r="F160" t="str">
            <v>网络安全与执法类职位;从事网络犯罪侦查工作</v>
          </cell>
          <cell r="G160" t="str">
            <v>1</v>
          </cell>
          <cell r="H160" t="str">
            <v>张柏涛</v>
          </cell>
          <cell r="I160" t="str">
            <v>男</v>
          </cell>
          <cell r="J160" t="str">
            <v>441802199808281491</v>
          </cell>
          <cell r="K160" t="str">
            <v>882180101723</v>
          </cell>
        </row>
        <row r="161">
          <cell r="B161" t="str">
            <v>罗志豪</v>
          </cell>
          <cell r="C161" t="str">
            <v>清远市公安局清城分局</v>
          </cell>
          <cell r="D161" t="str">
            <v>21800022145006</v>
          </cell>
          <cell r="E161" t="str">
            <v>经济犯罪侦查大队四级警长以下</v>
          </cell>
          <cell r="F161" t="str">
            <v>金融财会类职位;从事金融财会及经济犯罪侦查工作</v>
          </cell>
          <cell r="G161" t="str">
            <v>1</v>
          </cell>
          <cell r="H161" t="str">
            <v>罗志豪</v>
          </cell>
          <cell r="I161" t="str">
            <v>男</v>
          </cell>
          <cell r="J161" t="str">
            <v>44180219950504021X</v>
          </cell>
          <cell r="K161" t="str">
            <v>882180200702</v>
          </cell>
        </row>
        <row r="162">
          <cell r="B162" t="str">
            <v>王业强</v>
          </cell>
          <cell r="C162" t="str">
            <v>清远市公安局清城分局</v>
          </cell>
          <cell r="D162" t="str">
            <v>21800022145007</v>
          </cell>
          <cell r="E162" t="str">
            <v>禁毒大队一级警员</v>
          </cell>
          <cell r="F162" t="str">
            <v>物证检验及鉴定类职位;从事物证鉴定及毒品犯罪侦查工作</v>
          </cell>
          <cell r="G162" t="str">
            <v>1</v>
          </cell>
          <cell r="H162" t="str">
            <v>王业强</v>
          </cell>
          <cell r="I162" t="str">
            <v>男</v>
          </cell>
          <cell r="J162" t="str">
            <v>362302199708318019</v>
          </cell>
          <cell r="K162" t="str">
            <v>882180202507</v>
          </cell>
        </row>
        <row r="163">
          <cell r="B163" t="str">
            <v>唐靖轩</v>
          </cell>
          <cell r="C163" t="str">
            <v>清远市公安局清城分局</v>
          </cell>
          <cell r="D163" t="str">
            <v>21800022145008</v>
          </cell>
          <cell r="E163" t="str">
            <v>光明派出所四级警长以下</v>
          </cell>
          <cell r="F163" t="str">
            <v>从事基层派出所警务工作</v>
          </cell>
          <cell r="G163" t="str">
            <v>1</v>
          </cell>
          <cell r="H163" t="str">
            <v>唐靖轩</v>
          </cell>
          <cell r="I163" t="str">
            <v>男</v>
          </cell>
          <cell r="J163" t="str">
            <v>430124199707150019</v>
          </cell>
          <cell r="K163" t="str">
            <v>882180100816</v>
          </cell>
        </row>
        <row r="164">
          <cell r="B164" t="str">
            <v>罗文慧</v>
          </cell>
          <cell r="C164" t="str">
            <v>清远市公安局清新分局</v>
          </cell>
          <cell r="D164" t="str">
            <v>21800032145001</v>
          </cell>
          <cell r="E164" t="str">
            <v>经济犯罪侦查大队一级警员</v>
          </cell>
          <cell r="F164" t="str">
            <v>从事经济犯罪侦查工作</v>
          </cell>
          <cell r="G164" t="str">
            <v>1</v>
          </cell>
          <cell r="H164" t="str">
            <v>罗文慧</v>
          </cell>
          <cell r="I164" t="str">
            <v>女</v>
          </cell>
          <cell r="J164" t="str">
            <v>440281199606263828</v>
          </cell>
          <cell r="K164" t="str">
            <v>882180102729</v>
          </cell>
        </row>
        <row r="165">
          <cell r="B165" t="str">
            <v>罗云花</v>
          </cell>
          <cell r="C165" t="str">
            <v>清远市公安局清新分局</v>
          </cell>
          <cell r="D165" t="str">
            <v>21800032145002</v>
          </cell>
          <cell r="E165" t="str">
            <v>网络警察大队一级警员</v>
          </cell>
          <cell r="F165" t="str">
            <v>网络安全与执法类职位;从事网络侦查工作</v>
          </cell>
          <cell r="G165" t="str">
            <v>1</v>
          </cell>
          <cell r="H165" t="str">
            <v>罗云花</v>
          </cell>
          <cell r="I165" t="str">
            <v>女</v>
          </cell>
          <cell r="J165" t="str">
            <v>441821199908120627</v>
          </cell>
          <cell r="K165" t="str">
            <v>882180202424</v>
          </cell>
        </row>
        <row r="166">
          <cell r="B166" t="str">
            <v>黄冠华</v>
          </cell>
          <cell r="C166" t="str">
            <v>清远市公安局清新分局</v>
          </cell>
          <cell r="D166" t="str">
            <v>21800032145003</v>
          </cell>
          <cell r="E166" t="str">
            <v>交通警察大队一级警员</v>
          </cell>
          <cell r="F166" t="str">
            <v>从事交通安全工作</v>
          </cell>
          <cell r="G166" t="str">
            <v>1</v>
          </cell>
          <cell r="H166" t="str">
            <v>黄冠华</v>
          </cell>
          <cell r="I166" t="str">
            <v>男</v>
          </cell>
          <cell r="J166" t="str">
            <v>441827199709197937</v>
          </cell>
          <cell r="K166" t="str">
            <v>882180203305</v>
          </cell>
        </row>
        <row r="167">
          <cell r="B167" t="str">
            <v>杨宇晴</v>
          </cell>
          <cell r="C167" t="str">
            <v>清远市公安局清新分局</v>
          </cell>
          <cell r="D167" t="str">
            <v>21800032145004</v>
          </cell>
          <cell r="E167" t="str">
            <v>看守所一级警员</v>
          </cell>
          <cell r="F167" t="str">
            <v>从事监所工作</v>
          </cell>
          <cell r="G167" t="str">
            <v>1</v>
          </cell>
          <cell r="H167" t="str">
            <v>杨宇晴</v>
          </cell>
          <cell r="I167" t="str">
            <v>女</v>
          </cell>
          <cell r="J167" t="str">
            <v>440182199805153921</v>
          </cell>
          <cell r="K167" t="str">
            <v>882180202224</v>
          </cell>
        </row>
        <row r="168">
          <cell r="B168" t="str">
            <v>凌洁雯</v>
          </cell>
          <cell r="C168" t="str">
            <v>清远市公安局清新分局</v>
          </cell>
          <cell r="D168" t="str">
            <v>21800032145005</v>
          </cell>
          <cell r="E168" t="str">
            <v>基层派出所一级警员</v>
          </cell>
          <cell r="F168" t="str">
            <v>从事基层治安管理工作</v>
          </cell>
          <cell r="G168" t="str">
            <v>1</v>
          </cell>
          <cell r="H168" t="str">
            <v>凌洁雯</v>
          </cell>
          <cell r="I168" t="str">
            <v>女</v>
          </cell>
          <cell r="J168" t="str">
            <v>441802199303042022</v>
          </cell>
          <cell r="K168" t="str">
            <v>882180101323</v>
          </cell>
        </row>
        <row r="169">
          <cell r="B169" t="str">
            <v>吴富荣</v>
          </cell>
          <cell r="C169" t="str">
            <v>清远市英德市公安局</v>
          </cell>
          <cell r="D169" t="str">
            <v>21800042145001</v>
          </cell>
          <cell r="E169" t="str">
            <v>警务保障室一级警员</v>
          </cell>
          <cell r="F169" t="str">
            <v>从事财会、警务保障工作</v>
          </cell>
          <cell r="G169" t="str">
            <v>3</v>
          </cell>
          <cell r="H169" t="str">
            <v>吴富荣</v>
          </cell>
          <cell r="I169" t="str">
            <v>男</v>
          </cell>
          <cell r="J169" t="str">
            <v>440785199109074017</v>
          </cell>
          <cell r="K169" t="str">
            <v>882180102226</v>
          </cell>
        </row>
        <row r="170">
          <cell r="B170" t="str">
            <v>林财会</v>
          </cell>
          <cell r="C170" t="str">
            <v>清远市英德市公安局</v>
          </cell>
          <cell r="D170" t="str">
            <v>21800042145001</v>
          </cell>
          <cell r="E170" t="str">
            <v>警务保障室一级警员</v>
          </cell>
          <cell r="F170" t="str">
            <v>从事财会、警务保障工作</v>
          </cell>
          <cell r="G170" t="str">
            <v>3</v>
          </cell>
          <cell r="H170" t="str">
            <v>林财会</v>
          </cell>
          <cell r="I170" t="str">
            <v>男</v>
          </cell>
          <cell r="J170" t="str">
            <v>441881199505046115</v>
          </cell>
          <cell r="K170" t="str">
            <v>882180102712</v>
          </cell>
        </row>
        <row r="171">
          <cell r="B171" t="str">
            <v>曾鸿</v>
          </cell>
          <cell r="C171" t="str">
            <v>清远市英德市公安局</v>
          </cell>
          <cell r="D171" t="str">
            <v>21800042145001</v>
          </cell>
          <cell r="E171" t="str">
            <v>警务保障室一级警员</v>
          </cell>
          <cell r="F171" t="str">
            <v>从事财会、警务保障工作</v>
          </cell>
          <cell r="G171" t="str">
            <v>3</v>
          </cell>
          <cell r="H171" t="str">
            <v>曾鸿</v>
          </cell>
          <cell r="I171" t="str">
            <v>男</v>
          </cell>
          <cell r="J171" t="str">
            <v>440106199006090016</v>
          </cell>
          <cell r="K171" t="str">
            <v>882180101214</v>
          </cell>
        </row>
        <row r="172">
          <cell r="B172" t="str">
            <v>罗家豪</v>
          </cell>
          <cell r="C172" t="str">
            <v>清远市英德市公安局</v>
          </cell>
          <cell r="D172" t="str">
            <v>21800042145002</v>
          </cell>
          <cell r="E172" t="str">
            <v>治安管理大队一级警员</v>
          </cell>
          <cell r="F172" t="str">
            <v>从事治安管理、案件侦查工作</v>
          </cell>
          <cell r="G172" t="str">
            <v>3</v>
          </cell>
          <cell r="H172" t="str">
            <v>罗家豪</v>
          </cell>
          <cell r="I172" t="str">
            <v>男</v>
          </cell>
          <cell r="J172" t="str">
            <v>441881199612210013</v>
          </cell>
          <cell r="K172" t="str">
            <v>882180103216</v>
          </cell>
        </row>
        <row r="173">
          <cell r="B173" t="str">
            <v>姚旭</v>
          </cell>
          <cell r="C173" t="str">
            <v>清远市英德市公安局</v>
          </cell>
          <cell r="D173" t="str">
            <v>21800042145002</v>
          </cell>
          <cell r="E173" t="str">
            <v>治安管理大队一级警员</v>
          </cell>
          <cell r="F173" t="str">
            <v>从事治安管理、案件侦查工作</v>
          </cell>
          <cell r="G173" t="str">
            <v>3</v>
          </cell>
          <cell r="H173" t="str">
            <v>姚旭</v>
          </cell>
          <cell r="I173" t="str">
            <v>男</v>
          </cell>
          <cell r="J173" t="str">
            <v>441881199907057714</v>
          </cell>
          <cell r="K173" t="str">
            <v>882180200321</v>
          </cell>
        </row>
        <row r="174">
          <cell r="B174" t="str">
            <v>陈卓非</v>
          </cell>
          <cell r="C174" t="str">
            <v>清远市英德市公安局</v>
          </cell>
          <cell r="D174" t="str">
            <v>21800042145002</v>
          </cell>
          <cell r="E174" t="str">
            <v>治安管理大队一级警员</v>
          </cell>
          <cell r="F174" t="str">
            <v>从事治安管理、案件侦查工作</v>
          </cell>
          <cell r="G174" t="str">
            <v>3</v>
          </cell>
          <cell r="H174" t="str">
            <v>陈卓非</v>
          </cell>
          <cell r="I174" t="str">
            <v>男</v>
          </cell>
          <cell r="J174" t="str">
            <v>441821199802190010</v>
          </cell>
          <cell r="K174" t="str">
            <v>882180203703</v>
          </cell>
        </row>
        <row r="175">
          <cell r="B175" t="str">
            <v>罗鸿基</v>
          </cell>
          <cell r="C175" t="str">
            <v>清远市英德市公安局</v>
          </cell>
          <cell r="D175" t="str">
            <v>21800042145003</v>
          </cell>
          <cell r="E175" t="str">
            <v>基层派出所一级警员</v>
          </cell>
          <cell r="F175" t="str">
            <v>从事执法勤务工作</v>
          </cell>
          <cell r="G175" t="str">
            <v>1</v>
          </cell>
          <cell r="H175" t="str">
            <v>罗鸿基</v>
          </cell>
          <cell r="I175" t="str">
            <v>男</v>
          </cell>
          <cell r="J175" t="str">
            <v>441881199405125617</v>
          </cell>
          <cell r="K175" t="str">
            <v>882180202820</v>
          </cell>
        </row>
        <row r="176">
          <cell r="B176" t="str">
            <v>张海</v>
          </cell>
          <cell r="C176" t="str">
            <v>清远市连州市公安局</v>
          </cell>
          <cell r="D176" t="str">
            <v>21800052145001</v>
          </cell>
          <cell r="E176" t="str">
            <v>政工室一级警员</v>
          </cell>
          <cell r="F176" t="str">
            <v>从事思想政治工作</v>
          </cell>
          <cell r="G176" t="str">
            <v>2</v>
          </cell>
          <cell r="H176" t="str">
            <v>张海</v>
          </cell>
          <cell r="I176" t="str">
            <v>男</v>
          </cell>
          <cell r="J176" t="str">
            <v>441881199612175916</v>
          </cell>
          <cell r="K176" t="str">
            <v>882180203126</v>
          </cell>
        </row>
        <row r="177">
          <cell r="B177" t="str">
            <v>梁育升</v>
          </cell>
          <cell r="C177" t="str">
            <v>清远市连州市公安局</v>
          </cell>
          <cell r="D177" t="str">
            <v>21800052145001</v>
          </cell>
          <cell r="E177" t="str">
            <v>政工室一级警员</v>
          </cell>
          <cell r="F177" t="str">
            <v>从事思想政治工作</v>
          </cell>
          <cell r="G177" t="str">
            <v>2</v>
          </cell>
          <cell r="H177" t="str">
            <v>梁育升</v>
          </cell>
          <cell r="I177" t="str">
            <v>男</v>
          </cell>
          <cell r="J177" t="str">
            <v>441224199702175717</v>
          </cell>
          <cell r="K177" t="str">
            <v>882180101717</v>
          </cell>
        </row>
        <row r="178">
          <cell r="B178" t="str">
            <v>黄兆根</v>
          </cell>
          <cell r="C178" t="str">
            <v>清远市连州市公安局</v>
          </cell>
          <cell r="D178" t="str">
            <v>21800052145002</v>
          </cell>
          <cell r="E178" t="str">
            <v>警务保障室一级警员</v>
          </cell>
          <cell r="F178" t="str">
            <v>从事警务保障工作</v>
          </cell>
          <cell r="G178" t="str">
            <v>2</v>
          </cell>
          <cell r="H178" t="str">
            <v>黄兆根</v>
          </cell>
          <cell r="I178" t="str">
            <v>男</v>
          </cell>
          <cell r="J178" t="str">
            <v>440682199012185410</v>
          </cell>
          <cell r="K178" t="str">
            <v>882180101618</v>
          </cell>
        </row>
        <row r="179">
          <cell r="B179" t="str">
            <v>黄靖媛</v>
          </cell>
          <cell r="C179" t="str">
            <v>清远市连州市公安局</v>
          </cell>
          <cell r="D179" t="str">
            <v>21800052145002</v>
          </cell>
          <cell r="E179" t="str">
            <v>警务保障室一级警员</v>
          </cell>
          <cell r="F179" t="str">
            <v>从事警务保障工作</v>
          </cell>
          <cell r="G179" t="str">
            <v>2</v>
          </cell>
          <cell r="H179" t="str">
            <v>黄靖媛</v>
          </cell>
          <cell r="I179" t="str">
            <v>女</v>
          </cell>
          <cell r="J179" t="str">
            <v>441802199402267323</v>
          </cell>
          <cell r="K179" t="str">
            <v>882180202420</v>
          </cell>
        </row>
        <row r="180">
          <cell r="B180" t="str">
            <v>向松涛</v>
          </cell>
          <cell r="C180" t="str">
            <v>清远市连州市公安局</v>
          </cell>
          <cell r="D180" t="str">
            <v>21800052145003</v>
          </cell>
          <cell r="E180" t="str">
            <v>指挥中心一级警员</v>
          </cell>
          <cell r="F180" t="str">
            <v>从事警务宣传工作</v>
          </cell>
          <cell r="G180" t="str">
            <v>1</v>
          </cell>
          <cell r="H180" t="str">
            <v>向松涛</v>
          </cell>
          <cell r="I180" t="str">
            <v>男</v>
          </cell>
          <cell r="J180" t="str">
            <v>500235199609202017</v>
          </cell>
          <cell r="K180" t="str">
            <v>882180202208</v>
          </cell>
        </row>
        <row r="181">
          <cell r="B181" t="str">
            <v>翟豪东</v>
          </cell>
          <cell r="C181" t="str">
            <v>清远市连州市公安局</v>
          </cell>
          <cell r="D181" t="str">
            <v>21800052145004</v>
          </cell>
          <cell r="E181" t="str">
            <v>网络警察大队一级警员</v>
          </cell>
          <cell r="F181" t="str">
            <v>网络安全与执法类职位;从事网络执法办案工作</v>
          </cell>
          <cell r="G181" t="str">
            <v>1</v>
          </cell>
          <cell r="H181" t="str">
            <v>翟豪东</v>
          </cell>
          <cell r="I181" t="str">
            <v>男</v>
          </cell>
          <cell r="J181" t="str">
            <v>41132819970302553X</v>
          </cell>
          <cell r="K181" t="str">
            <v>882180102412</v>
          </cell>
        </row>
        <row r="182">
          <cell r="B182" t="str">
            <v>曾柏源</v>
          </cell>
          <cell r="C182" t="str">
            <v>清远市连州市公安局</v>
          </cell>
          <cell r="D182" t="str">
            <v>21800052145005</v>
          </cell>
          <cell r="E182" t="str">
            <v>刑事侦查大队一级警员</v>
          </cell>
          <cell r="F182" t="str">
            <v>从事一线执法办案工作</v>
          </cell>
          <cell r="G182" t="str">
            <v>2</v>
          </cell>
          <cell r="H182" t="str">
            <v>曾柏源</v>
          </cell>
          <cell r="I182" t="str">
            <v>男</v>
          </cell>
          <cell r="J182" t="str">
            <v>430581200101040039</v>
          </cell>
          <cell r="K182" t="str">
            <v>882180202011</v>
          </cell>
        </row>
        <row r="183">
          <cell r="B183" t="str">
            <v>周凤栩</v>
          </cell>
          <cell r="C183" t="str">
            <v>清远市连州市公安局</v>
          </cell>
          <cell r="D183" t="str">
            <v>21800052145005</v>
          </cell>
          <cell r="E183" t="str">
            <v>刑事侦查大队一级警员</v>
          </cell>
          <cell r="F183" t="str">
            <v>从事一线执法办案工作</v>
          </cell>
          <cell r="G183" t="str">
            <v>2</v>
          </cell>
          <cell r="H183" t="str">
            <v>周凤栩</v>
          </cell>
          <cell r="I183" t="str">
            <v>男</v>
          </cell>
          <cell r="J183" t="str">
            <v>430204199906084018</v>
          </cell>
          <cell r="K183" t="str">
            <v>882180202703</v>
          </cell>
        </row>
        <row r="184">
          <cell r="B184" t="str">
            <v>谢海燕</v>
          </cell>
          <cell r="C184" t="str">
            <v>清远市连州市公安局</v>
          </cell>
          <cell r="D184" t="str">
            <v>21800052145006</v>
          </cell>
          <cell r="E184" t="str">
            <v>刑事侦查大队一级警员</v>
          </cell>
          <cell r="F184" t="str">
            <v>从事一线执法办案工作</v>
          </cell>
          <cell r="G184" t="str">
            <v>2</v>
          </cell>
          <cell r="H184" t="str">
            <v>谢海燕</v>
          </cell>
          <cell r="I184" t="str">
            <v>女</v>
          </cell>
          <cell r="J184" t="str">
            <v>440811199708170626</v>
          </cell>
          <cell r="K184" t="str">
            <v>882180102114</v>
          </cell>
        </row>
        <row r="185">
          <cell r="B185" t="str">
            <v>谢宛莹</v>
          </cell>
          <cell r="C185" t="str">
            <v>清远市连州市公安局</v>
          </cell>
          <cell r="D185" t="str">
            <v>21800052145006</v>
          </cell>
          <cell r="E185" t="str">
            <v>刑事侦查大队一级警员</v>
          </cell>
          <cell r="F185" t="str">
            <v>从事一线执法办案工作</v>
          </cell>
          <cell r="G185" t="str">
            <v>2</v>
          </cell>
          <cell r="H185" t="str">
            <v>谢宛莹</v>
          </cell>
          <cell r="I185" t="str">
            <v>女</v>
          </cell>
          <cell r="J185" t="str">
            <v>441802199907267329</v>
          </cell>
          <cell r="K185" t="str">
            <v>882180100723</v>
          </cell>
        </row>
        <row r="186">
          <cell r="B186" t="str">
            <v>刘登科</v>
          </cell>
          <cell r="C186" t="str">
            <v>清远市连州市公安局</v>
          </cell>
          <cell r="D186" t="str">
            <v>21800052145007</v>
          </cell>
          <cell r="E186" t="str">
            <v>基层派出所一级警员</v>
          </cell>
          <cell r="F186" t="str">
            <v>从事一线执法勤务工作</v>
          </cell>
          <cell r="G186" t="str">
            <v>3</v>
          </cell>
          <cell r="H186" t="str">
            <v>刘登科</v>
          </cell>
          <cell r="I186" t="str">
            <v>男</v>
          </cell>
          <cell r="J186" t="str">
            <v>430523199701151550</v>
          </cell>
          <cell r="K186" t="str">
            <v>882180202701</v>
          </cell>
        </row>
        <row r="187">
          <cell r="B187" t="str">
            <v>陈志辉</v>
          </cell>
          <cell r="C187" t="str">
            <v>清远市连州市公安局</v>
          </cell>
          <cell r="D187" t="str">
            <v>21800052145007</v>
          </cell>
          <cell r="E187" t="str">
            <v>基层派出所一级警员</v>
          </cell>
          <cell r="F187" t="str">
            <v>从事一线执法勤务工作</v>
          </cell>
          <cell r="G187" t="str">
            <v>3</v>
          </cell>
          <cell r="H187" t="str">
            <v>陈志辉</v>
          </cell>
          <cell r="I187" t="str">
            <v>男</v>
          </cell>
          <cell r="J187" t="str">
            <v>441881199811276939</v>
          </cell>
          <cell r="K187" t="str">
            <v>882180200911</v>
          </cell>
        </row>
        <row r="188">
          <cell r="B188" t="str">
            <v>龙琼</v>
          </cell>
          <cell r="C188" t="str">
            <v>清远市连州市公安局</v>
          </cell>
          <cell r="D188" t="str">
            <v>21800052145007</v>
          </cell>
          <cell r="E188" t="str">
            <v>基层派出所一级警员</v>
          </cell>
          <cell r="F188" t="str">
            <v>从事一线执法勤务工作</v>
          </cell>
          <cell r="G188" t="str">
            <v>3</v>
          </cell>
          <cell r="H188" t="str">
            <v>龙琼</v>
          </cell>
          <cell r="I188" t="str">
            <v>男</v>
          </cell>
          <cell r="J188" t="str">
            <v>362227199811263230</v>
          </cell>
          <cell r="K188" t="str">
            <v>882180102713</v>
          </cell>
        </row>
        <row r="189">
          <cell r="B189" t="str">
            <v>苏智健</v>
          </cell>
          <cell r="C189" t="str">
            <v>清远市连州市公安局</v>
          </cell>
          <cell r="D189" t="str">
            <v>21800052145008</v>
          </cell>
          <cell r="E189" t="str">
            <v>基层派出所一级警员</v>
          </cell>
          <cell r="F189" t="str">
            <v>从事一线执法勤务工作</v>
          </cell>
          <cell r="G189" t="str">
            <v>3</v>
          </cell>
          <cell r="H189" t="str">
            <v>苏智健</v>
          </cell>
          <cell r="I189" t="str">
            <v>男</v>
          </cell>
          <cell r="J189" t="str">
            <v>441802199907013214</v>
          </cell>
          <cell r="K189" t="str">
            <v>882180102023</v>
          </cell>
        </row>
        <row r="190">
          <cell r="B190" t="str">
            <v>谢嘉聪</v>
          </cell>
          <cell r="C190" t="str">
            <v>清远市连州市公安局</v>
          </cell>
          <cell r="D190" t="str">
            <v>21800052145008</v>
          </cell>
          <cell r="E190" t="str">
            <v>基层派出所一级警员</v>
          </cell>
          <cell r="F190" t="str">
            <v>从事一线执法勤务工作</v>
          </cell>
          <cell r="G190" t="str">
            <v>3</v>
          </cell>
          <cell r="H190" t="str">
            <v>谢嘉聪</v>
          </cell>
          <cell r="I190" t="str">
            <v>男</v>
          </cell>
          <cell r="J190" t="str">
            <v>441821199709303033</v>
          </cell>
          <cell r="K190" t="str">
            <v>882180200404</v>
          </cell>
        </row>
        <row r="191">
          <cell r="B191" t="str">
            <v>杨杰津</v>
          </cell>
          <cell r="C191" t="str">
            <v>清远市连州市公安局</v>
          </cell>
          <cell r="D191" t="str">
            <v>21800052145008</v>
          </cell>
          <cell r="E191" t="str">
            <v>基层派出所一级警员</v>
          </cell>
          <cell r="F191" t="str">
            <v>从事一线执法勤务工作</v>
          </cell>
          <cell r="G191" t="str">
            <v>3</v>
          </cell>
          <cell r="H191" t="str">
            <v>杨杰津</v>
          </cell>
          <cell r="I191" t="str">
            <v>男</v>
          </cell>
          <cell r="J191" t="str">
            <v>440111199911035114</v>
          </cell>
          <cell r="K191" t="str">
            <v>882180201607</v>
          </cell>
        </row>
        <row r="192">
          <cell r="B192" t="str">
            <v>黄梓姚</v>
          </cell>
          <cell r="C192" t="str">
            <v>清远市连州市公安局</v>
          </cell>
          <cell r="D192" t="str">
            <v>21800052145009</v>
          </cell>
          <cell r="E192" t="str">
            <v>基层派出所一级警员</v>
          </cell>
          <cell r="F192" t="str">
            <v>从事一线执法勤务工作</v>
          </cell>
          <cell r="G192" t="str">
            <v>3</v>
          </cell>
          <cell r="H192" t="str">
            <v>黄梓姚</v>
          </cell>
          <cell r="I192" t="str">
            <v>男</v>
          </cell>
          <cell r="J192" t="str">
            <v>44180219960908003X</v>
          </cell>
          <cell r="K192" t="str">
            <v>882180102106</v>
          </cell>
        </row>
        <row r="193">
          <cell r="B193" t="str">
            <v>左家凡</v>
          </cell>
          <cell r="C193" t="str">
            <v>清远市连州市公安局</v>
          </cell>
          <cell r="D193" t="str">
            <v>21800052145009</v>
          </cell>
          <cell r="E193" t="str">
            <v>基层派出所一级警员</v>
          </cell>
          <cell r="F193" t="str">
            <v>从事一线执法勤务工作</v>
          </cell>
          <cell r="G193" t="str">
            <v>3</v>
          </cell>
          <cell r="H193" t="str">
            <v>左家凡</v>
          </cell>
          <cell r="I193" t="str">
            <v>男</v>
          </cell>
          <cell r="J193" t="str">
            <v>42092319990323491X</v>
          </cell>
          <cell r="K193" t="str">
            <v>882180202119</v>
          </cell>
        </row>
        <row r="194">
          <cell r="B194" t="str">
            <v>蔡晓龙</v>
          </cell>
          <cell r="C194" t="str">
            <v>清远市连州市公安局</v>
          </cell>
          <cell r="D194" t="str">
            <v>21800052145009</v>
          </cell>
          <cell r="E194" t="str">
            <v>基层派出所一级警员</v>
          </cell>
          <cell r="F194" t="str">
            <v>从事一线执法勤务工作</v>
          </cell>
          <cell r="G194" t="str">
            <v>3</v>
          </cell>
          <cell r="H194" t="str">
            <v>蔡晓龙</v>
          </cell>
          <cell r="I194" t="str">
            <v>男</v>
          </cell>
          <cell r="J194" t="str">
            <v>441581200010045216</v>
          </cell>
          <cell r="K194" t="str">
            <v>882180102201</v>
          </cell>
        </row>
        <row r="195">
          <cell r="B195" t="str">
            <v>谭子健</v>
          </cell>
          <cell r="C195" t="str">
            <v>清远市连州市公安局</v>
          </cell>
          <cell r="D195" t="str">
            <v>21800052145010</v>
          </cell>
          <cell r="E195" t="str">
            <v>基层派出所一级警员</v>
          </cell>
          <cell r="F195" t="str">
            <v>从事一线执法勤务工作</v>
          </cell>
          <cell r="G195" t="str">
            <v>3</v>
          </cell>
          <cell r="H195" t="str">
            <v>谭子健</v>
          </cell>
          <cell r="I195" t="str">
            <v>男</v>
          </cell>
          <cell r="J195" t="str">
            <v>44188119960728021X</v>
          </cell>
          <cell r="K195" t="str">
            <v>882180202023</v>
          </cell>
        </row>
        <row r="196">
          <cell r="B196" t="str">
            <v>黄光胜</v>
          </cell>
          <cell r="C196" t="str">
            <v>清远市连州市公安局</v>
          </cell>
          <cell r="D196" t="str">
            <v>21800052145010</v>
          </cell>
          <cell r="E196" t="str">
            <v>基层派出所一级警员</v>
          </cell>
          <cell r="F196" t="str">
            <v>从事一线执法勤务工作</v>
          </cell>
          <cell r="G196" t="str">
            <v>3</v>
          </cell>
          <cell r="H196" t="str">
            <v>黄光胜</v>
          </cell>
          <cell r="I196" t="str">
            <v>男</v>
          </cell>
          <cell r="J196" t="str">
            <v>441881199010290212</v>
          </cell>
          <cell r="K196" t="str">
            <v>882180101412</v>
          </cell>
        </row>
        <row r="197">
          <cell r="B197" t="str">
            <v>张方若</v>
          </cell>
          <cell r="C197" t="str">
            <v>清远市连州市公安局</v>
          </cell>
          <cell r="D197" t="str">
            <v>21800052145010</v>
          </cell>
          <cell r="E197" t="str">
            <v>基层派出所一级警员</v>
          </cell>
          <cell r="F197" t="str">
            <v>从事一线执法勤务工作</v>
          </cell>
          <cell r="G197" t="str">
            <v>3</v>
          </cell>
          <cell r="H197" t="str">
            <v>张方若</v>
          </cell>
          <cell r="I197" t="str">
            <v>男</v>
          </cell>
          <cell r="J197" t="str">
            <v>441881199211055331</v>
          </cell>
          <cell r="K197" t="str">
            <v>882180202127</v>
          </cell>
        </row>
        <row r="198">
          <cell r="B198" t="str">
            <v>李鑫</v>
          </cell>
          <cell r="C198" t="str">
            <v>清远市连州市公安局</v>
          </cell>
          <cell r="D198" t="str">
            <v>21800052145011</v>
          </cell>
          <cell r="E198" t="str">
            <v>基层派出所一级警员</v>
          </cell>
          <cell r="F198" t="str">
            <v>从事一线执法勤务工作</v>
          </cell>
          <cell r="G198" t="str">
            <v>2</v>
          </cell>
          <cell r="H198" t="str">
            <v>李鑫</v>
          </cell>
          <cell r="I198" t="str">
            <v>男</v>
          </cell>
          <cell r="J198" t="str">
            <v>36040319941030241X</v>
          </cell>
          <cell r="K198" t="str">
            <v>882180202906</v>
          </cell>
        </row>
        <row r="199">
          <cell r="B199" t="str">
            <v>曾利明</v>
          </cell>
          <cell r="C199" t="str">
            <v>清远市连州市公安局</v>
          </cell>
          <cell r="D199" t="str">
            <v>21800052145011</v>
          </cell>
          <cell r="E199" t="str">
            <v>基层派出所一级警员</v>
          </cell>
          <cell r="F199" t="str">
            <v>从事一线执法勤务工作</v>
          </cell>
          <cell r="G199" t="str">
            <v>2</v>
          </cell>
          <cell r="H199" t="str">
            <v>曾利明</v>
          </cell>
          <cell r="I199" t="str">
            <v>男</v>
          </cell>
          <cell r="J199" t="str">
            <v>441823199701242734</v>
          </cell>
          <cell r="K199" t="str">
            <v>882180202730</v>
          </cell>
        </row>
        <row r="200">
          <cell r="B200" t="str">
            <v>黄炜</v>
          </cell>
          <cell r="C200" t="str">
            <v>清远市连州市公安局</v>
          </cell>
          <cell r="D200" t="str">
            <v>21800052146001</v>
          </cell>
          <cell r="E200" t="str">
            <v>网络警察大队警务技术员</v>
          </cell>
          <cell r="F200" t="str">
            <v>从事网络执法办案工作</v>
          </cell>
          <cell r="G200" t="str">
            <v>2</v>
          </cell>
          <cell r="H200" t="str">
            <v>黄炜</v>
          </cell>
          <cell r="I200" t="str">
            <v>男</v>
          </cell>
          <cell r="J200" t="str">
            <v>431023199504187830</v>
          </cell>
          <cell r="K200" t="str">
            <v>883180401816</v>
          </cell>
        </row>
        <row r="201">
          <cell r="B201" t="str">
            <v>卢轼章</v>
          </cell>
          <cell r="C201" t="str">
            <v>清远市连州市公安局</v>
          </cell>
          <cell r="D201" t="str">
            <v>21800052146001</v>
          </cell>
          <cell r="E201" t="str">
            <v>网络警察大队警务技术员</v>
          </cell>
          <cell r="F201" t="str">
            <v>从事网络执法办案工作</v>
          </cell>
          <cell r="G201" t="str">
            <v>2</v>
          </cell>
          <cell r="H201" t="str">
            <v>卢轼章</v>
          </cell>
          <cell r="I201" t="str">
            <v>男</v>
          </cell>
          <cell r="J201" t="str">
            <v>431222199504290111</v>
          </cell>
          <cell r="K201" t="str">
            <v>883180401225</v>
          </cell>
        </row>
        <row r="202">
          <cell r="B202" t="str">
            <v>钟绍辉</v>
          </cell>
          <cell r="C202" t="str">
            <v>清远市佛冈县公安局</v>
          </cell>
          <cell r="D202" t="str">
            <v>21800062145001</v>
          </cell>
          <cell r="E202" t="str">
            <v>指挥中心一级警员</v>
          </cell>
          <cell r="F202" t="str">
            <v>从事警务宣传等工作</v>
          </cell>
          <cell r="G202" t="str">
            <v>1</v>
          </cell>
          <cell r="H202" t="str">
            <v>钟绍辉</v>
          </cell>
          <cell r="I202" t="str">
            <v>男</v>
          </cell>
          <cell r="J202" t="str">
            <v>441421199602192212</v>
          </cell>
          <cell r="K202" t="str">
            <v>882180203625</v>
          </cell>
        </row>
        <row r="203">
          <cell r="B203" t="str">
            <v>肖扬</v>
          </cell>
          <cell r="C203" t="str">
            <v>清远市佛冈县公安局</v>
          </cell>
          <cell r="D203" t="str">
            <v>21800062145002</v>
          </cell>
          <cell r="E203" t="str">
            <v>网络警察大队一级警员</v>
          </cell>
          <cell r="F203" t="str">
            <v>从事网络安全执法勤务工作</v>
          </cell>
          <cell r="G203" t="str">
            <v>1</v>
          </cell>
          <cell r="H203" t="str">
            <v>肖扬</v>
          </cell>
          <cell r="I203" t="str">
            <v>男</v>
          </cell>
          <cell r="J203" t="str">
            <v>441821199810123010</v>
          </cell>
          <cell r="K203" t="str">
            <v>882180200721</v>
          </cell>
        </row>
        <row r="204">
          <cell r="B204" t="str">
            <v>黄哲</v>
          </cell>
          <cell r="C204" t="str">
            <v>清远市佛冈县公安局</v>
          </cell>
          <cell r="D204" t="str">
            <v>21800062146001</v>
          </cell>
          <cell r="E204" t="str">
            <v>网络警察大队警务技术员</v>
          </cell>
          <cell r="F204" t="str">
            <v>网络安全管理类职位;从事网络技术应用与维护工作</v>
          </cell>
          <cell r="G204" t="str">
            <v>1</v>
          </cell>
          <cell r="H204" t="str">
            <v>黄哲</v>
          </cell>
          <cell r="I204" t="str">
            <v>男</v>
          </cell>
          <cell r="J204" t="str">
            <v>441821199708290058</v>
          </cell>
          <cell r="K204" t="str">
            <v>883180401024</v>
          </cell>
        </row>
        <row r="205">
          <cell r="B205" t="str">
            <v>林颖</v>
          </cell>
          <cell r="C205" t="str">
            <v>清远市阳山县公安局</v>
          </cell>
          <cell r="D205" t="str">
            <v>21800072145001</v>
          </cell>
          <cell r="E205" t="str">
            <v>指挥中心一级警员</v>
          </cell>
          <cell r="F205" t="str">
            <v>信息通信类职位;从事公安信息通信工作</v>
          </cell>
          <cell r="G205" t="str">
            <v>1</v>
          </cell>
          <cell r="H205" t="str">
            <v>林颖</v>
          </cell>
          <cell r="I205" t="str">
            <v>女</v>
          </cell>
          <cell r="J205" t="str">
            <v>441702199709251726</v>
          </cell>
          <cell r="K205" t="str">
            <v>882180201429</v>
          </cell>
        </row>
        <row r="206">
          <cell r="B206" t="str">
            <v>黄启星</v>
          </cell>
          <cell r="C206" t="str">
            <v>清远市阳山县公安局</v>
          </cell>
          <cell r="D206" t="str">
            <v>21800072145002</v>
          </cell>
          <cell r="E206" t="str">
            <v>警务保障室一级警员</v>
          </cell>
          <cell r="F206" t="str">
            <v>从事公安财务、审计等工作</v>
          </cell>
          <cell r="G206" t="str">
            <v>1</v>
          </cell>
          <cell r="H206" t="str">
            <v>黄启星</v>
          </cell>
          <cell r="I206" t="str">
            <v>男</v>
          </cell>
          <cell r="J206" t="str">
            <v>441802199612230238</v>
          </cell>
          <cell r="K206" t="str">
            <v>882180102027</v>
          </cell>
        </row>
        <row r="207">
          <cell r="B207" t="str">
            <v>卢伟洲</v>
          </cell>
          <cell r="C207" t="str">
            <v>清远市阳山县公安局</v>
          </cell>
          <cell r="D207" t="str">
            <v>21800072145003</v>
          </cell>
          <cell r="E207" t="str">
            <v>警务保障室一级警员</v>
          </cell>
          <cell r="F207" t="str">
            <v>从事基建管理、验收等工作</v>
          </cell>
          <cell r="G207" t="str">
            <v>1</v>
          </cell>
          <cell r="H207" t="str">
            <v>卢伟洲</v>
          </cell>
          <cell r="I207" t="str">
            <v>男</v>
          </cell>
          <cell r="J207" t="str">
            <v>441802199801307310</v>
          </cell>
          <cell r="K207" t="str">
            <v>882180200220</v>
          </cell>
        </row>
        <row r="208">
          <cell r="B208" t="str">
            <v>梁梓伦</v>
          </cell>
          <cell r="C208" t="str">
            <v>清远市阳山县公安局</v>
          </cell>
          <cell r="D208" t="str">
            <v>21800072145004</v>
          </cell>
          <cell r="E208" t="str">
            <v>网络警察大队一级警员</v>
          </cell>
          <cell r="F208" t="str">
            <v>网络安全管理类职位;从事网络安全管理工作</v>
          </cell>
          <cell r="G208" t="str">
            <v>1</v>
          </cell>
          <cell r="H208" t="str">
            <v>梁梓伦</v>
          </cell>
          <cell r="I208" t="str">
            <v>男</v>
          </cell>
          <cell r="J208" t="str">
            <v>441827199312067210</v>
          </cell>
          <cell r="K208" t="str">
            <v>882180101725</v>
          </cell>
        </row>
        <row r="209">
          <cell r="B209" t="str">
            <v>刘诗雨</v>
          </cell>
          <cell r="C209" t="str">
            <v>清远市阳山县公安局</v>
          </cell>
          <cell r="D209" t="str">
            <v>21800072145005</v>
          </cell>
          <cell r="E209" t="str">
            <v>治安管理大队出入境管理中队一级警员</v>
          </cell>
          <cell r="F209" t="str">
            <v>外语翻译类职位;从事外语翻译工作</v>
          </cell>
          <cell r="G209" t="str">
            <v>1</v>
          </cell>
          <cell r="H209" t="str">
            <v>刘诗雨</v>
          </cell>
          <cell r="I209" t="str">
            <v>男</v>
          </cell>
          <cell r="J209" t="str">
            <v>362502199807040738</v>
          </cell>
          <cell r="K209" t="str">
            <v>882180200813</v>
          </cell>
        </row>
        <row r="210">
          <cell r="B210" t="str">
            <v>周炜良</v>
          </cell>
          <cell r="C210" t="str">
            <v>清远市阳山县公安局</v>
          </cell>
          <cell r="D210" t="str">
            <v>21800072145006</v>
          </cell>
          <cell r="E210" t="str">
            <v>巡逻警察大队一级警员</v>
          </cell>
          <cell r="F210" t="str">
            <v>从事警体训练工作</v>
          </cell>
          <cell r="G210" t="str">
            <v>1</v>
          </cell>
          <cell r="H210" t="str">
            <v>周炜良</v>
          </cell>
          <cell r="I210" t="str">
            <v>男</v>
          </cell>
          <cell r="J210" t="str">
            <v>441827199401083212</v>
          </cell>
          <cell r="K210" t="str">
            <v>882180201011</v>
          </cell>
        </row>
        <row r="211">
          <cell r="B211" t="str">
            <v>王旭凯</v>
          </cell>
          <cell r="C211" t="str">
            <v>清远市阳山县公安局</v>
          </cell>
          <cell r="D211" t="str">
            <v>21800072145007</v>
          </cell>
          <cell r="E211" t="str">
            <v>基层派出所一级警员</v>
          </cell>
          <cell r="F211" t="str">
            <v>从事基层一线执法、服务管理工作</v>
          </cell>
          <cell r="G211" t="str">
            <v>1</v>
          </cell>
          <cell r="H211" t="str">
            <v>王旭凯</v>
          </cell>
          <cell r="I211" t="str">
            <v>男</v>
          </cell>
          <cell r="J211" t="str">
            <v>445221199805165911</v>
          </cell>
          <cell r="K211" t="str">
            <v>882180201021</v>
          </cell>
        </row>
        <row r="212">
          <cell r="B212" t="str">
            <v>邹诗宁</v>
          </cell>
          <cell r="C212" t="str">
            <v>清远市阳山县公安局</v>
          </cell>
          <cell r="D212" t="str">
            <v>21800072145008</v>
          </cell>
          <cell r="E212" t="str">
            <v>基层派出所一级警员</v>
          </cell>
          <cell r="F212" t="str">
            <v>网络安全管理类职位;从事基层派出所网络安全管理工作</v>
          </cell>
          <cell r="G212" t="str">
            <v>1</v>
          </cell>
          <cell r="H212" t="str">
            <v>邹诗宁</v>
          </cell>
          <cell r="I212" t="str">
            <v>女</v>
          </cell>
          <cell r="J212" t="str">
            <v>445321199707120627</v>
          </cell>
          <cell r="K212" t="str">
            <v>882180100828</v>
          </cell>
        </row>
        <row r="213">
          <cell r="B213" t="str">
            <v>刘镇浩</v>
          </cell>
          <cell r="C213" t="str">
            <v>清远市阳山县公安局</v>
          </cell>
          <cell r="D213" t="str">
            <v>21800072145009</v>
          </cell>
          <cell r="E213" t="str">
            <v>基层派出所一级警员</v>
          </cell>
          <cell r="F213" t="str">
            <v>从事基层派出所警体训练工作</v>
          </cell>
          <cell r="G213" t="str">
            <v>1</v>
          </cell>
          <cell r="H213" t="str">
            <v>刘镇浩</v>
          </cell>
          <cell r="I213" t="str">
            <v>男</v>
          </cell>
          <cell r="J213" t="str">
            <v>441802199402260914</v>
          </cell>
          <cell r="K213" t="str">
            <v>882180200109</v>
          </cell>
        </row>
        <row r="214">
          <cell r="B214" t="str">
            <v>廖伟柱</v>
          </cell>
          <cell r="C214" t="str">
            <v>清远市阳山县公安局</v>
          </cell>
          <cell r="D214" t="str">
            <v>21800072145010</v>
          </cell>
          <cell r="E214" t="str">
            <v>基层派出所一级警员</v>
          </cell>
          <cell r="F214" t="str">
            <v>从事基层一线执法、服务管理工作</v>
          </cell>
          <cell r="G214" t="str">
            <v>2</v>
          </cell>
          <cell r="H214" t="str">
            <v>廖伟柱</v>
          </cell>
          <cell r="I214" t="str">
            <v>男</v>
          </cell>
          <cell r="J214" t="str">
            <v>441424200201031850</v>
          </cell>
          <cell r="K214" t="str">
            <v>882180103313</v>
          </cell>
        </row>
        <row r="215">
          <cell r="B215" t="str">
            <v>叶卫荣</v>
          </cell>
          <cell r="C215" t="str">
            <v>清远市阳山县公安局</v>
          </cell>
          <cell r="D215" t="str">
            <v>21800072145010</v>
          </cell>
          <cell r="E215" t="str">
            <v>基层派出所一级警员</v>
          </cell>
          <cell r="F215" t="str">
            <v>从事基层一线执法、服务管理工作</v>
          </cell>
          <cell r="G215" t="str">
            <v>2</v>
          </cell>
          <cell r="H215" t="str">
            <v>叶卫荣</v>
          </cell>
          <cell r="I215" t="str">
            <v>男</v>
          </cell>
          <cell r="J215" t="str">
            <v>441823199609105534</v>
          </cell>
          <cell r="K215" t="str">
            <v>882180203624</v>
          </cell>
        </row>
        <row r="216">
          <cell r="B216" t="str">
            <v>黄家佳</v>
          </cell>
          <cell r="C216" t="str">
            <v>清远市连山县公安局</v>
          </cell>
          <cell r="D216" t="str">
            <v>21800082145001</v>
          </cell>
          <cell r="E216" t="str">
            <v>小三江派出所一级警员</v>
          </cell>
          <cell r="F216" t="str">
            <v>从事执法公安勤务等工作</v>
          </cell>
          <cell r="G216" t="str">
            <v>1</v>
          </cell>
          <cell r="H216" t="str">
            <v>黄家佳</v>
          </cell>
          <cell r="I216" t="str">
            <v>男</v>
          </cell>
          <cell r="J216" t="str">
            <v>441825199807131015</v>
          </cell>
          <cell r="K216" t="str">
            <v>882180200420</v>
          </cell>
        </row>
        <row r="217">
          <cell r="B217" t="str">
            <v>梁世钊</v>
          </cell>
          <cell r="C217" t="str">
            <v>清远市连山县公安局</v>
          </cell>
          <cell r="D217" t="str">
            <v>21800082145002</v>
          </cell>
          <cell r="E217" t="str">
            <v>永和派出所二级警长以下</v>
          </cell>
          <cell r="F217" t="str">
            <v>从事公安执法勤务等工作</v>
          </cell>
          <cell r="G217" t="str">
            <v>1</v>
          </cell>
          <cell r="H217" t="str">
            <v>梁世钊</v>
          </cell>
          <cell r="I217" t="str">
            <v>男</v>
          </cell>
          <cell r="J217" t="str">
            <v>441825199606291813</v>
          </cell>
          <cell r="K217" t="str">
            <v>882180201529</v>
          </cell>
        </row>
        <row r="218">
          <cell r="B218" t="str">
            <v>黎恩诚</v>
          </cell>
          <cell r="C218" t="str">
            <v>连南瑶族自治县公安局</v>
          </cell>
          <cell r="D218" t="str">
            <v>21800092145001</v>
          </cell>
          <cell r="E218" t="str">
            <v>大麦山派出所一级警员</v>
          </cell>
          <cell r="F218" t="str">
            <v>从事基层一线执法工作</v>
          </cell>
          <cell r="G218" t="str">
            <v>1</v>
          </cell>
          <cell r="H218" t="str">
            <v>黎恩诚</v>
          </cell>
          <cell r="I218" t="str">
            <v>男</v>
          </cell>
          <cell r="J218" t="str">
            <v>441521199706031312</v>
          </cell>
          <cell r="K218" t="str">
            <v>882180200915</v>
          </cell>
        </row>
        <row r="219">
          <cell r="B219" t="str">
            <v>唐达</v>
          </cell>
          <cell r="C219" t="str">
            <v>连南瑶族自治县公安局</v>
          </cell>
          <cell r="D219" t="str">
            <v>21800092145002</v>
          </cell>
          <cell r="E219" t="str">
            <v>大坪派出所一级警员</v>
          </cell>
          <cell r="F219" t="str">
            <v>从事基层一线执法工作</v>
          </cell>
          <cell r="G219" t="str">
            <v>1</v>
          </cell>
          <cell r="H219" t="str">
            <v>唐达</v>
          </cell>
          <cell r="I219" t="str">
            <v>男</v>
          </cell>
          <cell r="J219" t="str">
            <v>441826199605200015</v>
          </cell>
          <cell r="K219" t="str">
            <v>882180102519</v>
          </cell>
        </row>
        <row r="220">
          <cell r="B220" t="str">
            <v>林杏</v>
          </cell>
          <cell r="C220" t="str">
            <v>连南瑶族自治县公安局</v>
          </cell>
          <cell r="D220" t="str">
            <v>21800092145003</v>
          </cell>
          <cell r="E220" t="str">
            <v>香坪派出所一级警员</v>
          </cell>
          <cell r="F220" t="str">
            <v>从事基层一线执法工作</v>
          </cell>
          <cell r="G220" t="str">
            <v>1</v>
          </cell>
          <cell r="H220" t="str">
            <v>林杏</v>
          </cell>
          <cell r="I220" t="str">
            <v>女</v>
          </cell>
          <cell r="J220" t="str">
            <v>440582199707057428</v>
          </cell>
          <cell r="K220" t="str">
            <v>882180101802</v>
          </cell>
        </row>
        <row r="221">
          <cell r="B221" t="str">
            <v>李海泓</v>
          </cell>
          <cell r="C221" t="str">
            <v>连南瑶族自治县公安局</v>
          </cell>
          <cell r="D221" t="str">
            <v>21800092146001</v>
          </cell>
          <cell r="E221" t="str">
            <v>刑事侦查大队警务技术员</v>
          </cell>
          <cell r="F221" t="str">
            <v>刑事技术类职位;从事公安刑事技术工作</v>
          </cell>
          <cell r="G221" t="str">
            <v>1</v>
          </cell>
          <cell r="H221" t="str">
            <v>李海泓</v>
          </cell>
          <cell r="I221" t="str">
            <v>男</v>
          </cell>
          <cell r="J221" t="str">
            <v>500104200005161213</v>
          </cell>
          <cell r="K221" t="str">
            <v>883180401111</v>
          </cell>
        </row>
        <row r="222">
          <cell r="B222" t="str">
            <v>姚镜明</v>
          </cell>
          <cell r="C222" t="str">
            <v>连南瑶族自治县公安局</v>
          </cell>
          <cell r="D222" t="str">
            <v>21800092146002</v>
          </cell>
          <cell r="E222" t="str">
            <v>网络信息警察大队警务技术员</v>
          </cell>
          <cell r="F222" t="str">
            <v>信息通信类职位;从事公安信息通信等工作</v>
          </cell>
          <cell r="G222" t="str">
            <v>1</v>
          </cell>
          <cell r="H222" t="str">
            <v>姚镜明</v>
          </cell>
          <cell r="I222" t="str">
            <v>男</v>
          </cell>
          <cell r="J222" t="str">
            <v>440183199706112119</v>
          </cell>
          <cell r="K222" t="str">
            <v>883180401801</v>
          </cell>
        </row>
        <row r="223">
          <cell r="B223" t="str">
            <v>纪梓仪</v>
          </cell>
          <cell r="C223" t="str">
            <v>清远市清城区人民法院</v>
          </cell>
          <cell r="D223" t="str">
            <v>31800022147001</v>
          </cell>
          <cell r="E223" t="str">
            <v>飞来峡人民法庭五级法官助理</v>
          </cell>
          <cell r="F223" t="str">
            <v>从事审判辅助工作</v>
          </cell>
          <cell r="G223" t="str">
            <v>1</v>
          </cell>
          <cell r="H223" t="str">
            <v>纪梓仪</v>
          </cell>
          <cell r="I223" t="str">
            <v>女</v>
          </cell>
          <cell r="J223" t="str">
            <v>440508199908204646</v>
          </cell>
          <cell r="K223" t="str">
            <v>999180206526</v>
          </cell>
        </row>
        <row r="224">
          <cell r="B224" t="str">
            <v>温嘉敏</v>
          </cell>
          <cell r="C224" t="str">
            <v>清远市清新区人民法院</v>
          </cell>
          <cell r="D224" t="str">
            <v>31800032147001</v>
          </cell>
          <cell r="E224" t="str">
            <v>审管办五级法官助理</v>
          </cell>
          <cell r="F224" t="str">
            <v>从事审判辅助工作</v>
          </cell>
          <cell r="G224" t="str">
            <v>1</v>
          </cell>
          <cell r="H224" t="str">
            <v>温嘉敏</v>
          </cell>
          <cell r="I224" t="str">
            <v>女</v>
          </cell>
          <cell r="J224" t="str">
            <v>441821199808080023</v>
          </cell>
          <cell r="K224" t="str">
            <v>999181105019</v>
          </cell>
        </row>
        <row r="225">
          <cell r="B225" t="str">
            <v>戴冕</v>
          </cell>
          <cell r="C225" t="str">
            <v>清远市英德市人民法院</v>
          </cell>
          <cell r="D225" t="str">
            <v>31800042147001</v>
          </cell>
          <cell r="E225" t="str">
            <v>人民法庭五级法官助理</v>
          </cell>
          <cell r="F225" t="str">
            <v>从事审判、执行辅助工作</v>
          </cell>
          <cell r="G225" t="str">
            <v>2</v>
          </cell>
          <cell r="H225" t="str">
            <v>戴冕</v>
          </cell>
          <cell r="I225" t="str">
            <v>女</v>
          </cell>
          <cell r="J225" t="str">
            <v>360401200010132725</v>
          </cell>
          <cell r="K225" t="str">
            <v>999180206813</v>
          </cell>
        </row>
        <row r="226">
          <cell r="B226" t="str">
            <v>李芷曼</v>
          </cell>
          <cell r="C226" t="str">
            <v>清远市英德市人民法院</v>
          </cell>
          <cell r="D226" t="str">
            <v>31800042147001</v>
          </cell>
          <cell r="E226" t="str">
            <v>人民法庭五级法官助理</v>
          </cell>
          <cell r="F226" t="str">
            <v>从事审判、执行辅助工作</v>
          </cell>
          <cell r="G226" t="str">
            <v>2</v>
          </cell>
          <cell r="H226" t="str">
            <v>李芷曼</v>
          </cell>
          <cell r="I226" t="str">
            <v>女</v>
          </cell>
          <cell r="J226" t="str">
            <v>441801199706302021</v>
          </cell>
          <cell r="K226" t="str">
            <v>999180403423</v>
          </cell>
        </row>
        <row r="227">
          <cell r="B227" t="str">
            <v>彭炜婷</v>
          </cell>
          <cell r="C227" t="str">
            <v>清远市连州市人民法院</v>
          </cell>
          <cell r="D227" t="str">
            <v>31800052147001</v>
          </cell>
          <cell r="E227" t="str">
            <v>民事审判庭五级法官助理</v>
          </cell>
          <cell r="F227" t="str">
            <v>从事审判、执行辅助工作</v>
          </cell>
          <cell r="G227" t="str">
            <v>2</v>
          </cell>
          <cell r="H227" t="str">
            <v>彭炜婷</v>
          </cell>
          <cell r="I227" t="str">
            <v>女</v>
          </cell>
          <cell r="J227" t="str">
            <v>441882200001305728</v>
          </cell>
          <cell r="K227" t="str">
            <v>999181105613</v>
          </cell>
        </row>
        <row r="228">
          <cell r="B228" t="str">
            <v>于嘉欣</v>
          </cell>
          <cell r="C228" t="str">
            <v>清远市连州市人民法院</v>
          </cell>
          <cell r="D228" t="str">
            <v>31800052147001</v>
          </cell>
          <cell r="E228" t="str">
            <v>民事审判庭五级法官助理</v>
          </cell>
          <cell r="F228" t="str">
            <v>从事审判、执行辅助工作</v>
          </cell>
          <cell r="G228" t="str">
            <v>2</v>
          </cell>
          <cell r="H228" t="str">
            <v>于嘉欣</v>
          </cell>
          <cell r="I228" t="str">
            <v>女</v>
          </cell>
          <cell r="J228" t="str">
            <v>441802199807303222</v>
          </cell>
          <cell r="K228" t="str">
            <v>999180402018</v>
          </cell>
        </row>
        <row r="229">
          <cell r="B229" t="str">
            <v>黄颖</v>
          </cell>
          <cell r="C229" t="str">
            <v>清远市佛冈县人民法院</v>
          </cell>
          <cell r="D229" t="str">
            <v>31800062148001</v>
          </cell>
          <cell r="E229" t="str">
            <v>政治部（督察室）一级科员</v>
          </cell>
          <cell r="F229" t="str">
            <v>从事人事党务文字材料写作等工作</v>
          </cell>
          <cell r="G229" t="str">
            <v>1</v>
          </cell>
          <cell r="H229" t="str">
            <v>黄颖</v>
          </cell>
          <cell r="I229" t="str">
            <v>女</v>
          </cell>
          <cell r="J229" t="str">
            <v>441802199708197321</v>
          </cell>
          <cell r="K229" t="str">
            <v>999180403513</v>
          </cell>
        </row>
        <row r="230">
          <cell r="B230" t="str">
            <v>全镇锋</v>
          </cell>
          <cell r="C230" t="str">
            <v>清远市阳山县人民法院</v>
          </cell>
          <cell r="D230" t="str">
            <v>31800072147001</v>
          </cell>
          <cell r="E230" t="str">
            <v>民事审判五级法官助理</v>
          </cell>
          <cell r="F230" t="str">
            <v>从事民事审判业务工作</v>
          </cell>
          <cell r="G230" t="str">
            <v>1</v>
          </cell>
          <cell r="H230" t="str">
            <v>全镇锋</v>
          </cell>
          <cell r="I230" t="str">
            <v>男</v>
          </cell>
          <cell r="J230" t="str">
            <v>441823199612250011</v>
          </cell>
          <cell r="K230" t="str">
            <v>999180503307</v>
          </cell>
        </row>
        <row r="231">
          <cell r="B231" t="str">
            <v>唐铭苹</v>
          </cell>
          <cell r="C231" t="str">
            <v>清远市阳山县人民法院</v>
          </cell>
          <cell r="D231" t="str">
            <v>31800072147002</v>
          </cell>
          <cell r="E231" t="str">
            <v>民事审判五级法官助理</v>
          </cell>
          <cell r="F231" t="str">
            <v>从事民事审判业务工作</v>
          </cell>
          <cell r="G231" t="str">
            <v>1</v>
          </cell>
          <cell r="H231" t="str">
            <v>唐铭苹</v>
          </cell>
          <cell r="I231" t="str">
            <v>女</v>
          </cell>
          <cell r="J231" t="str">
            <v>510703199303161222</v>
          </cell>
          <cell r="K231" t="str">
            <v>999181105725</v>
          </cell>
        </row>
        <row r="232">
          <cell r="B232" t="str">
            <v>陈小倩</v>
          </cell>
          <cell r="C232" t="str">
            <v>清远市阳山县人民法院</v>
          </cell>
          <cell r="D232" t="str">
            <v>31800072147003</v>
          </cell>
          <cell r="E232" t="str">
            <v>刑事审判五级法官助理</v>
          </cell>
          <cell r="F232" t="str">
            <v>从事刑事审判业务工作</v>
          </cell>
          <cell r="G232" t="str">
            <v>1</v>
          </cell>
          <cell r="H232" t="str">
            <v>陈小倩</v>
          </cell>
          <cell r="I232" t="str">
            <v>女</v>
          </cell>
          <cell r="J232" t="str">
            <v>441823199708117020</v>
          </cell>
          <cell r="K232" t="str">
            <v>999180205324</v>
          </cell>
        </row>
        <row r="233">
          <cell r="B233" t="str">
            <v>刘颖</v>
          </cell>
          <cell r="C233" t="str">
            <v>清远市连山县人民法院</v>
          </cell>
          <cell r="D233" t="str">
            <v>31800082147001</v>
          </cell>
          <cell r="E233" t="str">
            <v>综合审判庭五级法官助理</v>
          </cell>
          <cell r="F233" t="str">
            <v>从事审判辅助工作</v>
          </cell>
          <cell r="G233" t="str">
            <v>1</v>
          </cell>
          <cell r="H233" t="str">
            <v>刘颖</v>
          </cell>
          <cell r="I233" t="str">
            <v>女</v>
          </cell>
          <cell r="J233" t="str">
            <v>430525199608131320</v>
          </cell>
          <cell r="K233" t="str">
            <v>999180106007</v>
          </cell>
        </row>
        <row r="234">
          <cell r="B234" t="str">
            <v>任向东</v>
          </cell>
          <cell r="C234" t="str">
            <v>清远市连山县人民法院</v>
          </cell>
          <cell r="D234" t="str">
            <v>31800082147002</v>
          </cell>
          <cell r="E234" t="str">
            <v>综合审判庭五级法官助理</v>
          </cell>
          <cell r="F234" t="str">
            <v>从事审判辅助工作</v>
          </cell>
          <cell r="G234" t="str">
            <v>1</v>
          </cell>
          <cell r="H234" t="str">
            <v>任向东</v>
          </cell>
          <cell r="I234" t="str">
            <v>男</v>
          </cell>
          <cell r="J234" t="str">
            <v>500243199804274657</v>
          </cell>
          <cell r="K234" t="str">
            <v>999180501811</v>
          </cell>
        </row>
        <row r="235">
          <cell r="B235" t="str">
            <v>罗伟汉</v>
          </cell>
          <cell r="C235" t="str">
            <v>连南瑶族自治县人民法院</v>
          </cell>
          <cell r="D235" t="str">
            <v>31800092147001</v>
          </cell>
          <cell r="E235" t="str">
            <v>综合审判庭五级法官助理</v>
          </cell>
          <cell r="F235" t="str">
            <v>从事审判、执行辅助工作</v>
          </cell>
          <cell r="G235" t="str">
            <v>1</v>
          </cell>
          <cell r="H235" t="str">
            <v>罗伟汉</v>
          </cell>
          <cell r="I235" t="str">
            <v>男</v>
          </cell>
          <cell r="J235" t="str">
            <v>441826199706151734</v>
          </cell>
          <cell r="K235" t="str">
            <v>999181100906</v>
          </cell>
        </row>
        <row r="236">
          <cell r="B236" t="str">
            <v>曾海霞</v>
          </cell>
          <cell r="C236" t="str">
            <v>连南瑶族自治县人民法院</v>
          </cell>
          <cell r="D236" t="str">
            <v>31800092147002</v>
          </cell>
          <cell r="E236" t="str">
            <v>综合审判庭五级法官助理</v>
          </cell>
          <cell r="F236" t="str">
            <v>从事审判、执行辅助工作</v>
          </cell>
          <cell r="G236" t="str">
            <v>1</v>
          </cell>
          <cell r="H236" t="str">
            <v>曾海霞</v>
          </cell>
          <cell r="I236" t="str">
            <v>女</v>
          </cell>
          <cell r="J236" t="str">
            <v>360724199305226521</v>
          </cell>
          <cell r="K236" t="str">
            <v>999180203926</v>
          </cell>
        </row>
        <row r="237">
          <cell r="B237" t="str">
            <v>孙小云</v>
          </cell>
          <cell r="C237" t="str">
            <v>连南瑶族自治县人民法院</v>
          </cell>
          <cell r="D237" t="str">
            <v>31800092147003</v>
          </cell>
          <cell r="E237" t="str">
            <v>执行局五级法官助理</v>
          </cell>
          <cell r="F237" t="str">
            <v>从事审判、执行辅助工作</v>
          </cell>
          <cell r="G237" t="str">
            <v>1</v>
          </cell>
          <cell r="H237" t="str">
            <v>孙小云</v>
          </cell>
          <cell r="I237" t="str">
            <v>女</v>
          </cell>
          <cell r="J237" t="str">
            <v>360726199902222222</v>
          </cell>
          <cell r="K237" t="str">
            <v>999180502410</v>
          </cell>
        </row>
        <row r="238">
          <cell r="B238" t="str">
            <v>冼景宏</v>
          </cell>
          <cell r="C238" t="str">
            <v>清远市人民检察院</v>
          </cell>
          <cell r="D238" t="str">
            <v>41800012150001</v>
          </cell>
          <cell r="E238" t="str">
            <v>检察业务岗A五级检察官助理</v>
          </cell>
          <cell r="F238" t="str">
            <v>从事检察业务辅助工作</v>
          </cell>
          <cell r="G238" t="str">
            <v>1</v>
          </cell>
          <cell r="H238" t="str">
            <v>冼景宏</v>
          </cell>
          <cell r="I238" t="str">
            <v>男</v>
          </cell>
          <cell r="J238" t="str">
            <v>441802199410197353</v>
          </cell>
          <cell r="K238" t="str">
            <v>999181106013</v>
          </cell>
        </row>
        <row r="239">
          <cell r="B239" t="str">
            <v>陈双</v>
          </cell>
          <cell r="C239" t="str">
            <v>清远市人民检察院</v>
          </cell>
          <cell r="D239" t="str">
            <v>41800012150002</v>
          </cell>
          <cell r="E239" t="str">
            <v>检察业务岗B五级检察官助理</v>
          </cell>
          <cell r="F239" t="str">
            <v>从事检察业务辅助工作</v>
          </cell>
          <cell r="G239" t="str">
            <v>1</v>
          </cell>
          <cell r="H239" t="str">
            <v>陈双</v>
          </cell>
          <cell r="I239" t="str">
            <v>女</v>
          </cell>
          <cell r="J239" t="str">
            <v>441802199408227349</v>
          </cell>
          <cell r="K239" t="str">
            <v>999181103511</v>
          </cell>
        </row>
        <row r="240">
          <cell r="B240" t="str">
            <v>刘家平</v>
          </cell>
          <cell r="C240" t="str">
            <v>清远市清新区人民检察院</v>
          </cell>
          <cell r="D240" t="str">
            <v>41800032150001</v>
          </cell>
          <cell r="E240" t="str">
            <v>第一检察部五级检察官助理</v>
          </cell>
          <cell r="F240" t="str">
            <v>从事辅助检察官办案工作</v>
          </cell>
          <cell r="G240" t="str">
            <v>1</v>
          </cell>
          <cell r="H240" t="str">
            <v>刘家平</v>
          </cell>
          <cell r="I240" t="str">
            <v>男</v>
          </cell>
          <cell r="J240" t="str">
            <v>441723199310104734</v>
          </cell>
          <cell r="K240" t="str">
            <v>999180402621</v>
          </cell>
        </row>
        <row r="241">
          <cell r="B241" t="str">
            <v>陈坚</v>
          </cell>
          <cell r="C241" t="str">
            <v>清远市英德市人民检察院</v>
          </cell>
          <cell r="D241" t="str">
            <v>41800042150001</v>
          </cell>
          <cell r="E241" t="str">
            <v>第一检察部五级检察官助理</v>
          </cell>
          <cell r="F241" t="str">
            <v>从事协助侦查监督、审查起诉等工作</v>
          </cell>
          <cell r="G241" t="str">
            <v>1</v>
          </cell>
          <cell r="H241" t="str">
            <v>陈坚</v>
          </cell>
          <cell r="I241" t="str">
            <v>男</v>
          </cell>
          <cell r="J241" t="str">
            <v>430522199405029319</v>
          </cell>
          <cell r="K241" t="str">
            <v>999180204322</v>
          </cell>
        </row>
        <row r="242">
          <cell r="B242" t="str">
            <v>李梦凡</v>
          </cell>
          <cell r="C242" t="str">
            <v>清远市英德市人民检察院</v>
          </cell>
          <cell r="D242" t="str">
            <v>41800042150002</v>
          </cell>
          <cell r="E242" t="str">
            <v>第一检察部五级检察官助理</v>
          </cell>
          <cell r="F242" t="str">
            <v>从事协助侦查监督、审查起诉等工作</v>
          </cell>
          <cell r="G242" t="str">
            <v>1</v>
          </cell>
          <cell r="H242" t="str">
            <v>李梦凡</v>
          </cell>
          <cell r="I242" t="str">
            <v>女</v>
          </cell>
          <cell r="J242" t="str">
            <v>412821199408220221</v>
          </cell>
          <cell r="K242" t="str">
            <v>999181101927</v>
          </cell>
        </row>
        <row r="243">
          <cell r="B243" t="str">
            <v>罗俊平</v>
          </cell>
          <cell r="C243" t="str">
            <v>清远市英德市人民检察院</v>
          </cell>
          <cell r="D243" t="str">
            <v>41800042150003</v>
          </cell>
          <cell r="E243" t="str">
            <v>第一检察部五级检察官助理</v>
          </cell>
          <cell r="F243" t="str">
            <v>从事协助侦查监督、审查起诉等工作</v>
          </cell>
          <cell r="G243" t="str">
            <v>1</v>
          </cell>
          <cell r="H243" t="str">
            <v>罗俊平</v>
          </cell>
          <cell r="I243" t="str">
            <v>男</v>
          </cell>
          <cell r="J243" t="str">
            <v>441881199606068970</v>
          </cell>
          <cell r="K243" t="str">
            <v>999180206816</v>
          </cell>
        </row>
        <row r="244">
          <cell r="B244" t="str">
            <v>陈思霖</v>
          </cell>
          <cell r="C244" t="str">
            <v>清远市连州市人民检察院</v>
          </cell>
          <cell r="D244" t="str">
            <v>41800052150001</v>
          </cell>
          <cell r="E244" t="str">
            <v>检察业务岗五级检察官助理</v>
          </cell>
          <cell r="F244" t="str">
            <v>从事检察业务辅助工作</v>
          </cell>
          <cell r="G244" t="str">
            <v>1</v>
          </cell>
          <cell r="H244" t="str">
            <v>陈思霖</v>
          </cell>
          <cell r="I244" t="str">
            <v>女</v>
          </cell>
          <cell r="J244" t="str">
            <v>441882199701230020</v>
          </cell>
          <cell r="K244" t="str">
            <v>999181103816</v>
          </cell>
        </row>
        <row r="245">
          <cell r="B245" t="str">
            <v>曾晓思</v>
          </cell>
          <cell r="C245" t="str">
            <v>清远市佛冈县人民检察院</v>
          </cell>
          <cell r="D245" t="str">
            <v>41800062150001</v>
          </cell>
          <cell r="E245" t="str">
            <v>第一检察部五级检察官助理</v>
          </cell>
          <cell r="F245" t="str">
            <v>从事检察业务辅助工作</v>
          </cell>
          <cell r="G245" t="str">
            <v>1</v>
          </cell>
          <cell r="H245" t="str">
            <v>曾晓思</v>
          </cell>
          <cell r="I245" t="str">
            <v>女</v>
          </cell>
          <cell r="J245" t="str">
            <v>441821198904230023</v>
          </cell>
          <cell r="K245" t="str">
            <v>999180403026</v>
          </cell>
        </row>
        <row r="246">
          <cell r="B246" t="str">
            <v>张雪君</v>
          </cell>
          <cell r="C246" t="str">
            <v>清远市阳山县人民检察院</v>
          </cell>
          <cell r="D246" t="str">
            <v>41800072150001</v>
          </cell>
          <cell r="E246" t="str">
            <v>第二检察部五级检察官助理</v>
          </cell>
          <cell r="F246" t="str">
            <v>从事检察业务辅助工作</v>
          </cell>
          <cell r="G246" t="str">
            <v>1</v>
          </cell>
          <cell r="H246" t="str">
            <v>张雪君</v>
          </cell>
          <cell r="I246" t="str">
            <v>女</v>
          </cell>
          <cell r="J246" t="str">
            <v>441881199709035928</v>
          </cell>
          <cell r="K246" t="str">
            <v>999180404926</v>
          </cell>
        </row>
        <row r="247">
          <cell r="B247" t="str">
            <v>谢伟龙</v>
          </cell>
          <cell r="C247" t="str">
            <v>清远市阳山县人民检察院</v>
          </cell>
          <cell r="D247" t="str">
            <v>41800072151001</v>
          </cell>
          <cell r="E247" t="str">
            <v>办公室一级科员</v>
          </cell>
          <cell r="F247" t="str">
            <v>从事司法行政工作</v>
          </cell>
          <cell r="G247" t="str">
            <v>1</v>
          </cell>
          <cell r="H247" t="str">
            <v>谢伟龙</v>
          </cell>
          <cell r="I247" t="str">
            <v>男</v>
          </cell>
          <cell r="J247" t="str">
            <v>441827199505294735</v>
          </cell>
          <cell r="K247" t="str">
            <v>999180501127</v>
          </cell>
        </row>
        <row r="248">
          <cell r="B248" t="str">
            <v>罗钰</v>
          </cell>
          <cell r="C248" t="str">
            <v>清远市连山县人民检察院</v>
          </cell>
          <cell r="D248" t="str">
            <v>41800082150001</v>
          </cell>
          <cell r="E248" t="str">
            <v>检察业务岗五级检察官助理</v>
          </cell>
          <cell r="F248" t="str">
            <v>从事辅助检察官办案工作</v>
          </cell>
          <cell r="G248" t="str">
            <v>1</v>
          </cell>
          <cell r="H248" t="str">
            <v>罗钰</v>
          </cell>
          <cell r="I248" t="str">
            <v>女</v>
          </cell>
          <cell r="J248" t="str">
            <v>441825199805291445</v>
          </cell>
          <cell r="K248" t="str">
            <v>999180104928</v>
          </cell>
        </row>
        <row r="249">
          <cell r="B249" t="str">
            <v>房瑶萍</v>
          </cell>
          <cell r="C249" t="str">
            <v>连南瑶族自治县人民检察院</v>
          </cell>
          <cell r="D249" t="str">
            <v>41800092150001</v>
          </cell>
          <cell r="E249" t="str">
            <v>第三检察部五级检察官助理</v>
          </cell>
          <cell r="F249" t="str">
            <v>从事驻县看守所检察业务工作</v>
          </cell>
          <cell r="G249" t="str">
            <v>1</v>
          </cell>
          <cell r="H249" t="str">
            <v>房瑶萍</v>
          </cell>
          <cell r="I249" t="str">
            <v>女</v>
          </cell>
          <cell r="J249" t="str">
            <v>441826199301120526</v>
          </cell>
          <cell r="K249" t="str">
            <v>999180104824</v>
          </cell>
        </row>
        <row r="250">
          <cell r="B250" t="str">
            <v>黄思思</v>
          </cell>
          <cell r="C250" t="str">
            <v>清远市清城区</v>
          </cell>
          <cell r="D250" t="str">
            <v>61800012160001</v>
          </cell>
          <cell r="E250" t="str">
            <v>凤城街道办事处2名、东城街道办事处1名一级科员</v>
          </cell>
          <cell r="F250" t="str">
            <v>从事乡镇相关工作</v>
          </cell>
          <cell r="G250" t="str">
            <v>3</v>
          </cell>
          <cell r="H250" t="str">
            <v>黄思思</v>
          </cell>
          <cell r="I250" t="str">
            <v>女</v>
          </cell>
          <cell r="J250" t="str">
            <v>441827199712195326</v>
          </cell>
          <cell r="K250" t="str">
            <v>111180801009</v>
          </cell>
        </row>
        <row r="251">
          <cell r="B251" t="str">
            <v>蒋西子</v>
          </cell>
          <cell r="C251" t="str">
            <v>清远市清城区</v>
          </cell>
          <cell r="D251" t="str">
            <v>61800012160001</v>
          </cell>
          <cell r="E251" t="str">
            <v>凤城街道办事处2名、东城街道办事处1名一级科员</v>
          </cell>
          <cell r="F251" t="str">
            <v>从事乡镇相关工作</v>
          </cell>
          <cell r="G251" t="str">
            <v>3</v>
          </cell>
          <cell r="H251" t="str">
            <v>蒋西子</v>
          </cell>
          <cell r="I251" t="str">
            <v>女</v>
          </cell>
          <cell r="J251" t="str">
            <v>430703199812249847</v>
          </cell>
          <cell r="K251" t="str">
            <v>111180604519</v>
          </cell>
        </row>
        <row r="252">
          <cell r="B252" t="str">
            <v>李泽铄</v>
          </cell>
          <cell r="C252" t="str">
            <v>清远市清城区</v>
          </cell>
          <cell r="D252" t="str">
            <v>61800012160001</v>
          </cell>
          <cell r="E252" t="str">
            <v>凤城街道办事处2名、东城街道办事处1名一级科员</v>
          </cell>
          <cell r="F252" t="str">
            <v>从事乡镇相关工作</v>
          </cell>
          <cell r="G252" t="str">
            <v>3</v>
          </cell>
          <cell r="H252" t="str">
            <v>李泽铄</v>
          </cell>
          <cell r="I252" t="str">
            <v>男</v>
          </cell>
          <cell r="J252" t="str">
            <v>441821199908040010</v>
          </cell>
          <cell r="K252" t="str">
            <v>111180801212</v>
          </cell>
        </row>
        <row r="253">
          <cell r="B253" t="str">
            <v>姜子强</v>
          </cell>
          <cell r="C253" t="str">
            <v>清远市清城区</v>
          </cell>
          <cell r="D253" t="str">
            <v>61800012160002</v>
          </cell>
          <cell r="E253" t="str">
            <v>横荷街道办事处1名、源潭镇人民政府1名、石角镇人民政府1名一级科员</v>
          </cell>
          <cell r="F253" t="str">
            <v>从事乡镇相关工作</v>
          </cell>
          <cell r="G253" t="str">
            <v>3</v>
          </cell>
          <cell r="H253" t="str">
            <v>姜子强</v>
          </cell>
          <cell r="I253" t="str">
            <v>男</v>
          </cell>
          <cell r="J253" t="str">
            <v>360428199810164519</v>
          </cell>
          <cell r="K253" t="str">
            <v>111181201427</v>
          </cell>
        </row>
        <row r="254">
          <cell r="B254" t="str">
            <v>廖文振</v>
          </cell>
          <cell r="C254" t="str">
            <v>清远市清城区</v>
          </cell>
          <cell r="D254" t="str">
            <v>61800012160002</v>
          </cell>
          <cell r="E254" t="str">
            <v>横荷街道办事处1名、源潭镇人民政府1名、石角镇人民政府1名一级科员</v>
          </cell>
          <cell r="F254" t="str">
            <v>从事乡镇相关工作</v>
          </cell>
          <cell r="G254" t="str">
            <v>3</v>
          </cell>
          <cell r="H254" t="str">
            <v>廖文振</v>
          </cell>
          <cell r="I254" t="str">
            <v>男</v>
          </cell>
          <cell r="J254" t="str">
            <v>440184199809015713</v>
          </cell>
          <cell r="K254" t="str">
            <v>111181201613</v>
          </cell>
        </row>
        <row r="255">
          <cell r="B255" t="str">
            <v>廖欣</v>
          </cell>
          <cell r="C255" t="str">
            <v>清远市清城区</v>
          </cell>
          <cell r="D255" t="str">
            <v>61800012160002</v>
          </cell>
          <cell r="E255" t="str">
            <v>横荷街道办事处1名、源潭镇人民政府1名、石角镇人民政府1名一级科员</v>
          </cell>
          <cell r="F255" t="str">
            <v>从事乡镇相关工作</v>
          </cell>
          <cell r="G255" t="str">
            <v>3</v>
          </cell>
          <cell r="H255" t="str">
            <v>廖欣</v>
          </cell>
          <cell r="I255" t="str">
            <v>男</v>
          </cell>
          <cell r="J255" t="str">
            <v>441827199704030011</v>
          </cell>
          <cell r="K255" t="str">
            <v>111180703601</v>
          </cell>
        </row>
        <row r="256">
          <cell r="B256" t="str">
            <v>李杰锋</v>
          </cell>
          <cell r="C256" t="str">
            <v>清远市清城区</v>
          </cell>
          <cell r="D256" t="str">
            <v>61800012160003</v>
          </cell>
          <cell r="E256" t="str">
            <v>飞来峡镇人民政府一级科员</v>
          </cell>
          <cell r="F256" t="str">
            <v>从事乡镇相关工作</v>
          </cell>
          <cell r="G256" t="str">
            <v>2</v>
          </cell>
          <cell r="H256" t="str">
            <v>李杰锋</v>
          </cell>
          <cell r="I256" t="str">
            <v>男</v>
          </cell>
          <cell r="J256" t="str">
            <v>44182719970714361X</v>
          </cell>
          <cell r="K256" t="str">
            <v>111181001714</v>
          </cell>
        </row>
        <row r="257">
          <cell r="B257" t="str">
            <v>何程铃</v>
          </cell>
          <cell r="C257" t="str">
            <v>清远市清城区</v>
          </cell>
          <cell r="D257" t="str">
            <v>61800012160003</v>
          </cell>
          <cell r="E257" t="str">
            <v>飞来峡镇人民政府一级科员</v>
          </cell>
          <cell r="F257" t="str">
            <v>从事乡镇相关工作</v>
          </cell>
          <cell r="G257" t="str">
            <v>2</v>
          </cell>
          <cell r="H257" t="str">
            <v>何程铃</v>
          </cell>
          <cell r="I257" t="str">
            <v>女</v>
          </cell>
          <cell r="J257" t="str">
            <v>44180219960819692X</v>
          </cell>
          <cell r="K257" t="str">
            <v>111181202109</v>
          </cell>
        </row>
        <row r="258">
          <cell r="B258" t="str">
            <v>黄嘉惠</v>
          </cell>
          <cell r="C258" t="str">
            <v>清远市清城区</v>
          </cell>
          <cell r="D258" t="str">
            <v>61800012160004</v>
          </cell>
          <cell r="E258" t="str">
            <v>横荷街道办事处1名、龙塘镇人民政府2名一级科员</v>
          </cell>
          <cell r="F258" t="str">
            <v>从事乡镇相关工作</v>
          </cell>
          <cell r="G258" t="str">
            <v>3</v>
          </cell>
          <cell r="H258" t="str">
            <v>黄嘉惠</v>
          </cell>
          <cell r="I258" t="str">
            <v>女</v>
          </cell>
          <cell r="J258" t="str">
            <v>441882199906260020</v>
          </cell>
          <cell r="K258" t="str">
            <v>111180903107</v>
          </cell>
        </row>
        <row r="259">
          <cell r="B259" t="str">
            <v>黄靖文</v>
          </cell>
          <cell r="C259" t="str">
            <v>清远市清城区</v>
          </cell>
          <cell r="D259" t="str">
            <v>61800012160004</v>
          </cell>
          <cell r="E259" t="str">
            <v>横荷街道办事处1名、龙塘镇人民政府2名一级科员</v>
          </cell>
          <cell r="F259" t="str">
            <v>从事乡镇相关工作</v>
          </cell>
          <cell r="G259" t="str">
            <v>3</v>
          </cell>
          <cell r="H259" t="str">
            <v>黄靖文</v>
          </cell>
          <cell r="I259" t="str">
            <v>女</v>
          </cell>
          <cell r="J259" t="str">
            <v>441802199808162046</v>
          </cell>
          <cell r="K259" t="str">
            <v>111180604408</v>
          </cell>
        </row>
        <row r="260">
          <cell r="B260" t="str">
            <v>邓纤盈</v>
          </cell>
          <cell r="C260" t="str">
            <v>清远市清城区</v>
          </cell>
          <cell r="D260" t="str">
            <v>61800012160004</v>
          </cell>
          <cell r="E260" t="str">
            <v>横荷街道办事处1名、龙塘镇人民政府2名一级科员</v>
          </cell>
          <cell r="F260" t="str">
            <v>从事乡镇相关工作</v>
          </cell>
          <cell r="G260" t="str">
            <v>3</v>
          </cell>
          <cell r="H260" t="str">
            <v>邓纤盈</v>
          </cell>
          <cell r="I260" t="str">
            <v>女</v>
          </cell>
          <cell r="J260" t="str">
            <v>440182199704170060</v>
          </cell>
          <cell r="K260" t="str">
            <v>111180703817</v>
          </cell>
        </row>
        <row r="261">
          <cell r="B261" t="str">
            <v>谢欣彤</v>
          </cell>
          <cell r="C261" t="str">
            <v>清远市清城区</v>
          </cell>
          <cell r="D261" t="str">
            <v>61800012160005</v>
          </cell>
          <cell r="E261" t="str">
            <v>横荷街道办事处1名、源潭镇人民政府1名一级科员</v>
          </cell>
          <cell r="F261" t="str">
            <v>从事乡镇相关工作</v>
          </cell>
          <cell r="G261" t="str">
            <v>2</v>
          </cell>
          <cell r="H261" t="str">
            <v>谢欣彤</v>
          </cell>
          <cell r="I261" t="str">
            <v>女</v>
          </cell>
          <cell r="J261" t="str">
            <v>440182199710110021</v>
          </cell>
          <cell r="K261" t="str">
            <v>111181300828</v>
          </cell>
        </row>
        <row r="262">
          <cell r="B262" t="str">
            <v>张小洁</v>
          </cell>
          <cell r="C262" t="str">
            <v>清远市清城区</v>
          </cell>
          <cell r="D262" t="str">
            <v>61800012160005</v>
          </cell>
          <cell r="E262" t="str">
            <v>横荷街道办事处1名、源潭镇人民政府1名一级科员</v>
          </cell>
          <cell r="F262" t="str">
            <v>从事乡镇相关工作</v>
          </cell>
          <cell r="G262" t="str">
            <v>2</v>
          </cell>
          <cell r="H262" t="str">
            <v>张小洁</v>
          </cell>
          <cell r="I262" t="str">
            <v>女</v>
          </cell>
          <cell r="J262" t="str">
            <v>44180219960202692X</v>
          </cell>
          <cell r="K262" t="str">
            <v>111180601217</v>
          </cell>
        </row>
        <row r="263">
          <cell r="B263" t="str">
            <v>白宇</v>
          </cell>
          <cell r="C263" t="str">
            <v>清远市清城区</v>
          </cell>
          <cell r="D263" t="str">
            <v>61800012160006</v>
          </cell>
          <cell r="E263" t="str">
            <v>横荷街道办事处1名、源潭镇人民政府1名、石角镇人民政府1名一级科员</v>
          </cell>
          <cell r="F263" t="str">
            <v>从事乡镇相关工作</v>
          </cell>
          <cell r="G263" t="str">
            <v>3</v>
          </cell>
          <cell r="H263" t="str">
            <v>白宇</v>
          </cell>
          <cell r="I263" t="str">
            <v>男</v>
          </cell>
          <cell r="J263" t="str">
            <v>34020219970104283X</v>
          </cell>
          <cell r="K263" t="str">
            <v>111180800204</v>
          </cell>
        </row>
        <row r="264">
          <cell r="B264" t="str">
            <v>陈晓蝶</v>
          </cell>
          <cell r="C264" t="str">
            <v>清远市清城区</v>
          </cell>
          <cell r="D264" t="str">
            <v>61800012160006</v>
          </cell>
          <cell r="E264" t="str">
            <v>横荷街道办事处1名、源潭镇人民政府1名、石角镇人民政府1名一级科员</v>
          </cell>
          <cell r="F264" t="str">
            <v>从事乡镇相关工作</v>
          </cell>
          <cell r="G264" t="str">
            <v>3</v>
          </cell>
          <cell r="H264" t="str">
            <v>陈晓蝶</v>
          </cell>
          <cell r="I264" t="str">
            <v>女</v>
          </cell>
          <cell r="J264" t="str">
            <v>513922199908152540</v>
          </cell>
          <cell r="K264" t="str">
            <v>111181001428</v>
          </cell>
        </row>
        <row r="265">
          <cell r="B265" t="str">
            <v>罗芳瑜</v>
          </cell>
          <cell r="C265" t="str">
            <v>清远市清城区</v>
          </cell>
          <cell r="D265" t="str">
            <v>61800012160006</v>
          </cell>
          <cell r="E265" t="str">
            <v>横荷街道办事处1名、源潭镇人民政府1名、石角镇人民政府1名一级科员</v>
          </cell>
          <cell r="F265" t="str">
            <v>从事乡镇相关工作</v>
          </cell>
          <cell r="G265" t="str">
            <v>3</v>
          </cell>
          <cell r="H265" t="str">
            <v>罗芳瑜</v>
          </cell>
          <cell r="I265" t="str">
            <v>女</v>
          </cell>
          <cell r="J265" t="str">
            <v>441802199812262023</v>
          </cell>
          <cell r="K265" t="str">
            <v>111181000108</v>
          </cell>
        </row>
        <row r="266">
          <cell r="B266" t="str">
            <v>黄敏丽</v>
          </cell>
          <cell r="C266" t="str">
            <v>清远市清城区</v>
          </cell>
          <cell r="D266" t="str">
            <v>61800012160007</v>
          </cell>
          <cell r="E266" t="str">
            <v>东城街道办事处一级科员</v>
          </cell>
          <cell r="F266" t="str">
            <v>从事乡镇相关工作</v>
          </cell>
          <cell r="G266" t="str">
            <v>1</v>
          </cell>
          <cell r="H266" t="str">
            <v>黄敏丽</v>
          </cell>
          <cell r="I266" t="str">
            <v>女</v>
          </cell>
          <cell r="J266" t="str">
            <v>441827199902108326</v>
          </cell>
          <cell r="K266" t="str">
            <v>111180705516</v>
          </cell>
        </row>
        <row r="267">
          <cell r="B267" t="str">
            <v>黄芷妍</v>
          </cell>
          <cell r="C267" t="str">
            <v>清远市清城区</v>
          </cell>
          <cell r="D267" t="str">
            <v>61800012160008</v>
          </cell>
          <cell r="E267" t="str">
            <v>东城街道办事处一级科员</v>
          </cell>
          <cell r="F267" t="str">
            <v>从事乡镇相关工作</v>
          </cell>
          <cell r="G267" t="str">
            <v>1</v>
          </cell>
          <cell r="H267" t="str">
            <v>黄芷妍</v>
          </cell>
          <cell r="I267" t="str">
            <v>女</v>
          </cell>
          <cell r="J267" t="str">
            <v>441882199905080626</v>
          </cell>
          <cell r="K267" t="str">
            <v>111181200425</v>
          </cell>
        </row>
        <row r="268">
          <cell r="B268" t="str">
            <v>丁王鑫</v>
          </cell>
          <cell r="C268" t="str">
            <v>清远市清城区</v>
          </cell>
          <cell r="D268" t="str">
            <v>61800012160009</v>
          </cell>
          <cell r="E268" t="str">
            <v>东城街道办事处一级科员</v>
          </cell>
          <cell r="F268" t="str">
            <v>从事乡镇相关工作</v>
          </cell>
          <cell r="G268" t="str">
            <v>1</v>
          </cell>
          <cell r="H268" t="str">
            <v>丁王鑫</v>
          </cell>
          <cell r="I268" t="str">
            <v>男</v>
          </cell>
          <cell r="J268" t="str">
            <v>360424199511160854</v>
          </cell>
          <cell r="K268" t="str">
            <v>111180607023</v>
          </cell>
        </row>
        <row r="269">
          <cell r="B269" t="str">
            <v>李仔浩</v>
          </cell>
          <cell r="C269" t="str">
            <v>清远市清城区</v>
          </cell>
          <cell r="D269" t="str">
            <v>61800012160010</v>
          </cell>
          <cell r="E269" t="str">
            <v>东城街道办事处四级主任科员</v>
          </cell>
          <cell r="F269" t="str">
            <v>从事乡镇相关工作</v>
          </cell>
          <cell r="G269" t="str">
            <v>1</v>
          </cell>
          <cell r="H269" t="str">
            <v>李仔浩</v>
          </cell>
          <cell r="I269" t="str">
            <v>男</v>
          </cell>
          <cell r="J269" t="str">
            <v>441821199609250210</v>
          </cell>
          <cell r="K269" t="str">
            <v>111180301702</v>
          </cell>
        </row>
        <row r="270">
          <cell r="B270" t="str">
            <v>张泽邦</v>
          </cell>
          <cell r="C270" t="str">
            <v>清远市清城区</v>
          </cell>
          <cell r="D270" t="str">
            <v>61800012160011</v>
          </cell>
          <cell r="E270" t="str">
            <v>洲心街道办事处一级科员</v>
          </cell>
          <cell r="F270" t="str">
            <v>从事乡镇相关工作</v>
          </cell>
          <cell r="G270" t="str">
            <v>1</v>
          </cell>
          <cell r="H270" t="str">
            <v>张泽邦</v>
          </cell>
          <cell r="I270" t="str">
            <v>男</v>
          </cell>
          <cell r="J270" t="str">
            <v>450802199802150555</v>
          </cell>
          <cell r="K270" t="str">
            <v>111180704229</v>
          </cell>
        </row>
        <row r="271">
          <cell r="B271" t="str">
            <v>胡可辉</v>
          </cell>
          <cell r="C271" t="str">
            <v>清远市清城区</v>
          </cell>
          <cell r="D271" t="str">
            <v>61800012160012</v>
          </cell>
          <cell r="E271" t="str">
            <v>洲心街道办事处一级科员</v>
          </cell>
          <cell r="F271" t="str">
            <v>从事乡镇相关工作</v>
          </cell>
          <cell r="G271" t="str">
            <v>1</v>
          </cell>
          <cell r="H271" t="str">
            <v>胡可辉</v>
          </cell>
          <cell r="I271" t="str">
            <v>男</v>
          </cell>
          <cell r="J271" t="str">
            <v>441881199809045015</v>
          </cell>
          <cell r="K271" t="str">
            <v>111181205106</v>
          </cell>
        </row>
        <row r="272">
          <cell r="B272" t="str">
            <v>周琰</v>
          </cell>
          <cell r="C272" t="str">
            <v>清远市清城区</v>
          </cell>
          <cell r="D272" t="str">
            <v>61800012160013</v>
          </cell>
          <cell r="E272" t="str">
            <v>源潭镇人民政府一级科员</v>
          </cell>
          <cell r="F272" t="str">
            <v>从事乡镇相关工作</v>
          </cell>
          <cell r="G272" t="str">
            <v>1</v>
          </cell>
          <cell r="H272" t="str">
            <v>周琰</v>
          </cell>
          <cell r="I272" t="str">
            <v>女</v>
          </cell>
          <cell r="J272" t="str">
            <v>441825199807130821</v>
          </cell>
          <cell r="K272" t="str">
            <v>111180701211</v>
          </cell>
        </row>
        <row r="273">
          <cell r="B273" t="str">
            <v>梁益源</v>
          </cell>
          <cell r="C273" t="str">
            <v>清远市清城区</v>
          </cell>
          <cell r="D273" t="str">
            <v>61800012160014</v>
          </cell>
          <cell r="E273" t="str">
            <v>源潭镇人民政府一级科员</v>
          </cell>
          <cell r="F273" t="str">
            <v>从事乡镇相关工作</v>
          </cell>
          <cell r="G273" t="str">
            <v>1</v>
          </cell>
          <cell r="H273" t="str">
            <v>梁益源</v>
          </cell>
          <cell r="I273" t="str">
            <v>男</v>
          </cell>
          <cell r="J273" t="str">
            <v>441881199408016336</v>
          </cell>
          <cell r="K273" t="str">
            <v>111180704914</v>
          </cell>
        </row>
        <row r="274">
          <cell r="B274" t="str">
            <v>黄宇鹏</v>
          </cell>
          <cell r="C274" t="str">
            <v>清远市清城区</v>
          </cell>
          <cell r="D274" t="str">
            <v>61800012160015</v>
          </cell>
          <cell r="E274" t="str">
            <v>石角镇人民政府一级科员</v>
          </cell>
          <cell r="F274" t="str">
            <v>从事乡镇相关工作</v>
          </cell>
          <cell r="G274" t="str">
            <v>1</v>
          </cell>
          <cell r="H274" t="str">
            <v>黄宇鹏</v>
          </cell>
          <cell r="I274" t="str">
            <v>男</v>
          </cell>
          <cell r="J274" t="str">
            <v>440782199904105311</v>
          </cell>
          <cell r="K274" t="str">
            <v>111181302817</v>
          </cell>
        </row>
        <row r="275">
          <cell r="B275" t="str">
            <v>陈芷瑶</v>
          </cell>
          <cell r="C275" t="str">
            <v>清远市清城区</v>
          </cell>
          <cell r="D275" t="str">
            <v>61800012160016</v>
          </cell>
          <cell r="E275" t="str">
            <v>石角镇人民政府一级科员</v>
          </cell>
          <cell r="F275" t="str">
            <v>从事乡镇相关工作</v>
          </cell>
          <cell r="G275" t="str">
            <v>1</v>
          </cell>
          <cell r="H275" t="str">
            <v>陈芷瑶</v>
          </cell>
          <cell r="I275" t="str">
            <v>女</v>
          </cell>
          <cell r="J275" t="str">
            <v>441802199704270923</v>
          </cell>
          <cell r="K275" t="str">
            <v>111181201304</v>
          </cell>
        </row>
        <row r="276">
          <cell r="B276" t="str">
            <v>李乾</v>
          </cell>
          <cell r="C276" t="str">
            <v>清远市清城区</v>
          </cell>
          <cell r="D276" t="str">
            <v>61800012160017</v>
          </cell>
          <cell r="E276" t="str">
            <v>石角镇人民政府一级科员</v>
          </cell>
          <cell r="F276" t="str">
            <v>从事乡镇相关工作</v>
          </cell>
          <cell r="G276" t="str">
            <v>1</v>
          </cell>
          <cell r="H276" t="str">
            <v>李乾</v>
          </cell>
          <cell r="I276" t="str">
            <v>男</v>
          </cell>
          <cell r="J276" t="str">
            <v>441426199202280039</v>
          </cell>
          <cell r="K276" t="str">
            <v>111181201003</v>
          </cell>
        </row>
        <row r="277">
          <cell r="B277" t="str">
            <v>江萌</v>
          </cell>
          <cell r="C277" t="str">
            <v>清远市清城区</v>
          </cell>
          <cell r="D277" t="str">
            <v>61800012160018</v>
          </cell>
          <cell r="E277" t="str">
            <v>龙塘镇人民政府一级科员</v>
          </cell>
          <cell r="F277" t="str">
            <v>从事乡镇相关工作</v>
          </cell>
          <cell r="G277" t="str">
            <v>1</v>
          </cell>
          <cell r="H277" t="str">
            <v>江萌</v>
          </cell>
          <cell r="I277" t="str">
            <v>女</v>
          </cell>
          <cell r="J277" t="str">
            <v>441802199606150020</v>
          </cell>
          <cell r="K277" t="str">
            <v>111180603525</v>
          </cell>
        </row>
        <row r="278">
          <cell r="B278" t="str">
            <v>黄雪娟</v>
          </cell>
          <cell r="C278" t="str">
            <v>清远市清城区</v>
          </cell>
          <cell r="D278" t="str">
            <v>61800012160019</v>
          </cell>
          <cell r="E278" t="str">
            <v>飞来峡镇人民政府一级科员</v>
          </cell>
          <cell r="F278" t="str">
            <v>从事乡镇相关工作</v>
          </cell>
          <cell r="G278" t="str">
            <v>1</v>
          </cell>
          <cell r="H278" t="str">
            <v>黄雪娟</v>
          </cell>
          <cell r="I278" t="str">
            <v>女</v>
          </cell>
          <cell r="J278" t="str">
            <v>441801199501022683</v>
          </cell>
          <cell r="K278" t="str">
            <v>111180701425</v>
          </cell>
        </row>
        <row r="279">
          <cell r="B279" t="str">
            <v>陈宗衡</v>
          </cell>
          <cell r="C279" t="str">
            <v>清远市清城区</v>
          </cell>
          <cell r="D279" t="str">
            <v>61800012161001</v>
          </cell>
          <cell r="E279" t="str">
            <v>横荷街道办事处一级科员</v>
          </cell>
          <cell r="F279" t="str">
            <v>从事乡镇相关工作</v>
          </cell>
          <cell r="G279" t="str">
            <v>3</v>
          </cell>
          <cell r="H279" t="str">
            <v>陈宗衡</v>
          </cell>
          <cell r="I279" t="str">
            <v>男</v>
          </cell>
          <cell r="J279" t="str">
            <v>441802199401257318</v>
          </cell>
          <cell r="K279" t="str">
            <v>111180606419</v>
          </cell>
        </row>
        <row r="280">
          <cell r="B280" t="str">
            <v>陈永亮</v>
          </cell>
          <cell r="C280" t="str">
            <v>清远市清城区</v>
          </cell>
          <cell r="D280" t="str">
            <v>61800012161001</v>
          </cell>
          <cell r="E280" t="str">
            <v>横荷街道办事处一级科员</v>
          </cell>
          <cell r="F280" t="str">
            <v>从事乡镇相关工作</v>
          </cell>
          <cell r="G280" t="str">
            <v>3</v>
          </cell>
          <cell r="H280" t="str">
            <v>陈永亮</v>
          </cell>
          <cell r="I280" t="str">
            <v>男</v>
          </cell>
          <cell r="J280" t="str">
            <v>441827199006114752</v>
          </cell>
          <cell r="K280" t="str">
            <v>111181004720</v>
          </cell>
        </row>
        <row r="281">
          <cell r="B281" t="str">
            <v>雷敏艳</v>
          </cell>
          <cell r="C281" t="str">
            <v>清远市清城区</v>
          </cell>
          <cell r="D281" t="str">
            <v>61800012161001</v>
          </cell>
          <cell r="E281" t="str">
            <v>横荷街道办事处一级科员</v>
          </cell>
          <cell r="F281" t="str">
            <v>从事乡镇相关工作</v>
          </cell>
          <cell r="G281" t="str">
            <v>3</v>
          </cell>
          <cell r="H281" t="str">
            <v>雷敏艳</v>
          </cell>
          <cell r="I281" t="str">
            <v>女</v>
          </cell>
          <cell r="J281" t="str">
            <v>441802199301061422</v>
          </cell>
          <cell r="K281" t="str">
            <v>111181201302</v>
          </cell>
        </row>
        <row r="282">
          <cell r="B282" t="str">
            <v>黄尹</v>
          </cell>
          <cell r="C282" t="str">
            <v>清远市清城区</v>
          </cell>
          <cell r="D282" t="str">
            <v>61800012161002</v>
          </cell>
          <cell r="E282" t="str">
            <v>源潭镇人民政府一级科员</v>
          </cell>
          <cell r="F282" t="str">
            <v>从事乡镇相关工作</v>
          </cell>
          <cell r="G282" t="str">
            <v>3</v>
          </cell>
          <cell r="H282" t="str">
            <v>黄尹</v>
          </cell>
          <cell r="I282" t="str">
            <v>男</v>
          </cell>
          <cell r="J282" t="str">
            <v>441802199503201411</v>
          </cell>
          <cell r="K282" t="str">
            <v>111181404007</v>
          </cell>
        </row>
        <row r="283">
          <cell r="B283" t="str">
            <v>林嘉颖</v>
          </cell>
          <cell r="C283" t="str">
            <v>清远市清城区</v>
          </cell>
          <cell r="D283" t="str">
            <v>61800012161002</v>
          </cell>
          <cell r="E283" t="str">
            <v>源潭镇人民政府一级科员</v>
          </cell>
          <cell r="F283" t="str">
            <v>从事乡镇相关工作</v>
          </cell>
          <cell r="G283" t="str">
            <v>3</v>
          </cell>
          <cell r="H283" t="str">
            <v>林嘉颖</v>
          </cell>
          <cell r="I283" t="str">
            <v>女</v>
          </cell>
          <cell r="J283" t="str">
            <v>441802199407287323</v>
          </cell>
          <cell r="K283" t="str">
            <v>111181304518</v>
          </cell>
        </row>
        <row r="284">
          <cell r="B284" t="str">
            <v>谭浩骏</v>
          </cell>
          <cell r="C284" t="str">
            <v>清远市清城区</v>
          </cell>
          <cell r="D284" t="str">
            <v>61800012161002</v>
          </cell>
          <cell r="E284" t="str">
            <v>源潭镇人民政府一级科员</v>
          </cell>
          <cell r="F284" t="str">
            <v>从事乡镇相关工作</v>
          </cell>
          <cell r="G284" t="str">
            <v>3</v>
          </cell>
          <cell r="H284" t="str">
            <v>谭浩骏</v>
          </cell>
          <cell r="I284" t="str">
            <v>男</v>
          </cell>
          <cell r="J284" t="str">
            <v>441802199006227311</v>
          </cell>
          <cell r="K284" t="str">
            <v>111181300704</v>
          </cell>
        </row>
        <row r="285">
          <cell r="B285" t="str">
            <v>汤淑君</v>
          </cell>
          <cell r="C285" t="str">
            <v>清远市清城区</v>
          </cell>
          <cell r="D285" t="str">
            <v>61800012161003</v>
          </cell>
          <cell r="E285" t="str">
            <v>凤城街道办事处一级科员</v>
          </cell>
          <cell r="F285" t="str">
            <v>从事乡镇相关工作</v>
          </cell>
          <cell r="G285" t="str">
            <v>2</v>
          </cell>
          <cell r="H285" t="str">
            <v>汤淑君</v>
          </cell>
          <cell r="I285" t="str">
            <v>女</v>
          </cell>
          <cell r="J285" t="str">
            <v>441802199601090022</v>
          </cell>
          <cell r="K285" t="str">
            <v>111181003227</v>
          </cell>
        </row>
        <row r="286">
          <cell r="B286" t="str">
            <v>黄琬程</v>
          </cell>
          <cell r="C286" t="str">
            <v>清远市清城区</v>
          </cell>
          <cell r="D286" t="str">
            <v>61800012161003</v>
          </cell>
          <cell r="E286" t="str">
            <v>凤城街道办事处一级科员</v>
          </cell>
          <cell r="F286" t="str">
            <v>从事乡镇相关工作</v>
          </cell>
          <cell r="G286" t="str">
            <v>2</v>
          </cell>
          <cell r="H286" t="str">
            <v>黄琬程</v>
          </cell>
          <cell r="I286" t="str">
            <v>女</v>
          </cell>
          <cell r="J286" t="str">
            <v>441802199608210226</v>
          </cell>
          <cell r="K286" t="str">
            <v>111180601927</v>
          </cell>
        </row>
        <row r="287">
          <cell r="B287" t="str">
            <v>何珏芙</v>
          </cell>
          <cell r="C287" t="str">
            <v>清远市清城区</v>
          </cell>
          <cell r="D287" t="str">
            <v>61800012161004</v>
          </cell>
          <cell r="E287" t="str">
            <v>龙塘镇人民政府一级科员</v>
          </cell>
          <cell r="F287" t="str">
            <v>从事乡镇相关工作</v>
          </cell>
          <cell r="G287" t="str">
            <v>2</v>
          </cell>
          <cell r="H287" t="str">
            <v>何珏芙</v>
          </cell>
          <cell r="I287" t="str">
            <v>女</v>
          </cell>
          <cell r="J287" t="str">
            <v>441802199712150024</v>
          </cell>
          <cell r="K287" t="str">
            <v>111181400107</v>
          </cell>
        </row>
        <row r="288">
          <cell r="B288" t="str">
            <v>陈世乐</v>
          </cell>
          <cell r="C288" t="str">
            <v>清远市清城区</v>
          </cell>
          <cell r="D288" t="str">
            <v>61800012161004</v>
          </cell>
          <cell r="E288" t="str">
            <v>龙塘镇人民政府一级科员</v>
          </cell>
          <cell r="F288" t="str">
            <v>从事乡镇相关工作</v>
          </cell>
          <cell r="G288" t="str">
            <v>2</v>
          </cell>
          <cell r="H288" t="str">
            <v>陈世乐</v>
          </cell>
          <cell r="I288" t="str">
            <v>男</v>
          </cell>
          <cell r="J288" t="str">
            <v>441823199411188012</v>
          </cell>
          <cell r="K288" t="str">
            <v>111180606409</v>
          </cell>
        </row>
        <row r="289">
          <cell r="B289" t="str">
            <v>刘佩珊</v>
          </cell>
          <cell r="C289" t="str">
            <v>清远市清城区</v>
          </cell>
          <cell r="D289" t="str">
            <v>61800012161005</v>
          </cell>
          <cell r="E289" t="str">
            <v>东城街道办事处一级科员</v>
          </cell>
          <cell r="F289" t="str">
            <v>从事乡镇相关工作</v>
          </cell>
          <cell r="G289" t="str">
            <v>2</v>
          </cell>
          <cell r="H289" t="str">
            <v>刘佩珊</v>
          </cell>
          <cell r="I289" t="str">
            <v>女</v>
          </cell>
          <cell r="J289" t="str">
            <v>441827199308256828</v>
          </cell>
          <cell r="K289" t="str">
            <v>111181403914</v>
          </cell>
        </row>
        <row r="290">
          <cell r="B290" t="str">
            <v>黄舒茵</v>
          </cell>
          <cell r="C290" t="str">
            <v>清远市清城区</v>
          </cell>
          <cell r="D290" t="str">
            <v>61800012161005</v>
          </cell>
          <cell r="E290" t="str">
            <v>东城街道办事处一级科员</v>
          </cell>
          <cell r="F290" t="str">
            <v>从事乡镇相关工作</v>
          </cell>
          <cell r="G290" t="str">
            <v>2</v>
          </cell>
          <cell r="H290" t="str">
            <v>黄舒茵</v>
          </cell>
          <cell r="I290" t="str">
            <v>女</v>
          </cell>
          <cell r="J290" t="str">
            <v>441827199604286423</v>
          </cell>
          <cell r="K290" t="str">
            <v>111181400703</v>
          </cell>
        </row>
        <row r="291">
          <cell r="B291" t="str">
            <v>钟楚杰</v>
          </cell>
          <cell r="C291" t="str">
            <v>清远市清城区</v>
          </cell>
          <cell r="D291" t="str">
            <v>61800012161006</v>
          </cell>
          <cell r="E291" t="str">
            <v>洲心街道办事处2名、石角镇人民政府1名一级科员</v>
          </cell>
          <cell r="F291" t="str">
            <v>从事乡镇相关工作</v>
          </cell>
          <cell r="G291" t="str">
            <v>3</v>
          </cell>
          <cell r="H291" t="str">
            <v>钟楚杰</v>
          </cell>
          <cell r="I291" t="str">
            <v>男</v>
          </cell>
          <cell r="J291" t="str">
            <v>441881199602140234</v>
          </cell>
          <cell r="K291" t="str">
            <v>111180600305</v>
          </cell>
        </row>
        <row r="292">
          <cell r="B292" t="str">
            <v>马悦</v>
          </cell>
          <cell r="C292" t="str">
            <v>清远市清城区</v>
          </cell>
          <cell r="D292" t="str">
            <v>61800012161006</v>
          </cell>
          <cell r="E292" t="str">
            <v>洲心街道办事处2名、石角镇人民政府1名一级科员</v>
          </cell>
          <cell r="F292" t="str">
            <v>从事乡镇相关工作</v>
          </cell>
          <cell r="G292" t="str">
            <v>3</v>
          </cell>
          <cell r="H292" t="str">
            <v>马悦</v>
          </cell>
          <cell r="I292" t="str">
            <v>男</v>
          </cell>
          <cell r="J292" t="str">
            <v>441882199808293013</v>
          </cell>
          <cell r="K292" t="str">
            <v>111180801129</v>
          </cell>
        </row>
        <row r="293">
          <cell r="B293" t="str">
            <v>曾舜文</v>
          </cell>
          <cell r="C293" t="str">
            <v>清远市清城区</v>
          </cell>
          <cell r="D293" t="str">
            <v>61800012161006</v>
          </cell>
          <cell r="E293" t="str">
            <v>洲心街道办事处2名、石角镇人民政府1名一级科员</v>
          </cell>
          <cell r="F293" t="str">
            <v>从事乡镇相关工作</v>
          </cell>
          <cell r="G293" t="str">
            <v>3</v>
          </cell>
          <cell r="H293" t="str">
            <v>曾舜文</v>
          </cell>
          <cell r="I293" t="str">
            <v>男</v>
          </cell>
          <cell r="J293" t="str">
            <v>441802199003013836</v>
          </cell>
          <cell r="K293" t="str">
            <v>111180900123</v>
          </cell>
        </row>
        <row r="294">
          <cell r="B294" t="str">
            <v>苏振康</v>
          </cell>
          <cell r="C294" t="str">
            <v>清远市清城区</v>
          </cell>
          <cell r="D294" t="str">
            <v>61800012161007</v>
          </cell>
          <cell r="E294" t="str">
            <v>东城街道办事处2名、源潭镇人民政府1名一级科员</v>
          </cell>
          <cell r="F294" t="str">
            <v>从事乡镇相关工作</v>
          </cell>
          <cell r="G294" t="str">
            <v>3</v>
          </cell>
          <cell r="H294" t="str">
            <v>苏振康</v>
          </cell>
          <cell r="I294" t="str">
            <v>男</v>
          </cell>
          <cell r="J294" t="str">
            <v>441827199611164352</v>
          </cell>
          <cell r="K294" t="str">
            <v>111181001810</v>
          </cell>
        </row>
        <row r="295">
          <cell r="B295" t="str">
            <v>陈雯绮</v>
          </cell>
          <cell r="C295" t="str">
            <v>清远市清城区</v>
          </cell>
          <cell r="D295" t="str">
            <v>61800012161007</v>
          </cell>
          <cell r="E295" t="str">
            <v>东城街道办事处2名、源潭镇人民政府1名一级科员</v>
          </cell>
          <cell r="F295" t="str">
            <v>从事乡镇相关工作</v>
          </cell>
          <cell r="G295" t="str">
            <v>3</v>
          </cell>
          <cell r="H295" t="str">
            <v>陈雯绮</v>
          </cell>
          <cell r="I295" t="str">
            <v>女</v>
          </cell>
          <cell r="J295" t="str">
            <v>441881199805270223</v>
          </cell>
          <cell r="K295" t="str">
            <v>111181300319</v>
          </cell>
        </row>
        <row r="296">
          <cell r="B296" t="str">
            <v>唐晓婷</v>
          </cell>
          <cell r="C296" t="str">
            <v>清远市清城区</v>
          </cell>
          <cell r="D296" t="str">
            <v>61800012161007</v>
          </cell>
          <cell r="E296" t="str">
            <v>东城街道办事处2名、源潭镇人民政府1名一级科员</v>
          </cell>
          <cell r="F296" t="str">
            <v>从事乡镇相关工作</v>
          </cell>
          <cell r="G296" t="str">
            <v>3</v>
          </cell>
          <cell r="H296" t="str">
            <v>唐晓婷</v>
          </cell>
          <cell r="I296" t="str">
            <v>女</v>
          </cell>
          <cell r="J296" t="str">
            <v>441882199907182423</v>
          </cell>
          <cell r="K296" t="str">
            <v>111181401713</v>
          </cell>
        </row>
        <row r="297">
          <cell r="B297" t="str">
            <v>侯烨烽</v>
          </cell>
          <cell r="C297" t="str">
            <v>清远市清城区</v>
          </cell>
          <cell r="D297" t="str">
            <v>61800012161008</v>
          </cell>
          <cell r="E297" t="str">
            <v>石角镇人民政府1名、飞来峡镇人民政府2名一级科员</v>
          </cell>
          <cell r="F297" t="str">
            <v>从事乡镇相关工作</v>
          </cell>
          <cell r="G297" t="str">
            <v>3</v>
          </cell>
          <cell r="H297" t="str">
            <v>侯烨烽</v>
          </cell>
          <cell r="I297" t="str">
            <v>男</v>
          </cell>
          <cell r="J297" t="str">
            <v>441827199610105318</v>
          </cell>
          <cell r="K297" t="str">
            <v>111180602626</v>
          </cell>
        </row>
        <row r="298">
          <cell r="B298" t="str">
            <v>侯晓童</v>
          </cell>
          <cell r="C298" t="str">
            <v>清远市清城区</v>
          </cell>
          <cell r="D298" t="str">
            <v>61800012161008</v>
          </cell>
          <cell r="E298" t="str">
            <v>石角镇人民政府1名、飞来峡镇人民政府2名一级科员</v>
          </cell>
          <cell r="F298" t="str">
            <v>从事乡镇相关工作</v>
          </cell>
          <cell r="G298" t="str">
            <v>3</v>
          </cell>
          <cell r="H298" t="str">
            <v>侯晓童</v>
          </cell>
          <cell r="I298" t="str">
            <v>女</v>
          </cell>
          <cell r="J298" t="str">
            <v>441802199704240986</v>
          </cell>
          <cell r="K298" t="str">
            <v>111181400604</v>
          </cell>
        </row>
        <row r="299">
          <cell r="B299" t="str">
            <v>李茵</v>
          </cell>
          <cell r="C299" t="str">
            <v>清远市清城区</v>
          </cell>
          <cell r="D299" t="str">
            <v>61800012161008</v>
          </cell>
          <cell r="E299" t="str">
            <v>石角镇人民政府1名、飞来峡镇人民政府2名一级科员</v>
          </cell>
          <cell r="F299" t="str">
            <v>从事乡镇相关工作</v>
          </cell>
          <cell r="G299" t="str">
            <v>3</v>
          </cell>
          <cell r="H299" t="str">
            <v>李茵</v>
          </cell>
          <cell r="I299" t="str">
            <v>女</v>
          </cell>
          <cell r="J299" t="str">
            <v>44180219960708052X</v>
          </cell>
          <cell r="K299" t="str">
            <v>111181401729</v>
          </cell>
        </row>
        <row r="300">
          <cell r="B300" t="str">
            <v>邹莉</v>
          </cell>
          <cell r="C300" t="str">
            <v>清远市清城区</v>
          </cell>
          <cell r="D300" t="str">
            <v>61800012163001</v>
          </cell>
          <cell r="E300" t="str">
            <v>石角镇人民政府1名、龙塘镇人民政府1名、飞来峡镇人民政府1名一级科员</v>
          </cell>
          <cell r="F300" t="str">
            <v>从事乡镇相关工作</v>
          </cell>
          <cell r="G300" t="str">
            <v>3</v>
          </cell>
          <cell r="H300" t="str">
            <v>邹莉</v>
          </cell>
          <cell r="I300" t="str">
            <v>女</v>
          </cell>
          <cell r="J300" t="str">
            <v>441882199602103624</v>
          </cell>
          <cell r="K300" t="str">
            <v>111180301917</v>
          </cell>
        </row>
        <row r="301">
          <cell r="B301" t="str">
            <v>孙莘溢</v>
          </cell>
          <cell r="C301" t="str">
            <v>清远市清城区</v>
          </cell>
          <cell r="D301" t="str">
            <v>61800012163001</v>
          </cell>
          <cell r="E301" t="str">
            <v>石角镇人民政府1名、龙塘镇人民政府1名、飞来峡镇人民政府1名一级科员</v>
          </cell>
          <cell r="F301" t="str">
            <v>从事乡镇相关工作</v>
          </cell>
          <cell r="G301" t="str">
            <v>3</v>
          </cell>
          <cell r="H301" t="str">
            <v>孙莘溢</v>
          </cell>
          <cell r="I301" t="str">
            <v>男</v>
          </cell>
          <cell r="J301" t="str">
            <v>441802199411182057</v>
          </cell>
          <cell r="K301" t="str">
            <v>111181303728</v>
          </cell>
        </row>
        <row r="302">
          <cell r="B302" t="str">
            <v>魏锦辉</v>
          </cell>
          <cell r="C302" t="str">
            <v>清远市清城区</v>
          </cell>
          <cell r="D302" t="str">
            <v>61800012163001</v>
          </cell>
          <cell r="E302" t="str">
            <v>石角镇人民政府1名、龙塘镇人民政府1名、飞来峡镇人民政府1名一级科员</v>
          </cell>
          <cell r="F302" t="str">
            <v>从事乡镇相关工作</v>
          </cell>
          <cell r="G302" t="str">
            <v>3</v>
          </cell>
          <cell r="H302" t="str">
            <v>魏锦辉</v>
          </cell>
          <cell r="I302" t="str">
            <v>男</v>
          </cell>
          <cell r="J302" t="str">
            <v>441882199511093918</v>
          </cell>
          <cell r="K302" t="str">
            <v>111180904603</v>
          </cell>
        </row>
        <row r="303">
          <cell r="B303" t="str">
            <v>王妍</v>
          </cell>
          <cell r="C303" t="str">
            <v>清远市清城区</v>
          </cell>
          <cell r="D303" t="str">
            <v>61800012165001</v>
          </cell>
          <cell r="E303" t="str">
            <v>凤城街道办事处一级科员</v>
          </cell>
          <cell r="F303" t="str">
            <v>从事乡镇相关工作</v>
          </cell>
          <cell r="G303" t="str">
            <v>1</v>
          </cell>
          <cell r="H303" t="str">
            <v>王妍</v>
          </cell>
          <cell r="I303" t="str">
            <v>女</v>
          </cell>
          <cell r="J303" t="str">
            <v>370681199810037629</v>
          </cell>
          <cell r="K303" t="str">
            <v>666180400106</v>
          </cell>
        </row>
        <row r="304">
          <cell r="B304" t="str">
            <v>黄永琳</v>
          </cell>
          <cell r="C304" t="str">
            <v>清远市清城区</v>
          </cell>
          <cell r="D304" t="str">
            <v>61800012165002</v>
          </cell>
          <cell r="E304" t="str">
            <v>东城街道办事处一级科员</v>
          </cell>
          <cell r="F304" t="str">
            <v>从事乡镇相关工作</v>
          </cell>
          <cell r="G304" t="str">
            <v>1</v>
          </cell>
          <cell r="H304" t="str">
            <v>黄永琳</v>
          </cell>
          <cell r="I304" t="str">
            <v>女</v>
          </cell>
          <cell r="J304" t="str">
            <v>441881199907177468</v>
          </cell>
          <cell r="K304" t="str">
            <v>666180400717</v>
          </cell>
        </row>
        <row r="305">
          <cell r="B305" t="str">
            <v>黄紫薇</v>
          </cell>
          <cell r="C305" t="str">
            <v>清远市清城区</v>
          </cell>
          <cell r="D305" t="str">
            <v>61800012165003</v>
          </cell>
          <cell r="E305" t="str">
            <v>洲心街道办事处一级科员</v>
          </cell>
          <cell r="F305" t="str">
            <v>从事乡镇相关工作</v>
          </cell>
          <cell r="G305" t="str">
            <v>1</v>
          </cell>
          <cell r="H305" t="str">
            <v>黄紫薇</v>
          </cell>
          <cell r="I305" t="str">
            <v>女</v>
          </cell>
          <cell r="J305" t="str">
            <v>441802199707022466</v>
          </cell>
          <cell r="K305" t="str">
            <v>666180400905</v>
          </cell>
        </row>
        <row r="306">
          <cell r="B306" t="str">
            <v>杨莹</v>
          </cell>
          <cell r="C306" t="str">
            <v>清远市清城区</v>
          </cell>
          <cell r="D306" t="str">
            <v>61800012165004</v>
          </cell>
          <cell r="E306" t="str">
            <v>横荷街道办事处一级科员</v>
          </cell>
          <cell r="F306" t="str">
            <v>从事乡镇相关工作</v>
          </cell>
          <cell r="G306" t="str">
            <v>1</v>
          </cell>
          <cell r="H306" t="str">
            <v>杨莹</v>
          </cell>
          <cell r="I306" t="str">
            <v>女</v>
          </cell>
          <cell r="J306" t="str">
            <v>43102219990712546X</v>
          </cell>
          <cell r="K306" t="str">
            <v>666180400316</v>
          </cell>
        </row>
        <row r="307">
          <cell r="B307" t="str">
            <v>郑定康</v>
          </cell>
          <cell r="C307" t="str">
            <v>清远市清新区</v>
          </cell>
          <cell r="D307" t="str">
            <v>61800022160001</v>
          </cell>
          <cell r="E307" t="str">
            <v>山塘镇人民政府一级科员</v>
          </cell>
          <cell r="F307" t="str">
            <v>从事乡镇工作</v>
          </cell>
          <cell r="G307" t="str">
            <v>1</v>
          </cell>
          <cell r="H307" t="str">
            <v>郑定康</v>
          </cell>
          <cell r="I307" t="str">
            <v>男</v>
          </cell>
          <cell r="J307" t="str">
            <v>441223199808225034</v>
          </cell>
          <cell r="K307" t="str">
            <v>111181302221</v>
          </cell>
        </row>
        <row r="308">
          <cell r="B308" t="str">
            <v>张如婷</v>
          </cell>
          <cell r="C308" t="str">
            <v>清远市清新区</v>
          </cell>
          <cell r="D308" t="str">
            <v>61800022160002</v>
          </cell>
          <cell r="E308" t="str">
            <v>浸潭镇人民政府一级科员</v>
          </cell>
          <cell r="F308" t="str">
            <v>从事乡镇工作</v>
          </cell>
          <cell r="G308" t="str">
            <v>2</v>
          </cell>
          <cell r="H308" t="str">
            <v>张如婷</v>
          </cell>
          <cell r="I308" t="str">
            <v>女</v>
          </cell>
          <cell r="J308" t="str">
            <v>441881199806178920</v>
          </cell>
          <cell r="K308" t="str">
            <v>111181304425</v>
          </cell>
        </row>
        <row r="309">
          <cell r="B309" t="str">
            <v>陈婉仪</v>
          </cell>
          <cell r="C309" t="str">
            <v>清远市清新区</v>
          </cell>
          <cell r="D309" t="str">
            <v>61800022160002</v>
          </cell>
          <cell r="E309" t="str">
            <v>浸潭镇人民政府一级科员</v>
          </cell>
          <cell r="F309" t="str">
            <v>从事乡镇工作</v>
          </cell>
          <cell r="G309" t="str">
            <v>2</v>
          </cell>
          <cell r="H309" t="str">
            <v>陈婉仪</v>
          </cell>
          <cell r="I309" t="str">
            <v>女</v>
          </cell>
          <cell r="J309" t="str">
            <v>440981199708080027</v>
          </cell>
          <cell r="K309" t="str">
            <v>111180706801</v>
          </cell>
        </row>
        <row r="310">
          <cell r="B310" t="str">
            <v>吴子遥</v>
          </cell>
          <cell r="C310" t="str">
            <v>清远市清新区</v>
          </cell>
          <cell r="D310" t="str">
            <v>61800022160003</v>
          </cell>
          <cell r="E310" t="str">
            <v>太和镇人民政府一级科员</v>
          </cell>
          <cell r="F310" t="str">
            <v>从事乡镇工作</v>
          </cell>
          <cell r="G310" t="str">
            <v>1</v>
          </cell>
          <cell r="H310" t="str">
            <v>吴子遥</v>
          </cell>
          <cell r="I310" t="str">
            <v>男</v>
          </cell>
          <cell r="J310" t="str">
            <v>441827199803316816</v>
          </cell>
          <cell r="K310" t="str">
            <v>111180700516</v>
          </cell>
        </row>
        <row r="311">
          <cell r="B311" t="str">
            <v>赖志伟</v>
          </cell>
          <cell r="C311" t="str">
            <v>清远市清新区</v>
          </cell>
          <cell r="D311" t="str">
            <v>61800022160004</v>
          </cell>
          <cell r="E311" t="str">
            <v>太平镇人民政府一级科员</v>
          </cell>
          <cell r="F311" t="str">
            <v>从事乡镇工作</v>
          </cell>
          <cell r="G311" t="str">
            <v>1</v>
          </cell>
          <cell r="H311" t="str">
            <v>赖志伟</v>
          </cell>
          <cell r="I311" t="str">
            <v>男</v>
          </cell>
          <cell r="J311" t="str">
            <v>441802199709083836</v>
          </cell>
          <cell r="K311" t="str">
            <v>111180605314</v>
          </cell>
        </row>
        <row r="312">
          <cell r="B312" t="str">
            <v>郭子铭</v>
          </cell>
          <cell r="C312" t="str">
            <v>清远市清新区</v>
          </cell>
          <cell r="D312" t="str">
            <v>61800022160005</v>
          </cell>
          <cell r="E312" t="str">
            <v>太平镇人民政府一级科员</v>
          </cell>
          <cell r="F312" t="str">
            <v>从事乡镇工作</v>
          </cell>
          <cell r="G312" t="str">
            <v>1</v>
          </cell>
          <cell r="H312" t="str">
            <v>郭子铭</v>
          </cell>
          <cell r="I312" t="str">
            <v>男</v>
          </cell>
          <cell r="J312" t="str">
            <v>441827199602294737</v>
          </cell>
          <cell r="K312" t="str">
            <v>111180704228</v>
          </cell>
        </row>
        <row r="313">
          <cell r="B313" t="str">
            <v>黄小捷</v>
          </cell>
          <cell r="C313" t="str">
            <v>清远市清新区</v>
          </cell>
          <cell r="D313" t="str">
            <v>61800022160006</v>
          </cell>
          <cell r="E313" t="str">
            <v>龙颈镇人民政府一级科员</v>
          </cell>
          <cell r="F313" t="str">
            <v>从事乡镇工作</v>
          </cell>
          <cell r="G313" t="str">
            <v>1</v>
          </cell>
          <cell r="H313" t="str">
            <v>黄小捷</v>
          </cell>
          <cell r="I313" t="str">
            <v>女</v>
          </cell>
          <cell r="J313" t="str">
            <v>440825199411010582</v>
          </cell>
          <cell r="K313" t="str">
            <v>111180803904</v>
          </cell>
        </row>
        <row r="314">
          <cell r="B314" t="str">
            <v>欧旭阳</v>
          </cell>
          <cell r="C314" t="str">
            <v>清远市清新区</v>
          </cell>
          <cell r="D314" t="str">
            <v>61800022160007</v>
          </cell>
          <cell r="E314" t="str">
            <v>龙颈镇人民政府一级科员</v>
          </cell>
          <cell r="F314" t="str">
            <v>从事乡镇工作</v>
          </cell>
          <cell r="G314" t="str">
            <v>1</v>
          </cell>
          <cell r="H314" t="str">
            <v>欧旭阳</v>
          </cell>
          <cell r="I314" t="str">
            <v>男</v>
          </cell>
          <cell r="J314" t="str">
            <v>441802199708307316</v>
          </cell>
          <cell r="K314" t="str">
            <v>111180601617</v>
          </cell>
        </row>
        <row r="315">
          <cell r="B315" t="str">
            <v>卢柏伶</v>
          </cell>
          <cell r="C315" t="str">
            <v>清远市清新区</v>
          </cell>
          <cell r="D315" t="str">
            <v>61800022160008</v>
          </cell>
          <cell r="E315" t="str">
            <v>龙颈镇人民政府一级科员</v>
          </cell>
          <cell r="F315" t="str">
            <v>从事乡镇工作</v>
          </cell>
          <cell r="G315" t="str">
            <v>1</v>
          </cell>
          <cell r="H315" t="str">
            <v>卢柏伶</v>
          </cell>
          <cell r="I315" t="str">
            <v>女</v>
          </cell>
          <cell r="J315" t="str">
            <v>441827199803136022</v>
          </cell>
          <cell r="K315" t="str">
            <v>111180803222</v>
          </cell>
        </row>
        <row r="316">
          <cell r="B316" t="str">
            <v>丘汝航</v>
          </cell>
          <cell r="C316" t="str">
            <v>清远市清新区</v>
          </cell>
          <cell r="D316" t="str">
            <v>61800022160009</v>
          </cell>
          <cell r="E316" t="str">
            <v>禾云镇人民政府一级科员</v>
          </cell>
          <cell r="F316" t="str">
            <v>从事乡镇工作</v>
          </cell>
          <cell r="G316" t="str">
            <v>2</v>
          </cell>
          <cell r="H316" t="str">
            <v>丘汝航</v>
          </cell>
          <cell r="I316" t="str">
            <v>男</v>
          </cell>
          <cell r="J316" t="str">
            <v>441827199901308334</v>
          </cell>
          <cell r="K316" t="str">
            <v>111180702613</v>
          </cell>
        </row>
        <row r="317">
          <cell r="B317" t="str">
            <v>梁竣然</v>
          </cell>
          <cell r="C317" t="str">
            <v>清远市清新区</v>
          </cell>
          <cell r="D317" t="str">
            <v>61800022160009</v>
          </cell>
          <cell r="E317" t="str">
            <v>禾云镇人民政府一级科员</v>
          </cell>
          <cell r="F317" t="str">
            <v>从事乡镇工作</v>
          </cell>
          <cell r="G317" t="str">
            <v>2</v>
          </cell>
          <cell r="H317" t="str">
            <v>梁竣然</v>
          </cell>
          <cell r="I317" t="str">
            <v>男</v>
          </cell>
          <cell r="J317" t="str">
            <v>44010519981018421X</v>
          </cell>
          <cell r="K317" t="str">
            <v>111181002516</v>
          </cell>
        </row>
        <row r="318">
          <cell r="B318" t="str">
            <v>封柄艮</v>
          </cell>
          <cell r="C318" t="str">
            <v>清远市清新区</v>
          </cell>
          <cell r="D318" t="str">
            <v>61800022160010</v>
          </cell>
          <cell r="E318" t="str">
            <v>石潭镇人民政府一级科员</v>
          </cell>
          <cell r="F318" t="str">
            <v>从事乡镇工作</v>
          </cell>
          <cell r="G318" t="str">
            <v>2</v>
          </cell>
          <cell r="H318" t="str">
            <v>封柄艮</v>
          </cell>
          <cell r="I318" t="str">
            <v>男</v>
          </cell>
          <cell r="J318" t="str">
            <v>441827199804228316</v>
          </cell>
          <cell r="K318" t="str">
            <v>111180702215</v>
          </cell>
        </row>
        <row r="319">
          <cell r="B319" t="str">
            <v>黄思勤</v>
          </cell>
          <cell r="C319" t="str">
            <v>清远市清新区</v>
          </cell>
          <cell r="D319" t="str">
            <v>61800022160010</v>
          </cell>
          <cell r="E319" t="str">
            <v>石潭镇人民政府一级科员</v>
          </cell>
          <cell r="F319" t="str">
            <v>从事乡镇工作</v>
          </cell>
          <cell r="G319" t="str">
            <v>2</v>
          </cell>
          <cell r="H319" t="str">
            <v>黄思勤</v>
          </cell>
          <cell r="I319" t="str">
            <v>男</v>
          </cell>
          <cell r="J319" t="str">
            <v>450324199711180012</v>
          </cell>
          <cell r="K319" t="str">
            <v>111180603801</v>
          </cell>
        </row>
        <row r="320">
          <cell r="B320" t="str">
            <v>冯振杰</v>
          </cell>
          <cell r="C320" t="str">
            <v>清远市清新区</v>
          </cell>
          <cell r="D320" t="str">
            <v>61800022161001</v>
          </cell>
          <cell r="E320" t="str">
            <v>山塘镇人民政府一级科员</v>
          </cell>
          <cell r="F320" t="str">
            <v>从事乡镇工作</v>
          </cell>
          <cell r="G320" t="str">
            <v>1</v>
          </cell>
          <cell r="H320" t="str">
            <v>冯振杰</v>
          </cell>
          <cell r="I320" t="str">
            <v>男</v>
          </cell>
          <cell r="J320" t="str">
            <v>441802199006202018</v>
          </cell>
          <cell r="K320" t="str">
            <v>111180703324</v>
          </cell>
        </row>
        <row r="321">
          <cell r="B321" t="str">
            <v>徐淑冰</v>
          </cell>
          <cell r="C321" t="str">
            <v>清远市清新区</v>
          </cell>
          <cell r="D321" t="str">
            <v>61800022161002</v>
          </cell>
          <cell r="E321" t="str">
            <v>浸潭镇人民政府一级科员</v>
          </cell>
          <cell r="F321" t="str">
            <v>从事乡镇工作</v>
          </cell>
          <cell r="G321" t="str">
            <v>3</v>
          </cell>
          <cell r="H321" t="str">
            <v>徐淑冰</v>
          </cell>
          <cell r="I321" t="str">
            <v>女</v>
          </cell>
          <cell r="J321" t="str">
            <v>441827199411044727</v>
          </cell>
          <cell r="K321" t="str">
            <v>111181302922</v>
          </cell>
        </row>
        <row r="322">
          <cell r="B322" t="str">
            <v>欧雪婷</v>
          </cell>
          <cell r="C322" t="str">
            <v>清远市清新区</v>
          </cell>
          <cell r="D322" t="str">
            <v>61800022161002</v>
          </cell>
          <cell r="E322" t="str">
            <v>浸潭镇人民政府一级科员</v>
          </cell>
          <cell r="F322" t="str">
            <v>从事乡镇工作</v>
          </cell>
          <cell r="G322" t="str">
            <v>3</v>
          </cell>
          <cell r="H322" t="str">
            <v>欧雪婷</v>
          </cell>
          <cell r="I322" t="str">
            <v>女</v>
          </cell>
          <cell r="J322" t="str">
            <v>441802198804141446</v>
          </cell>
          <cell r="K322" t="str">
            <v>111180901405</v>
          </cell>
        </row>
        <row r="323">
          <cell r="B323" t="str">
            <v>张钰</v>
          </cell>
          <cell r="C323" t="str">
            <v>清远市清新区</v>
          </cell>
          <cell r="D323" t="str">
            <v>61800022161002</v>
          </cell>
          <cell r="E323" t="str">
            <v>浸潭镇人民政府一级科员</v>
          </cell>
          <cell r="F323" t="str">
            <v>从事乡镇工作</v>
          </cell>
          <cell r="G323" t="str">
            <v>3</v>
          </cell>
          <cell r="H323" t="str">
            <v>张钰</v>
          </cell>
          <cell r="I323" t="str">
            <v>女</v>
          </cell>
          <cell r="J323" t="str">
            <v>342623199211308522</v>
          </cell>
          <cell r="K323" t="str">
            <v>111181301524</v>
          </cell>
        </row>
        <row r="324">
          <cell r="B324" t="str">
            <v>刘柏林</v>
          </cell>
          <cell r="C324" t="str">
            <v>清远市清新区</v>
          </cell>
          <cell r="D324" t="str">
            <v>61800022161003</v>
          </cell>
          <cell r="E324" t="str">
            <v>浸潭镇人民政府一级科员</v>
          </cell>
          <cell r="F324" t="str">
            <v>从事乡镇工作</v>
          </cell>
          <cell r="G324" t="str">
            <v>1</v>
          </cell>
          <cell r="H324" t="str">
            <v>刘柏林</v>
          </cell>
          <cell r="I324" t="str">
            <v>男</v>
          </cell>
          <cell r="J324" t="str">
            <v>441827199802086238</v>
          </cell>
          <cell r="K324" t="str">
            <v>111180902114</v>
          </cell>
        </row>
        <row r="325">
          <cell r="B325" t="str">
            <v>朱剑雄</v>
          </cell>
          <cell r="C325" t="str">
            <v>清远市清新区</v>
          </cell>
          <cell r="D325" t="str">
            <v>61800022161004</v>
          </cell>
          <cell r="E325" t="str">
            <v>太和镇人民政府一级科员</v>
          </cell>
          <cell r="F325" t="str">
            <v>从事乡镇工作</v>
          </cell>
          <cell r="G325" t="str">
            <v>1</v>
          </cell>
          <cell r="H325" t="str">
            <v>朱剑雄</v>
          </cell>
          <cell r="I325" t="str">
            <v>男</v>
          </cell>
          <cell r="J325" t="str">
            <v>441827198702275651</v>
          </cell>
          <cell r="K325" t="str">
            <v>111181403725</v>
          </cell>
        </row>
        <row r="326">
          <cell r="B326" t="str">
            <v>李豪</v>
          </cell>
          <cell r="C326" t="str">
            <v>清远市清新区</v>
          </cell>
          <cell r="D326" t="str">
            <v>61800022161005</v>
          </cell>
          <cell r="E326" t="str">
            <v>太平镇人民政府一级科员</v>
          </cell>
          <cell r="F326" t="str">
            <v>从事乡镇工作</v>
          </cell>
          <cell r="G326" t="str">
            <v>1</v>
          </cell>
          <cell r="H326" t="str">
            <v>李豪</v>
          </cell>
          <cell r="I326" t="str">
            <v>男</v>
          </cell>
          <cell r="J326" t="str">
            <v>441827199810104715</v>
          </cell>
          <cell r="K326" t="str">
            <v>111180601910</v>
          </cell>
        </row>
        <row r="327">
          <cell r="B327" t="str">
            <v>刘洁静</v>
          </cell>
          <cell r="C327" t="str">
            <v>清远市清新区</v>
          </cell>
          <cell r="D327" t="str">
            <v>61800022161006</v>
          </cell>
          <cell r="E327" t="str">
            <v>太平镇人民政府一级科员</v>
          </cell>
          <cell r="F327" t="str">
            <v>从事乡镇工作</v>
          </cell>
          <cell r="G327" t="str">
            <v>1</v>
          </cell>
          <cell r="H327" t="str">
            <v>刘洁静</v>
          </cell>
          <cell r="I327" t="str">
            <v>女</v>
          </cell>
          <cell r="J327" t="str">
            <v>441827199506256845</v>
          </cell>
          <cell r="K327" t="str">
            <v>111181001409</v>
          </cell>
        </row>
        <row r="328">
          <cell r="B328" t="str">
            <v>张晓琴</v>
          </cell>
          <cell r="C328" t="str">
            <v>清远市清新区</v>
          </cell>
          <cell r="D328" t="str">
            <v>61800022161007</v>
          </cell>
          <cell r="E328" t="str">
            <v>龙颈镇人民政府一级科员</v>
          </cell>
          <cell r="F328" t="str">
            <v>从事乡镇工作</v>
          </cell>
          <cell r="G328" t="str">
            <v>1</v>
          </cell>
          <cell r="H328" t="str">
            <v>张晓琴</v>
          </cell>
          <cell r="I328" t="str">
            <v>女</v>
          </cell>
          <cell r="J328" t="str">
            <v>441881199508195925</v>
          </cell>
          <cell r="K328" t="str">
            <v>111180800526</v>
          </cell>
        </row>
        <row r="329">
          <cell r="B329" t="str">
            <v>陈仲玄</v>
          </cell>
          <cell r="C329" t="str">
            <v>清远市清新区</v>
          </cell>
          <cell r="D329" t="str">
            <v>61800022161008</v>
          </cell>
          <cell r="E329" t="str">
            <v>龙颈镇人民政府一级科员</v>
          </cell>
          <cell r="F329" t="str">
            <v>从事乡镇工作</v>
          </cell>
          <cell r="G329" t="str">
            <v>1</v>
          </cell>
          <cell r="H329" t="str">
            <v>陈仲玄</v>
          </cell>
          <cell r="I329" t="str">
            <v>男</v>
          </cell>
          <cell r="J329" t="str">
            <v>441827199507286819</v>
          </cell>
          <cell r="K329" t="str">
            <v>111181202715</v>
          </cell>
        </row>
        <row r="330">
          <cell r="B330" t="str">
            <v>张艺明</v>
          </cell>
          <cell r="C330" t="str">
            <v>清远市清新区</v>
          </cell>
          <cell r="D330" t="str">
            <v>61800022161009</v>
          </cell>
          <cell r="E330" t="str">
            <v>禾云镇人民政府一级科员</v>
          </cell>
          <cell r="F330" t="str">
            <v>从事乡镇工作</v>
          </cell>
          <cell r="G330" t="str">
            <v>1</v>
          </cell>
          <cell r="H330" t="str">
            <v>张艺明</v>
          </cell>
          <cell r="I330" t="str">
            <v>男</v>
          </cell>
          <cell r="J330" t="str">
            <v>441802199609070034</v>
          </cell>
          <cell r="K330" t="str">
            <v>111180804626</v>
          </cell>
        </row>
        <row r="331">
          <cell r="B331" t="str">
            <v>谭数代</v>
          </cell>
          <cell r="C331" t="str">
            <v>清远市清新区</v>
          </cell>
          <cell r="D331" t="str">
            <v>61800022161010</v>
          </cell>
          <cell r="E331" t="str">
            <v>石潭镇人民政府一级科员</v>
          </cell>
          <cell r="F331" t="str">
            <v>从事乡镇工作</v>
          </cell>
          <cell r="G331" t="str">
            <v>2</v>
          </cell>
          <cell r="H331" t="str">
            <v>谭数代</v>
          </cell>
          <cell r="I331" t="str">
            <v>男</v>
          </cell>
          <cell r="J331" t="str">
            <v>430525198909158637</v>
          </cell>
          <cell r="K331" t="str">
            <v>111180601904</v>
          </cell>
        </row>
        <row r="332">
          <cell r="B332" t="str">
            <v>汤映静</v>
          </cell>
          <cell r="C332" t="str">
            <v>清远市清新区</v>
          </cell>
          <cell r="D332" t="str">
            <v>61800022161010</v>
          </cell>
          <cell r="E332" t="str">
            <v>石潭镇人民政府一级科员</v>
          </cell>
          <cell r="F332" t="str">
            <v>从事乡镇工作</v>
          </cell>
          <cell r="G332" t="str">
            <v>2</v>
          </cell>
          <cell r="H332" t="str">
            <v>汤映静</v>
          </cell>
          <cell r="I332" t="str">
            <v>女</v>
          </cell>
          <cell r="J332" t="str">
            <v>441827198908184341</v>
          </cell>
          <cell r="K332" t="str">
            <v>111181400602</v>
          </cell>
        </row>
        <row r="333">
          <cell r="B333" t="str">
            <v>何浩</v>
          </cell>
          <cell r="C333" t="str">
            <v>清远市清新区</v>
          </cell>
          <cell r="D333" t="str">
            <v>61800022163001</v>
          </cell>
          <cell r="E333" t="str">
            <v>龙颈镇人民政府一级科员</v>
          </cell>
          <cell r="F333" t="str">
            <v>从事乡镇工作</v>
          </cell>
          <cell r="G333" t="str">
            <v>1</v>
          </cell>
          <cell r="H333" t="str">
            <v>何浩</v>
          </cell>
          <cell r="I333" t="str">
            <v>男</v>
          </cell>
          <cell r="J333" t="str">
            <v>441881198903247217</v>
          </cell>
          <cell r="K333" t="str">
            <v>111180704105</v>
          </cell>
        </row>
        <row r="334">
          <cell r="B334" t="str">
            <v>米彦华</v>
          </cell>
          <cell r="C334" t="str">
            <v>清远市清新区</v>
          </cell>
          <cell r="D334" t="str">
            <v>61800022163002</v>
          </cell>
          <cell r="E334" t="str">
            <v>禾云镇人民政府一级科员</v>
          </cell>
          <cell r="F334" t="str">
            <v>从事乡镇工作</v>
          </cell>
          <cell r="G334" t="str">
            <v>1</v>
          </cell>
          <cell r="H334" t="str">
            <v>米彦华</v>
          </cell>
          <cell r="I334" t="str">
            <v>男</v>
          </cell>
          <cell r="J334" t="str">
            <v>44182719920609571X</v>
          </cell>
          <cell r="K334" t="str">
            <v>111181001510</v>
          </cell>
        </row>
        <row r="335">
          <cell r="B335" t="str">
            <v>蒋泳棋</v>
          </cell>
          <cell r="C335" t="str">
            <v>清远市清新区</v>
          </cell>
          <cell r="D335" t="str">
            <v>61800022165001</v>
          </cell>
          <cell r="E335" t="str">
            <v>浸潭镇人民政府一级科员</v>
          </cell>
          <cell r="F335" t="str">
            <v>从事乡镇工作</v>
          </cell>
          <cell r="G335" t="str">
            <v>2</v>
          </cell>
          <cell r="H335" t="str">
            <v>蒋泳棋</v>
          </cell>
          <cell r="I335" t="str">
            <v>女</v>
          </cell>
          <cell r="J335" t="str">
            <v>441827199809078329</v>
          </cell>
          <cell r="K335" t="str">
            <v>666180400829</v>
          </cell>
        </row>
        <row r="336">
          <cell r="B336" t="str">
            <v>张汉豪</v>
          </cell>
          <cell r="C336" t="str">
            <v>清远市清新区</v>
          </cell>
          <cell r="D336" t="str">
            <v>61800022165001</v>
          </cell>
          <cell r="E336" t="str">
            <v>浸潭镇人民政府一级科员</v>
          </cell>
          <cell r="F336" t="str">
            <v>从事乡镇工作</v>
          </cell>
          <cell r="G336" t="str">
            <v>2</v>
          </cell>
          <cell r="H336" t="str">
            <v>张汉豪</v>
          </cell>
          <cell r="I336" t="str">
            <v>男</v>
          </cell>
          <cell r="J336" t="str">
            <v>440111199709090013</v>
          </cell>
          <cell r="K336" t="str">
            <v>666180400813</v>
          </cell>
        </row>
        <row r="337">
          <cell r="B337" t="str">
            <v>陈楚灵</v>
          </cell>
          <cell r="C337" t="str">
            <v>清远市清新区</v>
          </cell>
          <cell r="D337" t="str">
            <v>61800022165002</v>
          </cell>
          <cell r="E337" t="str">
            <v>龙颈镇人民政府一级科员</v>
          </cell>
          <cell r="F337" t="str">
            <v>从事乡镇工作</v>
          </cell>
          <cell r="G337" t="str">
            <v>1</v>
          </cell>
          <cell r="H337" t="str">
            <v>陈楚灵</v>
          </cell>
          <cell r="I337" t="str">
            <v>女</v>
          </cell>
          <cell r="J337" t="str">
            <v>441827199801133629</v>
          </cell>
          <cell r="K337" t="str">
            <v>666180400216</v>
          </cell>
        </row>
        <row r="338">
          <cell r="B338" t="str">
            <v>胡洁</v>
          </cell>
          <cell r="C338" t="str">
            <v>清远市清新区</v>
          </cell>
          <cell r="D338" t="str">
            <v>61800022165003</v>
          </cell>
          <cell r="E338" t="str">
            <v>石潭镇人民政府一级科员</v>
          </cell>
          <cell r="F338" t="str">
            <v>从事乡镇工作</v>
          </cell>
          <cell r="G338" t="str">
            <v>1</v>
          </cell>
          <cell r="H338" t="str">
            <v>胡洁</v>
          </cell>
          <cell r="I338" t="str">
            <v>男</v>
          </cell>
          <cell r="J338" t="str">
            <v>441881199608130010</v>
          </cell>
          <cell r="K338" t="str">
            <v>666180400323</v>
          </cell>
        </row>
        <row r="339">
          <cell r="B339" t="str">
            <v>范增</v>
          </cell>
          <cell r="C339" t="str">
            <v>清远市英德市</v>
          </cell>
          <cell r="D339" t="str">
            <v>61800032160001</v>
          </cell>
          <cell r="E339" t="str">
            <v>大湾镇人民政府一级科员</v>
          </cell>
          <cell r="F339" t="str">
            <v>从事综合管理相关工作</v>
          </cell>
          <cell r="G339" t="str">
            <v>3</v>
          </cell>
          <cell r="H339" t="str">
            <v>范增</v>
          </cell>
          <cell r="I339" t="str">
            <v>男</v>
          </cell>
          <cell r="J339" t="str">
            <v>441881198905095915</v>
          </cell>
          <cell r="K339" t="str">
            <v>111181202308</v>
          </cell>
        </row>
        <row r="340">
          <cell r="B340" t="str">
            <v>万乐瑶</v>
          </cell>
          <cell r="C340" t="str">
            <v>清远市英德市</v>
          </cell>
          <cell r="D340" t="str">
            <v>61800032160001</v>
          </cell>
          <cell r="E340" t="str">
            <v>大湾镇人民政府一级科员</v>
          </cell>
          <cell r="F340" t="str">
            <v>从事综合管理相关工作</v>
          </cell>
          <cell r="G340" t="str">
            <v>3</v>
          </cell>
          <cell r="H340" t="str">
            <v>万乐瑶</v>
          </cell>
          <cell r="I340" t="str">
            <v>女</v>
          </cell>
          <cell r="J340" t="str">
            <v>441881199608110247</v>
          </cell>
          <cell r="K340" t="str">
            <v>111180900505</v>
          </cell>
        </row>
        <row r="341">
          <cell r="B341" t="str">
            <v>胡诚</v>
          </cell>
          <cell r="C341" t="str">
            <v>清远市英德市</v>
          </cell>
          <cell r="D341" t="str">
            <v>61800032160001</v>
          </cell>
          <cell r="E341" t="str">
            <v>大湾镇人民政府一级科员</v>
          </cell>
          <cell r="F341" t="str">
            <v>从事综合管理相关工作</v>
          </cell>
          <cell r="G341" t="str">
            <v>3</v>
          </cell>
          <cell r="H341" t="str">
            <v>胡诚</v>
          </cell>
          <cell r="I341" t="str">
            <v>男</v>
          </cell>
          <cell r="J341" t="str">
            <v>441881199203150216</v>
          </cell>
          <cell r="K341" t="str">
            <v>111181305704</v>
          </cell>
        </row>
        <row r="342">
          <cell r="B342" t="str">
            <v>郑伟聪</v>
          </cell>
          <cell r="C342" t="str">
            <v>清远市英德市</v>
          </cell>
          <cell r="D342" t="str">
            <v>61800032160002</v>
          </cell>
          <cell r="E342" t="str">
            <v>黄花镇人民政府一级科员</v>
          </cell>
          <cell r="F342" t="str">
            <v>从事综合管理相关工作</v>
          </cell>
          <cell r="G342" t="str">
            <v>3</v>
          </cell>
          <cell r="H342" t="str">
            <v>郑伟聪</v>
          </cell>
          <cell r="I342" t="str">
            <v>男</v>
          </cell>
          <cell r="J342" t="str">
            <v>441881199902121414</v>
          </cell>
          <cell r="K342" t="str">
            <v>111180301903</v>
          </cell>
        </row>
        <row r="343">
          <cell r="B343" t="str">
            <v>梁玉环</v>
          </cell>
          <cell r="C343" t="str">
            <v>清远市英德市</v>
          </cell>
          <cell r="D343" t="str">
            <v>61800032160002</v>
          </cell>
          <cell r="E343" t="str">
            <v>黄花镇人民政府一级科员</v>
          </cell>
          <cell r="F343" t="str">
            <v>从事综合管理相关工作</v>
          </cell>
          <cell r="G343" t="str">
            <v>3</v>
          </cell>
          <cell r="H343" t="str">
            <v>梁玉环</v>
          </cell>
          <cell r="I343" t="str">
            <v>女</v>
          </cell>
          <cell r="J343" t="str">
            <v>441881199803102840</v>
          </cell>
          <cell r="K343" t="str">
            <v>111180902821</v>
          </cell>
        </row>
        <row r="344">
          <cell r="B344" t="str">
            <v>肖焱芳</v>
          </cell>
          <cell r="C344" t="str">
            <v>清远市英德市</v>
          </cell>
          <cell r="D344" t="str">
            <v>61800032160003</v>
          </cell>
          <cell r="E344" t="str">
            <v>石牯塘镇人民政府一级科员</v>
          </cell>
          <cell r="F344" t="str">
            <v>从事综合管理相关工作</v>
          </cell>
          <cell r="G344" t="str">
            <v>3</v>
          </cell>
          <cell r="H344" t="str">
            <v>肖焱芳</v>
          </cell>
          <cell r="I344" t="str">
            <v>女</v>
          </cell>
          <cell r="J344" t="str">
            <v>441801199711262669</v>
          </cell>
          <cell r="K344" t="str">
            <v>111180604030</v>
          </cell>
        </row>
        <row r="345">
          <cell r="B345" t="str">
            <v>陈其瑞</v>
          </cell>
          <cell r="C345" t="str">
            <v>清远市英德市</v>
          </cell>
          <cell r="D345" t="str">
            <v>61800032160003</v>
          </cell>
          <cell r="E345" t="str">
            <v>石牯塘镇人民政府一级科员</v>
          </cell>
          <cell r="F345" t="str">
            <v>从事综合管理相关工作</v>
          </cell>
          <cell r="G345" t="str">
            <v>3</v>
          </cell>
          <cell r="H345" t="str">
            <v>陈其瑞</v>
          </cell>
          <cell r="I345" t="str">
            <v>男</v>
          </cell>
          <cell r="J345" t="str">
            <v>441881199804180613</v>
          </cell>
          <cell r="K345" t="str">
            <v>111180705802</v>
          </cell>
        </row>
        <row r="346">
          <cell r="B346" t="str">
            <v>黄诚昊</v>
          </cell>
          <cell r="C346" t="str">
            <v>清远市英德市</v>
          </cell>
          <cell r="D346" t="str">
            <v>61800032160003</v>
          </cell>
          <cell r="E346" t="str">
            <v>石牯塘镇人民政府一级科员</v>
          </cell>
          <cell r="F346" t="str">
            <v>从事综合管理相关工作</v>
          </cell>
          <cell r="G346" t="str">
            <v>3</v>
          </cell>
          <cell r="H346" t="str">
            <v>黄诚昊</v>
          </cell>
          <cell r="I346" t="str">
            <v>男</v>
          </cell>
          <cell r="J346" t="str">
            <v>431002199512160011</v>
          </cell>
          <cell r="K346" t="str">
            <v>111180804208</v>
          </cell>
        </row>
        <row r="347">
          <cell r="B347" t="str">
            <v>刘韩赓</v>
          </cell>
          <cell r="C347" t="str">
            <v>清远市英德市</v>
          </cell>
          <cell r="D347" t="str">
            <v>61800032160004</v>
          </cell>
          <cell r="E347" t="str">
            <v>桥头镇人民政府一级科员</v>
          </cell>
          <cell r="F347" t="str">
            <v>从事综合管理相关工作</v>
          </cell>
          <cell r="G347" t="str">
            <v>3</v>
          </cell>
          <cell r="H347" t="str">
            <v>刘韩赓</v>
          </cell>
          <cell r="I347" t="str">
            <v>男</v>
          </cell>
          <cell r="J347" t="str">
            <v>130227199111203814</v>
          </cell>
          <cell r="K347" t="str">
            <v>111180605716</v>
          </cell>
        </row>
        <row r="348">
          <cell r="B348" t="str">
            <v>钟勇辉</v>
          </cell>
          <cell r="C348" t="str">
            <v>清远市英德市</v>
          </cell>
          <cell r="D348" t="str">
            <v>61800032160004</v>
          </cell>
          <cell r="E348" t="str">
            <v>桥头镇人民政府一级科员</v>
          </cell>
          <cell r="F348" t="str">
            <v>从事综合管理相关工作</v>
          </cell>
          <cell r="G348" t="str">
            <v>3</v>
          </cell>
          <cell r="H348" t="str">
            <v>钟勇辉</v>
          </cell>
          <cell r="I348" t="str">
            <v>男</v>
          </cell>
          <cell r="J348" t="str">
            <v>430421199510151453</v>
          </cell>
          <cell r="K348" t="str">
            <v>111180302303</v>
          </cell>
        </row>
        <row r="349">
          <cell r="B349" t="str">
            <v>胡淑芳</v>
          </cell>
          <cell r="C349" t="str">
            <v>清远市英德市</v>
          </cell>
          <cell r="D349" t="str">
            <v>61800032160004</v>
          </cell>
          <cell r="E349" t="str">
            <v>桥头镇人民政府一级科员</v>
          </cell>
          <cell r="F349" t="str">
            <v>从事综合管理相关工作</v>
          </cell>
          <cell r="G349" t="str">
            <v>3</v>
          </cell>
          <cell r="H349" t="str">
            <v>胡淑芳</v>
          </cell>
          <cell r="I349" t="str">
            <v>女</v>
          </cell>
          <cell r="J349" t="str">
            <v>441881199203060448</v>
          </cell>
          <cell r="K349" t="str">
            <v>111181403921</v>
          </cell>
        </row>
        <row r="350">
          <cell r="B350" t="str">
            <v>徐春喜</v>
          </cell>
          <cell r="C350" t="str">
            <v>清远市英德市</v>
          </cell>
          <cell r="D350" t="str">
            <v>61800032160005</v>
          </cell>
          <cell r="E350" t="str">
            <v>白沙镇人民政府一级科员</v>
          </cell>
          <cell r="F350" t="str">
            <v>从事综合管理相关工作</v>
          </cell>
          <cell r="G350" t="str">
            <v>3</v>
          </cell>
          <cell r="H350" t="str">
            <v>徐春喜</v>
          </cell>
          <cell r="I350" t="str">
            <v>女</v>
          </cell>
          <cell r="J350" t="str">
            <v>441881199802166324</v>
          </cell>
          <cell r="K350" t="str">
            <v>111180300810</v>
          </cell>
        </row>
        <row r="351">
          <cell r="B351" t="str">
            <v>林大润</v>
          </cell>
          <cell r="C351" t="str">
            <v>清远市英德市</v>
          </cell>
          <cell r="D351" t="str">
            <v>61800032160005</v>
          </cell>
          <cell r="E351" t="str">
            <v>白沙镇人民政府一级科员</v>
          </cell>
          <cell r="F351" t="str">
            <v>从事综合管理相关工作</v>
          </cell>
          <cell r="G351" t="str">
            <v>3</v>
          </cell>
          <cell r="H351" t="str">
            <v>林大润</v>
          </cell>
          <cell r="I351" t="str">
            <v>男</v>
          </cell>
          <cell r="J351" t="str">
            <v>44188119980519593X</v>
          </cell>
          <cell r="K351" t="str">
            <v>111180901626</v>
          </cell>
        </row>
        <row r="352">
          <cell r="B352" t="str">
            <v>黄文浩</v>
          </cell>
          <cell r="C352" t="str">
            <v>清远市英德市</v>
          </cell>
          <cell r="D352" t="str">
            <v>61800032160005</v>
          </cell>
          <cell r="E352" t="str">
            <v>白沙镇人民政府一级科员</v>
          </cell>
          <cell r="F352" t="str">
            <v>从事综合管理相关工作</v>
          </cell>
          <cell r="G352" t="str">
            <v>3</v>
          </cell>
          <cell r="H352" t="str">
            <v>黄文浩</v>
          </cell>
          <cell r="I352" t="str">
            <v>男</v>
          </cell>
          <cell r="J352" t="str">
            <v>441881199807238737</v>
          </cell>
          <cell r="K352" t="str">
            <v>111180602108</v>
          </cell>
        </row>
        <row r="353">
          <cell r="B353" t="str">
            <v>胡燕枫</v>
          </cell>
          <cell r="C353" t="str">
            <v>清远市英德市</v>
          </cell>
          <cell r="D353" t="str">
            <v>61800032160006</v>
          </cell>
          <cell r="E353" t="str">
            <v>东华镇人民政府2名、望埠镇人民政府1名一级科员</v>
          </cell>
          <cell r="F353" t="str">
            <v>从事综合管理相关工作</v>
          </cell>
          <cell r="G353" t="str">
            <v>3</v>
          </cell>
          <cell r="H353" t="str">
            <v>胡燕枫</v>
          </cell>
          <cell r="I353" t="str">
            <v>女</v>
          </cell>
          <cell r="J353" t="str">
            <v>441882199412053945</v>
          </cell>
          <cell r="K353" t="str">
            <v>111181304616</v>
          </cell>
        </row>
        <row r="354">
          <cell r="B354" t="str">
            <v>毛宇超</v>
          </cell>
          <cell r="C354" t="str">
            <v>清远市英德市</v>
          </cell>
          <cell r="D354" t="str">
            <v>61800032160006</v>
          </cell>
          <cell r="E354" t="str">
            <v>东华镇人民政府2名、望埠镇人民政府1名一级科员</v>
          </cell>
          <cell r="F354" t="str">
            <v>从事综合管理相关工作</v>
          </cell>
          <cell r="G354" t="str">
            <v>3</v>
          </cell>
          <cell r="H354" t="str">
            <v>毛宇超</v>
          </cell>
          <cell r="I354" t="str">
            <v>男</v>
          </cell>
          <cell r="J354" t="str">
            <v>441823199412206438</v>
          </cell>
          <cell r="K354" t="str">
            <v>111181200919</v>
          </cell>
        </row>
        <row r="355">
          <cell r="B355" t="str">
            <v>伍玉宁</v>
          </cell>
          <cell r="C355" t="str">
            <v>清远市英德市</v>
          </cell>
          <cell r="D355" t="str">
            <v>61800032160006</v>
          </cell>
          <cell r="E355" t="str">
            <v>东华镇人民政府2名、望埠镇人民政府1名一级科员</v>
          </cell>
          <cell r="F355" t="str">
            <v>从事综合管理相关工作</v>
          </cell>
          <cell r="G355" t="str">
            <v>3</v>
          </cell>
          <cell r="H355" t="str">
            <v>伍玉宁</v>
          </cell>
          <cell r="I355" t="str">
            <v>女</v>
          </cell>
          <cell r="J355" t="str">
            <v>440203199703082720</v>
          </cell>
          <cell r="K355" t="str">
            <v>111180701203</v>
          </cell>
        </row>
        <row r="356">
          <cell r="B356" t="str">
            <v>林世坤</v>
          </cell>
          <cell r="C356" t="str">
            <v>清远市英德市</v>
          </cell>
          <cell r="D356" t="str">
            <v>61800032160007</v>
          </cell>
          <cell r="E356" t="str">
            <v>下太镇人民政府2名、大站镇人民政府1名一级科员</v>
          </cell>
          <cell r="F356" t="str">
            <v>从事综合管理相关工作</v>
          </cell>
          <cell r="G356" t="str">
            <v>3</v>
          </cell>
          <cell r="H356" t="str">
            <v>林世坤</v>
          </cell>
          <cell r="I356" t="str">
            <v>男</v>
          </cell>
          <cell r="J356" t="str">
            <v>441881199203165952</v>
          </cell>
          <cell r="K356" t="str">
            <v>111181404004</v>
          </cell>
        </row>
        <row r="357">
          <cell r="B357" t="str">
            <v>刘文娟</v>
          </cell>
          <cell r="C357" t="str">
            <v>清远市英德市</v>
          </cell>
          <cell r="D357" t="str">
            <v>61800032160007</v>
          </cell>
          <cell r="E357" t="str">
            <v>下太镇人民政府2名、大站镇人民政府1名一级科员</v>
          </cell>
          <cell r="F357" t="str">
            <v>从事综合管理相关工作</v>
          </cell>
          <cell r="G357" t="str">
            <v>3</v>
          </cell>
          <cell r="H357" t="str">
            <v>刘文娟</v>
          </cell>
          <cell r="I357" t="str">
            <v>女</v>
          </cell>
          <cell r="J357" t="str">
            <v>440223199203082527</v>
          </cell>
          <cell r="K357" t="str">
            <v>111181300317</v>
          </cell>
        </row>
        <row r="358">
          <cell r="B358" t="str">
            <v>范佳威</v>
          </cell>
          <cell r="C358" t="str">
            <v>清远市英德市</v>
          </cell>
          <cell r="D358" t="str">
            <v>61800032160007</v>
          </cell>
          <cell r="E358" t="str">
            <v>下太镇人民政府2名、大站镇人民政府1名一级科员</v>
          </cell>
          <cell r="F358" t="str">
            <v>从事综合管理相关工作</v>
          </cell>
          <cell r="G358" t="str">
            <v>3</v>
          </cell>
          <cell r="H358" t="str">
            <v>范佳威</v>
          </cell>
          <cell r="I358" t="str">
            <v>女</v>
          </cell>
          <cell r="J358" t="str">
            <v>441881199510110222</v>
          </cell>
          <cell r="K358" t="str">
            <v>111181002718</v>
          </cell>
        </row>
        <row r="359">
          <cell r="B359" t="str">
            <v>郭舒祎</v>
          </cell>
          <cell r="C359" t="str">
            <v>清远市英德市</v>
          </cell>
          <cell r="D359" t="str">
            <v>61800032160008</v>
          </cell>
          <cell r="E359" t="str">
            <v>英城街道办事处2名、英红镇人民政府1名一级科员</v>
          </cell>
          <cell r="F359" t="str">
            <v>从事综合管理相关工作</v>
          </cell>
          <cell r="G359" t="str">
            <v>3</v>
          </cell>
          <cell r="H359" t="str">
            <v>郭舒祎</v>
          </cell>
          <cell r="I359" t="str">
            <v>女</v>
          </cell>
          <cell r="J359" t="str">
            <v>410825199709157565</v>
          </cell>
          <cell r="K359" t="str">
            <v>111180902202</v>
          </cell>
        </row>
        <row r="360">
          <cell r="B360" t="str">
            <v>陈紫君</v>
          </cell>
          <cell r="C360" t="str">
            <v>清远市英德市</v>
          </cell>
          <cell r="D360" t="str">
            <v>61800032160008</v>
          </cell>
          <cell r="E360" t="str">
            <v>英城街道办事处2名、英红镇人民政府1名一级科员</v>
          </cell>
          <cell r="F360" t="str">
            <v>从事综合管理相关工作</v>
          </cell>
          <cell r="G360" t="str">
            <v>3</v>
          </cell>
          <cell r="H360" t="str">
            <v>陈紫君</v>
          </cell>
          <cell r="I360" t="str">
            <v>女</v>
          </cell>
          <cell r="J360" t="str">
            <v>441881199801186948</v>
          </cell>
          <cell r="K360" t="str">
            <v>111180601130</v>
          </cell>
        </row>
        <row r="361">
          <cell r="B361" t="str">
            <v>黄秋瑜</v>
          </cell>
          <cell r="C361" t="str">
            <v>清远市英德市</v>
          </cell>
          <cell r="D361" t="str">
            <v>61800032160008</v>
          </cell>
          <cell r="E361" t="str">
            <v>英城街道办事处2名、英红镇人民政府1名一级科员</v>
          </cell>
          <cell r="F361" t="str">
            <v>从事综合管理相关工作</v>
          </cell>
          <cell r="G361" t="str">
            <v>3</v>
          </cell>
          <cell r="H361" t="str">
            <v>黄秋瑜</v>
          </cell>
          <cell r="I361" t="str">
            <v>女</v>
          </cell>
          <cell r="J361" t="str">
            <v>441781199408292220</v>
          </cell>
          <cell r="K361" t="str">
            <v>111181200230</v>
          </cell>
        </row>
        <row r="362">
          <cell r="B362" t="str">
            <v>莫子吟</v>
          </cell>
          <cell r="C362" t="str">
            <v>清远市英德市</v>
          </cell>
          <cell r="D362" t="str">
            <v>61800032160009</v>
          </cell>
          <cell r="E362" t="str">
            <v>沙口镇人民政府2名、黎溪镇人民政府1名一级科员</v>
          </cell>
          <cell r="F362" t="str">
            <v>从事综合管理相关工作</v>
          </cell>
          <cell r="G362" t="str">
            <v>3</v>
          </cell>
          <cell r="H362" t="str">
            <v>莫子吟</v>
          </cell>
          <cell r="I362" t="str">
            <v>男</v>
          </cell>
          <cell r="J362" t="str">
            <v>44188119941009021X</v>
          </cell>
          <cell r="K362" t="str">
            <v>111180600207</v>
          </cell>
        </row>
        <row r="363">
          <cell r="B363" t="str">
            <v>谢利东</v>
          </cell>
          <cell r="C363" t="str">
            <v>清远市英德市</v>
          </cell>
          <cell r="D363" t="str">
            <v>61800032160009</v>
          </cell>
          <cell r="E363" t="str">
            <v>沙口镇人民政府2名、黎溪镇人民政府1名一级科员</v>
          </cell>
          <cell r="F363" t="str">
            <v>从事综合管理相关工作</v>
          </cell>
          <cell r="G363" t="str">
            <v>3</v>
          </cell>
          <cell r="H363" t="str">
            <v>谢利东</v>
          </cell>
          <cell r="I363" t="str">
            <v>男</v>
          </cell>
          <cell r="J363" t="str">
            <v>441802198602252455</v>
          </cell>
          <cell r="K363" t="str">
            <v>111180702920</v>
          </cell>
        </row>
        <row r="364">
          <cell r="B364" t="str">
            <v>李文毅</v>
          </cell>
          <cell r="C364" t="str">
            <v>清远市英德市</v>
          </cell>
          <cell r="D364" t="str">
            <v>61800032160009</v>
          </cell>
          <cell r="E364" t="str">
            <v>沙口镇人民政府2名、黎溪镇人民政府1名一级科员</v>
          </cell>
          <cell r="F364" t="str">
            <v>从事综合管理相关工作</v>
          </cell>
          <cell r="G364" t="str">
            <v>3</v>
          </cell>
          <cell r="H364" t="str">
            <v>李文毅</v>
          </cell>
          <cell r="I364" t="str">
            <v>男</v>
          </cell>
          <cell r="J364" t="str">
            <v>441801199305082814</v>
          </cell>
          <cell r="K364" t="str">
            <v>111181003127</v>
          </cell>
        </row>
        <row r="365">
          <cell r="B365" t="str">
            <v>朱昌辉</v>
          </cell>
          <cell r="C365" t="str">
            <v>清远市英德市</v>
          </cell>
          <cell r="D365" t="str">
            <v>61800032160010</v>
          </cell>
          <cell r="E365" t="str">
            <v>九龙镇人民政府2名、横石塘镇人民政府1名一级科员</v>
          </cell>
          <cell r="F365" t="str">
            <v>从事综合管理相关工作</v>
          </cell>
          <cell r="G365" t="str">
            <v>3</v>
          </cell>
          <cell r="H365" t="str">
            <v>朱昌辉</v>
          </cell>
          <cell r="I365" t="str">
            <v>男</v>
          </cell>
          <cell r="J365" t="str">
            <v>441881199711267410</v>
          </cell>
          <cell r="K365" t="str">
            <v>111181400117</v>
          </cell>
        </row>
        <row r="366">
          <cell r="B366" t="str">
            <v>赵焱</v>
          </cell>
          <cell r="C366" t="str">
            <v>清远市英德市</v>
          </cell>
          <cell r="D366" t="str">
            <v>61800032160010</v>
          </cell>
          <cell r="E366" t="str">
            <v>九龙镇人民政府2名、横石塘镇人民政府1名一级科员</v>
          </cell>
          <cell r="F366" t="str">
            <v>从事综合管理相关工作</v>
          </cell>
          <cell r="G366" t="str">
            <v>3</v>
          </cell>
          <cell r="H366" t="str">
            <v>赵焱</v>
          </cell>
          <cell r="I366" t="str">
            <v>女</v>
          </cell>
          <cell r="J366" t="str">
            <v>650105199503231927</v>
          </cell>
          <cell r="K366" t="str">
            <v>111181403101</v>
          </cell>
        </row>
        <row r="367">
          <cell r="B367" t="str">
            <v>谭洪斌</v>
          </cell>
          <cell r="C367" t="str">
            <v>清远市英德市</v>
          </cell>
          <cell r="D367" t="str">
            <v>61800032160010</v>
          </cell>
          <cell r="E367" t="str">
            <v>九龙镇人民政府2名、横石塘镇人民政府1名一级科员</v>
          </cell>
          <cell r="F367" t="str">
            <v>从事综合管理相关工作</v>
          </cell>
          <cell r="G367" t="str">
            <v>3</v>
          </cell>
          <cell r="H367" t="str">
            <v>谭洪斌</v>
          </cell>
          <cell r="I367" t="str">
            <v>男</v>
          </cell>
          <cell r="J367" t="str">
            <v>441881199905275013</v>
          </cell>
          <cell r="K367" t="str">
            <v>111180301213</v>
          </cell>
        </row>
        <row r="368">
          <cell r="B368" t="str">
            <v>王彤</v>
          </cell>
          <cell r="C368" t="str">
            <v>清远市英德市</v>
          </cell>
          <cell r="D368" t="str">
            <v>61800032160011</v>
          </cell>
          <cell r="E368" t="str">
            <v>连江口镇人民政府2名、水边镇人民政府1名一级科员</v>
          </cell>
          <cell r="F368" t="str">
            <v>从事综合管理相关工作</v>
          </cell>
          <cell r="G368" t="str">
            <v>3</v>
          </cell>
          <cell r="H368" t="str">
            <v>王彤</v>
          </cell>
          <cell r="I368" t="str">
            <v>女</v>
          </cell>
          <cell r="J368" t="str">
            <v>632224199510240023</v>
          </cell>
          <cell r="K368" t="str">
            <v>111181003125</v>
          </cell>
        </row>
        <row r="369">
          <cell r="B369" t="str">
            <v>邝丝琪</v>
          </cell>
          <cell r="C369" t="str">
            <v>清远市英德市</v>
          </cell>
          <cell r="D369" t="str">
            <v>61800032160011</v>
          </cell>
          <cell r="E369" t="str">
            <v>连江口镇人民政府2名、水边镇人民政府1名一级科员</v>
          </cell>
          <cell r="F369" t="str">
            <v>从事综合管理相关工作</v>
          </cell>
          <cell r="G369" t="str">
            <v>3</v>
          </cell>
          <cell r="H369" t="str">
            <v>邝丝琪</v>
          </cell>
          <cell r="I369" t="str">
            <v>女</v>
          </cell>
          <cell r="J369" t="str">
            <v>441801199805062641</v>
          </cell>
          <cell r="K369" t="str">
            <v>111180706515</v>
          </cell>
        </row>
        <row r="370">
          <cell r="B370" t="str">
            <v>胡斯源</v>
          </cell>
          <cell r="C370" t="str">
            <v>清远市英德市</v>
          </cell>
          <cell r="D370" t="str">
            <v>61800032160011</v>
          </cell>
          <cell r="E370" t="str">
            <v>连江口镇人民政府2名、水边镇人民政府1名一级科员</v>
          </cell>
          <cell r="F370" t="str">
            <v>从事综合管理相关工作</v>
          </cell>
          <cell r="G370" t="str">
            <v>3</v>
          </cell>
          <cell r="H370" t="str">
            <v>胡斯源</v>
          </cell>
          <cell r="I370" t="str">
            <v>男</v>
          </cell>
          <cell r="J370" t="str">
            <v>441881199801280272</v>
          </cell>
          <cell r="K370" t="str">
            <v>111181400408</v>
          </cell>
        </row>
        <row r="371">
          <cell r="B371" t="str">
            <v>李振灏</v>
          </cell>
          <cell r="C371" t="str">
            <v>清远市英德市</v>
          </cell>
          <cell r="D371" t="str">
            <v>61800032160012</v>
          </cell>
          <cell r="E371" t="str">
            <v>青塘镇人民政府2名、浛洸镇人民政府1名一级科员</v>
          </cell>
          <cell r="F371" t="str">
            <v>从事综合管理相关工作</v>
          </cell>
          <cell r="G371" t="str">
            <v>3</v>
          </cell>
          <cell r="H371" t="str">
            <v>李振灏</v>
          </cell>
          <cell r="I371" t="str">
            <v>男</v>
          </cell>
          <cell r="J371" t="str">
            <v>44122319970720623X</v>
          </cell>
          <cell r="K371" t="str">
            <v>111181305914</v>
          </cell>
        </row>
        <row r="372">
          <cell r="B372" t="str">
            <v>杨燊</v>
          </cell>
          <cell r="C372" t="str">
            <v>清远市英德市</v>
          </cell>
          <cell r="D372" t="str">
            <v>61800032160012</v>
          </cell>
          <cell r="E372" t="str">
            <v>青塘镇人民政府2名、浛洸镇人民政府1名一级科员</v>
          </cell>
          <cell r="F372" t="str">
            <v>从事综合管理相关工作</v>
          </cell>
          <cell r="G372" t="str">
            <v>3</v>
          </cell>
          <cell r="H372" t="str">
            <v>杨燊</v>
          </cell>
          <cell r="I372" t="str">
            <v>男</v>
          </cell>
          <cell r="J372" t="str">
            <v>441881199801260239</v>
          </cell>
          <cell r="K372" t="str">
            <v>111180705319</v>
          </cell>
        </row>
        <row r="373">
          <cell r="B373" t="str">
            <v>曹旭婷</v>
          </cell>
          <cell r="C373" t="str">
            <v>清远市英德市</v>
          </cell>
          <cell r="D373" t="str">
            <v>61800032160012</v>
          </cell>
          <cell r="E373" t="str">
            <v>青塘镇人民政府2名、浛洸镇人民政府1名一级科员</v>
          </cell>
          <cell r="F373" t="str">
            <v>从事综合管理相关工作</v>
          </cell>
          <cell r="G373" t="str">
            <v>3</v>
          </cell>
          <cell r="H373" t="str">
            <v>曹旭婷</v>
          </cell>
          <cell r="I373" t="str">
            <v>女</v>
          </cell>
          <cell r="J373" t="str">
            <v>441881199906190222</v>
          </cell>
          <cell r="K373" t="str">
            <v>111181204515</v>
          </cell>
        </row>
        <row r="374">
          <cell r="B374" t="str">
            <v>黄晓晴</v>
          </cell>
          <cell r="C374" t="str">
            <v>清远市英德市</v>
          </cell>
          <cell r="D374" t="str">
            <v>61800032160013</v>
          </cell>
          <cell r="E374" t="str">
            <v>波罗镇人民政府2名、西牛镇人民政府1名一级科员</v>
          </cell>
          <cell r="F374" t="str">
            <v>从事综合管理相关工作</v>
          </cell>
          <cell r="G374" t="str">
            <v>3</v>
          </cell>
          <cell r="H374" t="str">
            <v>黄晓晴</v>
          </cell>
          <cell r="I374" t="str">
            <v>女</v>
          </cell>
          <cell r="J374" t="str">
            <v>44180119980319232X</v>
          </cell>
          <cell r="K374" t="str">
            <v>111181001520</v>
          </cell>
        </row>
        <row r="375">
          <cell r="B375" t="str">
            <v>陈少琼</v>
          </cell>
          <cell r="C375" t="str">
            <v>清远市英德市</v>
          </cell>
          <cell r="D375" t="str">
            <v>61800032160013</v>
          </cell>
          <cell r="E375" t="str">
            <v>波罗镇人民政府2名、西牛镇人民政府1名一级科员</v>
          </cell>
          <cell r="F375" t="str">
            <v>从事综合管理相关工作</v>
          </cell>
          <cell r="G375" t="str">
            <v>3</v>
          </cell>
          <cell r="H375" t="str">
            <v>陈少琼</v>
          </cell>
          <cell r="I375" t="str">
            <v>女</v>
          </cell>
          <cell r="J375" t="str">
            <v>441881199504100626</v>
          </cell>
          <cell r="K375" t="str">
            <v>111180700610</v>
          </cell>
        </row>
        <row r="376">
          <cell r="B376" t="str">
            <v>石惠娟</v>
          </cell>
          <cell r="C376" t="str">
            <v>清远市英德市</v>
          </cell>
          <cell r="D376" t="str">
            <v>61800032160013</v>
          </cell>
          <cell r="E376" t="str">
            <v>波罗镇人民政府2名、西牛镇人民政府1名一级科员</v>
          </cell>
          <cell r="F376" t="str">
            <v>从事综合管理相关工作</v>
          </cell>
          <cell r="G376" t="str">
            <v>3</v>
          </cell>
          <cell r="H376" t="str">
            <v>石惠娟</v>
          </cell>
          <cell r="I376" t="str">
            <v>女</v>
          </cell>
          <cell r="J376" t="str">
            <v>441881199907066928</v>
          </cell>
          <cell r="K376" t="str">
            <v>111181304916</v>
          </cell>
        </row>
        <row r="377">
          <cell r="B377" t="str">
            <v>龙强</v>
          </cell>
          <cell r="C377" t="str">
            <v>清远市英德市</v>
          </cell>
          <cell r="D377" t="str">
            <v>61800032160014</v>
          </cell>
          <cell r="E377" t="str">
            <v>大洞镇人民政府1名、横石水镇人民政府1名、石灰铺镇人民政府1名一级科员</v>
          </cell>
          <cell r="F377" t="str">
            <v>从事综合管理相关工作</v>
          </cell>
          <cell r="G377" t="str">
            <v>3</v>
          </cell>
          <cell r="H377" t="str">
            <v>龙强</v>
          </cell>
          <cell r="I377" t="str">
            <v>男</v>
          </cell>
          <cell r="J377" t="str">
            <v>441881199806165919</v>
          </cell>
          <cell r="K377" t="str">
            <v>111180902227</v>
          </cell>
        </row>
        <row r="378">
          <cell r="B378" t="str">
            <v>吴文光</v>
          </cell>
          <cell r="C378" t="str">
            <v>清远市英德市</v>
          </cell>
          <cell r="D378" t="str">
            <v>61800032160014</v>
          </cell>
          <cell r="E378" t="str">
            <v>大洞镇人民政府1名、横石水镇人民政府1名、石灰铺镇人民政府1名一级科员</v>
          </cell>
          <cell r="F378" t="str">
            <v>从事综合管理相关工作</v>
          </cell>
          <cell r="G378" t="str">
            <v>3</v>
          </cell>
          <cell r="H378" t="str">
            <v>吴文光</v>
          </cell>
          <cell r="I378" t="str">
            <v>男</v>
          </cell>
          <cell r="J378" t="str">
            <v>44188119981119081X</v>
          </cell>
          <cell r="K378" t="str">
            <v>111181202921</v>
          </cell>
        </row>
        <row r="379">
          <cell r="B379" t="str">
            <v>黄文莹</v>
          </cell>
          <cell r="C379" t="str">
            <v>清远市英德市</v>
          </cell>
          <cell r="D379" t="str">
            <v>61800032160014</v>
          </cell>
          <cell r="E379" t="str">
            <v>大洞镇人民政府1名、横石水镇人民政府1名、石灰铺镇人民政府1名一级科员</v>
          </cell>
          <cell r="F379" t="str">
            <v>从事综合管理相关工作</v>
          </cell>
          <cell r="G379" t="str">
            <v>3</v>
          </cell>
          <cell r="H379" t="str">
            <v>黄文莹</v>
          </cell>
          <cell r="I379" t="str">
            <v>女</v>
          </cell>
          <cell r="J379" t="str">
            <v>441881199805156121</v>
          </cell>
          <cell r="K379" t="str">
            <v>111181302609</v>
          </cell>
        </row>
        <row r="380">
          <cell r="B380" t="str">
            <v>杨发昌</v>
          </cell>
          <cell r="C380" t="str">
            <v>清远市英德市</v>
          </cell>
          <cell r="D380" t="str">
            <v>61800032161001</v>
          </cell>
          <cell r="E380" t="str">
            <v>石牯塘镇人民政府一级科员</v>
          </cell>
          <cell r="F380" t="str">
            <v>从事综合管理相关工作</v>
          </cell>
          <cell r="G380" t="str">
            <v>3</v>
          </cell>
          <cell r="H380" t="str">
            <v>杨发昌</v>
          </cell>
          <cell r="I380" t="str">
            <v>男</v>
          </cell>
          <cell r="J380" t="str">
            <v>441881198908300814</v>
          </cell>
          <cell r="K380" t="str">
            <v>111180302105</v>
          </cell>
        </row>
        <row r="381">
          <cell r="B381" t="str">
            <v>袁俊</v>
          </cell>
          <cell r="C381" t="str">
            <v>清远市英德市</v>
          </cell>
          <cell r="D381" t="str">
            <v>61800032161001</v>
          </cell>
          <cell r="E381" t="str">
            <v>石牯塘镇人民政府一级科员</v>
          </cell>
          <cell r="F381" t="str">
            <v>从事综合管理相关工作</v>
          </cell>
          <cell r="G381" t="str">
            <v>3</v>
          </cell>
          <cell r="H381" t="str">
            <v>袁俊</v>
          </cell>
          <cell r="I381" t="str">
            <v>男</v>
          </cell>
          <cell r="J381" t="str">
            <v>44188119950313025X</v>
          </cell>
          <cell r="K381" t="str">
            <v>111181305821</v>
          </cell>
        </row>
        <row r="382">
          <cell r="B382" t="str">
            <v>廖科达</v>
          </cell>
          <cell r="C382" t="str">
            <v>清远市英德市</v>
          </cell>
          <cell r="D382" t="str">
            <v>61800032161001</v>
          </cell>
          <cell r="E382" t="str">
            <v>石牯塘镇人民政府一级科员</v>
          </cell>
          <cell r="F382" t="str">
            <v>从事综合管理相关工作</v>
          </cell>
          <cell r="G382" t="str">
            <v>3</v>
          </cell>
          <cell r="H382" t="str">
            <v>廖科达</v>
          </cell>
          <cell r="I382" t="str">
            <v>男</v>
          </cell>
          <cell r="J382" t="str">
            <v>441881198911200259</v>
          </cell>
          <cell r="K382" t="str">
            <v>111181201916</v>
          </cell>
        </row>
        <row r="383">
          <cell r="B383" t="str">
            <v>廖舒娴</v>
          </cell>
          <cell r="C383" t="str">
            <v>清远市英德市</v>
          </cell>
          <cell r="D383" t="str">
            <v>61800032161002</v>
          </cell>
          <cell r="E383" t="str">
            <v>白沙镇人民政府2名、水边镇人民政府1名一级科员</v>
          </cell>
          <cell r="F383" t="str">
            <v>从事综合管理相关工作</v>
          </cell>
          <cell r="G383" t="str">
            <v>3</v>
          </cell>
          <cell r="H383" t="str">
            <v>廖舒娴</v>
          </cell>
          <cell r="I383" t="str">
            <v>女</v>
          </cell>
          <cell r="J383" t="str">
            <v>441881199503166623</v>
          </cell>
          <cell r="K383" t="str">
            <v>111181401319</v>
          </cell>
        </row>
        <row r="384">
          <cell r="B384" t="str">
            <v>张海燕</v>
          </cell>
          <cell r="C384" t="str">
            <v>清远市英德市</v>
          </cell>
          <cell r="D384" t="str">
            <v>61800032161002</v>
          </cell>
          <cell r="E384" t="str">
            <v>白沙镇人民政府2名、水边镇人民政府1名一级科员</v>
          </cell>
          <cell r="F384" t="str">
            <v>从事综合管理相关工作</v>
          </cell>
          <cell r="G384" t="str">
            <v>3</v>
          </cell>
          <cell r="H384" t="str">
            <v>张海燕</v>
          </cell>
          <cell r="I384" t="str">
            <v>女</v>
          </cell>
          <cell r="J384" t="str">
            <v>441881199403100221</v>
          </cell>
          <cell r="K384" t="str">
            <v>111181401702</v>
          </cell>
        </row>
        <row r="385">
          <cell r="B385" t="str">
            <v>彭金水</v>
          </cell>
          <cell r="C385" t="str">
            <v>清远市英德市</v>
          </cell>
          <cell r="D385" t="str">
            <v>61800032161002</v>
          </cell>
          <cell r="E385" t="str">
            <v>白沙镇人民政府2名、水边镇人民政府1名一级科员</v>
          </cell>
          <cell r="F385" t="str">
            <v>从事综合管理相关工作</v>
          </cell>
          <cell r="G385" t="str">
            <v>3</v>
          </cell>
          <cell r="H385" t="str">
            <v>彭金水</v>
          </cell>
          <cell r="I385" t="str">
            <v>男</v>
          </cell>
          <cell r="J385" t="str">
            <v>44188119881120771X</v>
          </cell>
          <cell r="K385" t="str">
            <v>111181300819</v>
          </cell>
        </row>
        <row r="386">
          <cell r="B386" t="str">
            <v>蓝燕萍</v>
          </cell>
          <cell r="C386" t="str">
            <v>清远市英德市</v>
          </cell>
          <cell r="D386" t="str">
            <v>61800032161003</v>
          </cell>
          <cell r="E386" t="str">
            <v>东华镇人民政府2名、横石水镇人民政府1名一级科员</v>
          </cell>
          <cell r="F386" t="str">
            <v>从事综合管理相关工作</v>
          </cell>
          <cell r="G386" t="str">
            <v>3</v>
          </cell>
          <cell r="H386" t="str">
            <v>蓝燕萍</v>
          </cell>
          <cell r="I386" t="str">
            <v>女</v>
          </cell>
          <cell r="J386" t="str">
            <v>441881199702046624</v>
          </cell>
          <cell r="K386" t="str">
            <v>111180702620</v>
          </cell>
        </row>
        <row r="387">
          <cell r="B387" t="str">
            <v>杨智韬</v>
          </cell>
          <cell r="C387" t="str">
            <v>清远市英德市</v>
          </cell>
          <cell r="D387" t="str">
            <v>61800032161003</v>
          </cell>
          <cell r="E387" t="str">
            <v>东华镇人民政府2名、横石水镇人民政府1名一级科员</v>
          </cell>
          <cell r="F387" t="str">
            <v>从事综合管理相关工作</v>
          </cell>
          <cell r="G387" t="str">
            <v>3</v>
          </cell>
          <cell r="H387" t="str">
            <v>杨智韬</v>
          </cell>
          <cell r="I387" t="str">
            <v>男</v>
          </cell>
          <cell r="J387" t="str">
            <v>441881199905046317</v>
          </cell>
          <cell r="K387" t="str">
            <v>111180702702</v>
          </cell>
        </row>
        <row r="388">
          <cell r="B388" t="str">
            <v>华彬森</v>
          </cell>
          <cell r="C388" t="str">
            <v>清远市英德市</v>
          </cell>
          <cell r="D388" t="str">
            <v>61800032161003</v>
          </cell>
          <cell r="E388" t="str">
            <v>东华镇人民政府2名、横石水镇人民政府1名一级科员</v>
          </cell>
          <cell r="F388" t="str">
            <v>从事综合管理相关工作</v>
          </cell>
          <cell r="G388" t="str">
            <v>3</v>
          </cell>
          <cell r="H388" t="str">
            <v>华彬森</v>
          </cell>
          <cell r="I388" t="str">
            <v>男</v>
          </cell>
          <cell r="J388" t="str">
            <v>441881199711305915</v>
          </cell>
          <cell r="K388" t="str">
            <v>111180600228</v>
          </cell>
        </row>
        <row r="389">
          <cell r="B389" t="str">
            <v>罗志航</v>
          </cell>
          <cell r="C389" t="str">
            <v>清远市英德市</v>
          </cell>
          <cell r="D389" t="str">
            <v>61800032161004</v>
          </cell>
          <cell r="E389" t="str">
            <v>大湾镇人民政府2名、横石塘镇人民政府1名一级科员</v>
          </cell>
          <cell r="F389" t="str">
            <v>从事综合管理相关工作</v>
          </cell>
          <cell r="G389" t="str">
            <v>3</v>
          </cell>
          <cell r="H389" t="str">
            <v>罗志航</v>
          </cell>
          <cell r="I389" t="str">
            <v>男</v>
          </cell>
          <cell r="J389" t="str">
            <v>44188119971031561X</v>
          </cell>
          <cell r="K389" t="str">
            <v>111181300402</v>
          </cell>
        </row>
        <row r="390">
          <cell r="B390" t="str">
            <v>张力</v>
          </cell>
          <cell r="C390" t="str">
            <v>清远市英德市</v>
          </cell>
          <cell r="D390" t="str">
            <v>61800032161004</v>
          </cell>
          <cell r="E390" t="str">
            <v>大湾镇人民政府2名、横石塘镇人民政府1名一级科员</v>
          </cell>
          <cell r="F390" t="str">
            <v>从事综合管理相关工作</v>
          </cell>
          <cell r="G390" t="str">
            <v>3</v>
          </cell>
          <cell r="H390" t="str">
            <v>张力</v>
          </cell>
          <cell r="I390" t="str">
            <v>女</v>
          </cell>
          <cell r="J390" t="str">
            <v>441881199609060229</v>
          </cell>
          <cell r="K390" t="str">
            <v>111181302124</v>
          </cell>
        </row>
        <row r="391">
          <cell r="B391" t="str">
            <v>梁锦平</v>
          </cell>
          <cell r="C391" t="str">
            <v>清远市英德市</v>
          </cell>
          <cell r="D391" t="str">
            <v>61800032161004</v>
          </cell>
          <cell r="E391" t="str">
            <v>大湾镇人民政府2名、横石塘镇人民政府1名一级科员</v>
          </cell>
          <cell r="F391" t="str">
            <v>从事综合管理相关工作</v>
          </cell>
          <cell r="G391" t="str">
            <v>3</v>
          </cell>
          <cell r="H391" t="str">
            <v>梁锦平</v>
          </cell>
          <cell r="I391" t="str">
            <v>男</v>
          </cell>
          <cell r="J391" t="str">
            <v>441881199803170210</v>
          </cell>
          <cell r="K391" t="str">
            <v>111180301316</v>
          </cell>
        </row>
        <row r="392">
          <cell r="B392" t="str">
            <v>赖宗耀</v>
          </cell>
          <cell r="C392" t="str">
            <v>清远市英德市</v>
          </cell>
          <cell r="D392" t="str">
            <v>61800032161005</v>
          </cell>
          <cell r="E392" t="str">
            <v>黄花镇人民政府2名、浛洸镇人民政府1名一级科员</v>
          </cell>
          <cell r="F392" t="str">
            <v>从事综合管理相关工作</v>
          </cell>
          <cell r="G392" t="str">
            <v>3</v>
          </cell>
          <cell r="H392" t="str">
            <v>赖宗耀</v>
          </cell>
          <cell r="I392" t="str">
            <v>男</v>
          </cell>
          <cell r="J392" t="str">
            <v>441881199705020016</v>
          </cell>
          <cell r="K392" t="str">
            <v>111180901616</v>
          </cell>
        </row>
        <row r="393">
          <cell r="B393" t="str">
            <v>梁咏珊</v>
          </cell>
          <cell r="C393" t="str">
            <v>清远市英德市</v>
          </cell>
          <cell r="D393" t="str">
            <v>61800032161005</v>
          </cell>
          <cell r="E393" t="str">
            <v>黄花镇人民政府2名、浛洸镇人民政府1名一级科员</v>
          </cell>
          <cell r="F393" t="str">
            <v>从事综合管理相关工作</v>
          </cell>
          <cell r="G393" t="str">
            <v>3</v>
          </cell>
          <cell r="H393" t="str">
            <v>梁咏珊</v>
          </cell>
          <cell r="I393" t="str">
            <v>女</v>
          </cell>
          <cell r="J393" t="str">
            <v>441802199711030928</v>
          </cell>
          <cell r="K393" t="str">
            <v>111180303202</v>
          </cell>
        </row>
        <row r="394">
          <cell r="B394" t="str">
            <v>肖文健</v>
          </cell>
          <cell r="C394" t="str">
            <v>清远市英德市</v>
          </cell>
          <cell r="D394" t="str">
            <v>61800032161005</v>
          </cell>
          <cell r="E394" t="str">
            <v>黄花镇人民政府2名、浛洸镇人民政府1名一级科员</v>
          </cell>
          <cell r="F394" t="str">
            <v>从事综合管理相关工作</v>
          </cell>
          <cell r="G394" t="str">
            <v>3</v>
          </cell>
          <cell r="H394" t="str">
            <v>肖文健</v>
          </cell>
          <cell r="I394" t="str">
            <v>男</v>
          </cell>
          <cell r="J394" t="str">
            <v>441881199711210238</v>
          </cell>
          <cell r="K394" t="str">
            <v>111181300717</v>
          </cell>
        </row>
        <row r="395">
          <cell r="B395" t="str">
            <v>朱志森</v>
          </cell>
          <cell r="C395" t="str">
            <v>清远市英德市</v>
          </cell>
          <cell r="D395" t="str">
            <v>61800032161006</v>
          </cell>
          <cell r="E395" t="str">
            <v>桥头镇人民政府2名、大站镇人民政府1名一级科员</v>
          </cell>
          <cell r="F395" t="str">
            <v>从事综合管理相关工作</v>
          </cell>
          <cell r="G395" t="str">
            <v>3</v>
          </cell>
          <cell r="H395" t="str">
            <v>朱志森</v>
          </cell>
          <cell r="I395" t="str">
            <v>男</v>
          </cell>
          <cell r="J395" t="str">
            <v>441881199907257417</v>
          </cell>
          <cell r="K395" t="str">
            <v>111181202406</v>
          </cell>
        </row>
        <row r="396">
          <cell r="B396" t="str">
            <v>冯钰怡</v>
          </cell>
          <cell r="C396" t="str">
            <v>清远市英德市</v>
          </cell>
          <cell r="D396" t="str">
            <v>61800032161006</v>
          </cell>
          <cell r="E396" t="str">
            <v>桥头镇人民政府2名、大站镇人民政府1名一级科员</v>
          </cell>
          <cell r="F396" t="str">
            <v>从事综合管理相关工作</v>
          </cell>
          <cell r="G396" t="str">
            <v>3</v>
          </cell>
          <cell r="H396" t="str">
            <v>冯钰怡</v>
          </cell>
          <cell r="I396" t="str">
            <v>女</v>
          </cell>
          <cell r="J396" t="str">
            <v>44188119960806026X</v>
          </cell>
          <cell r="K396" t="str">
            <v>111180303325</v>
          </cell>
        </row>
        <row r="397">
          <cell r="B397" t="str">
            <v>赖立峰</v>
          </cell>
          <cell r="C397" t="str">
            <v>清远市英德市</v>
          </cell>
          <cell r="D397" t="str">
            <v>61800032161006</v>
          </cell>
          <cell r="E397" t="str">
            <v>桥头镇人民政府2名、大站镇人民政府1名一级科员</v>
          </cell>
          <cell r="F397" t="str">
            <v>从事综合管理相关工作</v>
          </cell>
          <cell r="G397" t="str">
            <v>3</v>
          </cell>
          <cell r="H397" t="str">
            <v>赖立峰</v>
          </cell>
          <cell r="I397" t="str">
            <v>男</v>
          </cell>
          <cell r="J397" t="str">
            <v>441881199909187416</v>
          </cell>
          <cell r="K397" t="str">
            <v>111180607107</v>
          </cell>
        </row>
        <row r="398">
          <cell r="B398" t="str">
            <v>赖振</v>
          </cell>
          <cell r="C398" t="str">
            <v>清远市英德市</v>
          </cell>
          <cell r="D398" t="str">
            <v>61800032161007</v>
          </cell>
          <cell r="E398" t="str">
            <v>连江口镇人民政府2名、英红镇人民政府1名一级科员</v>
          </cell>
          <cell r="F398" t="str">
            <v>从事综合管理相关工作</v>
          </cell>
          <cell r="G398" t="str">
            <v>3</v>
          </cell>
          <cell r="H398" t="str">
            <v>赖振</v>
          </cell>
          <cell r="I398" t="str">
            <v>男</v>
          </cell>
          <cell r="J398" t="str">
            <v>44188119980313771X</v>
          </cell>
          <cell r="K398" t="str">
            <v>111180702622</v>
          </cell>
        </row>
        <row r="399">
          <cell r="B399" t="str">
            <v>刘贤发</v>
          </cell>
          <cell r="C399" t="str">
            <v>清远市英德市</v>
          </cell>
          <cell r="D399" t="str">
            <v>61800032161007</v>
          </cell>
          <cell r="E399" t="str">
            <v>连江口镇人民政府2名、英红镇人民政府1名一级科员</v>
          </cell>
          <cell r="F399" t="str">
            <v>从事综合管理相关工作</v>
          </cell>
          <cell r="G399" t="str">
            <v>3</v>
          </cell>
          <cell r="H399" t="str">
            <v>刘贤发</v>
          </cell>
          <cell r="I399" t="str">
            <v>男</v>
          </cell>
          <cell r="J399" t="str">
            <v>441881199504275610</v>
          </cell>
          <cell r="K399" t="str">
            <v>111180801813</v>
          </cell>
        </row>
        <row r="400">
          <cell r="B400" t="str">
            <v>汤景</v>
          </cell>
          <cell r="C400" t="str">
            <v>清远市英德市</v>
          </cell>
          <cell r="D400" t="str">
            <v>61800032161007</v>
          </cell>
          <cell r="E400" t="str">
            <v>连江口镇人民政府2名、英红镇人民政府1名一级科员</v>
          </cell>
          <cell r="F400" t="str">
            <v>从事综合管理相关工作</v>
          </cell>
          <cell r="G400" t="str">
            <v>3</v>
          </cell>
          <cell r="H400" t="str">
            <v>汤景</v>
          </cell>
          <cell r="I400" t="str">
            <v>女</v>
          </cell>
          <cell r="J400" t="str">
            <v>441881199802150023</v>
          </cell>
          <cell r="K400" t="str">
            <v>111180606426</v>
          </cell>
        </row>
        <row r="401">
          <cell r="B401" t="str">
            <v>叶培聪</v>
          </cell>
          <cell r="C401" t="str">
            <v>清远市英德市</v>
          </cell>
          <cell r="D401" t="str">
            <v>61800032161008</v>
          </cell>
          <cell r="E401" t="str">
            <v>九龙镇人民政府2名、石灰铺镇人民政府1名一级科员</v>
          </cell>
          <cell r="F401" t="str">
            <v>从事综合管理相关工作</v>
          </cell>
          <cell r="G401" t="str">
            <v>3</v>
          </cell>
          <cell r="H401" t="str">
            <v>叶培聪</v>
          </cell>
          <cell r="I401" t="str">
            <v>男</v>
          </cell>
          <cell r="J401" t="str">
            <v>441827199704278316</v>
          </cell>
          <cell r="K401" t="str">
            <v>111180703924</v>
          </cell>
        </row>
        <row r="402">
          <cell r="B402" t="str">
            <v>黄志鹏</v>
          </cell>
          <cell r="C402" t="str">
            <v>清远市英德市</v>
          </cell>
          <cell r="D402" t="str">
            <v>61800032161008</v>
          </cell>
          <cell r="E402" t="str">
            <v>九龙镇人民政府2名、石灰铺镇人民政府1名一级科员</v>
          </cell>
          <cell r="F402" t="str">
            <v>从事综合管理相关工作</v>
          </cell>
          <cell r="G402" t="str">
            <v>3</v>
          </cell>
          <cell r="H402" t="str">
            <v>黄志鹏</v>
          </cell>
          <cell r="I402" t="str">
            <v>男</v>
          </cell>
          <cell r="J402" t="str">
            <v>441881199708200012</v>
          </cell>
          <cell r="K402" t="str">
            <v>111180301207</v>
          </cell>
        </row>
        <row r="403">
          <cell r="B403" t="str">
            <v>胡家杰</v>
          </cell>
          <cell r="C403" t="str">
            <v>清远市英德市</v>
          </cell>
          <cell r="D403" t="str">
            <v>61800032161008</v>
          </cell>
          <cell r="E403" t="str">
            <v>九龙镇人民政府2名、石灰铺镇人民政府1名一级科员</v>
          </cell>
          <cell r="F403" t="str">
            <v>从事综合管理相关工作</v>
          </cell>
          <cell r="G403" t="str">
            <v>3</v>
          </cell>
          <cell r="H403" t="str">
            <v>胡家杰</v>
          </cell>
          <cell r="I403" t="str">
            <v>男</v>
          </cell>
          <cell r="J403" t="str">
            <v>441881199707255636</v>
          </cell>
          <cell r="K403" t="str">
            <v>111180602205</v>
          </cell>
        </row>
        <row r="404">
          <cell r="B404" t="str">
            <v>邓惠东</v>
          </cell>
          <cell r="C404" t="str">
            <v>清远市英德市</v>
          </cell>
          <cell r="D404" t="str">
            <v>61800032161009</v>
          </cell>
          <cell r="E404" t="str">
            <v>青塘镇人民政府2名、下太镇人民政府1名一级科员</v>
          </cell>
          <cell r="F404" t="str">
            <v>从事综合管理相关工作</v>
          </cell>
          <cell r="G404" t="str">
            <v>3</v>
          </cell>
          <cell r="H404" t="str">
            <v>邓惠东</v>
          </cell>
          <cell r="I404" t="str">
            <v>男</v>
          </cell>
          <cell r="J404" t="str">
            <v>441881199209044510</v>
          </cell>
          <cell r="K404" t="str">
            <v>111181402927</v>
          </cell>
        </row>
        <row r="405">
          <cell r="B405" t="str">
            <v>林柱好</v>
          </cell>
          <cell r="C405" t="str">
            <v>清远市英德市</v>
          </cell>
          <cell r="D405" t="str">
            <v>61800032161009</v>
          </cell>
          <cell r="E405" t="str">
            <v>青塘镇人民政府2名、下太镇人民政府1名一级科员</v>
          </cell>
          <cell r="F405" t="str">
            <v>从事综合管理相关工作</v>
          </cell>
          <cell r="G405" t="str">
            <v>3</v>
          </cell>
          <cell r="H405" t="str">
            <v>林柱好</v>
          </cell>
          <cell r="I405" t="str">
            <v>女</v>
          </cell>
          <cell r="J405" t="str">
            <v>441881199306250842</v>
          </cell>
          <cell r="K405" t="str">
            <v>111180804622</v>
          </cell>
        </row>
        <row r="406">
          <cell r="B406" t="str">
            <v>黎宇星</v>
          </cell>
          <cell r="C406" t="str">
            <v>清远市英德市</v>
          </cell>
          <cell r="D406" t="str">
            <v>61800032161009</v>
          </cell>
          <cell r="E406" t="str">
            <v>青塘镇人民政府2名、下太镇人民政府1名一级科员</v>
          </cell>
          <cell r="F406" t="str">
            <v>从事综合管理相关工作</v>
          </cell>
          <cell r="G406" t="str">
            <v>3</v>
          </cell>
          <cell r="H406" t="str">
            <v>黎宇星</v>
          </cell>
          <cell r="I406" t="str">
            <v>男</v>
          </cell>
          <cell r="J406" t="str">
            <v>441881199308200216</v>
          </cell>
          <cell r="K406" t="str">
            <v>111180602002</v>
          </cell>
        </row>
        <row r="407">
          <cell r="B407" t="str">
            <v>潘荣彬</v>
          </cell>
          <cell r="C407" t="str">
            <v>清远市英德市</v>
          </cell>
          <cell r="D407" t="str">
            <v>61800032161010</v>
          </cell>
          <cell r="E407" t="str">
            <v>沙口镇人民政府2名、波罗镇人民政府1名一级科员</v>
          </cell>
          <cell r="F407" t="str">
            <v>从事综合管理相关工作</v>
          </cell>
          <cell r="G407" t="str">
            <v>3</v>
          </cell>
          <cell r="H407" t="str">
            <v>潘荣彬</v>
          </cell>
          <cell r="I407" t="str">
            <v>男</v>
          </cell>
          <cell r="J407" t="str">
            <v>441802199209306917</v>
          </cell>
          <cell r="K407" t="str">
            <v>111181200102</v>
          </cell>
        </row>
        <row r="408">
          <cell r="B408" t="str">
            <v>梁艳妃</v>
          </cell>
          <cell r="C408" t="str">
            <v>清远市英德市</v>
          </cell>
          <cell r="D408" t="str">
            <v>61800032161010</v>
          </cell>
          <cell r="E408" t="str">
            <v>沙口镇人民政府2名、波罗镇人民政府1名一级科员</v>
          </cell>
          <cell r="F408" t="str">
            <v>从事综合管理相关工作</v>
          </cell>
          <cell r="G408" t="str">
            <v>3</v>
          </cell>
          <cell r="H408" t="str">
            <v>梁艳妃</v>
          </cell>
          <cell r="I408" t="str">
            <v>女</v>
          </cell>
          <cell r="J408" t="str">
            <v>441881199411045621</v>
          </cell>
          <cell r="K408" t="str">
            <v>111181004717</v>
          </cell>
        </row>
        <row r="409">
          <cell r="B409" t="str">
            <v>姚达祥</v>
          </cell>
          <cell r="C409" t="str">
            <v>清远市英德市</v>
          </cell>
          <cell r="D409" t="str">
            <v>61800032161010</v>
          </cell>
          <cell r="E409" t="str">
            <v>沙口镇人民政府2名、波罗镇人民政府1名一级科员</v>
          </cell>
          <cell r="F409" t="str">
            <v>从事综合管理相关工作</v>
          </cell>
          <cell r="G409" t="str">
            <v>3</v>
          </cell>
          <cell r="H409" t="str">
            <v>姚达祥</v>
          </cell>
          <cell r="I409" t="str">
            <v>男</v>
          </cell>
          <cell r="J409" t="str">
            <v>441881198906290237</v>
          </cell>
          <cell r="K409" t="str">
            <v>111180705825</v>
          </cell>
        </row>
        <row r="410">
          <cell r="B410" t="str">
            <v>曾佑活</v>
          </cell>
          <cell r="C410" t="str">
            <v>清远市英德市</v>
          </cell>
          <cell r="D410" t="str">
            <v>61800032161011</v>
          </cell>
          <cell r="E410" t="str">
            <v>英城街道办事处一级科员</v>
          </cell>
          <cell r="F410" t="str">
            <v>从事综合管理相关工作</v>
          </cell>
          <cell r="G410" t="str">
            <v>1</v>
          </cell>
          <cell r="H410" t="str">
            <v>曾佑活</v>
          </cell>
          <cell r="I410" t="str">
            <v>男</v>
          </cell>
          <cell r="J410" t="str">
            <v>44188119991016633X</v>
          </cell>
          <cell r="K410" t="str">
            <v>111180300614</v>
          </cell>
        </row>
        <row r="411">
          <cell r="B411" t="str">
            <v>吴华广</v>
          </cell>
          <cell r="C411" t="str">
            <v>清远市英德市</v>
          </cell>
          <cell r="D411" t="str">
            <v>61800032163001</v>
          </cell>
          <cell r="E411" t="str">
            <v>东华镇人民政府1名、大洞镇人民政府1名一级科员</v>
          </cell>
          <cell r="F411" t="str">
            <v>从事综合管理相关工作</v>
          </cell>
          <cell r="G411" t="str">
            <v>2</v>
          </cell>
          <cell r="H411" t="str">
            <v>吴华广</v>
          </cell>
          <cell r="I411" t="str">
            <v>男</v>
          </cell>
          <cell r="J411" t="str">
            <v>441881199202125991</v>
          </cell>
          <cell r="K411" t="str">
            <v>111180900702</v>
          </cell>
        </row>
        <row r="412">
          <cell r="B412" t="str">
            <v>肖碧莹</v>
          </cell>
          <cell r="C412" t="str">
            <v>清远市英德市</v>
          </cell>
          <cell r="D412" t="str">
            <v>61800032163001</v>
          </cell>
          <cell r="E412" t="str">
            <v>东华镇人民政府1名、大洞镇人民政府1名一级科员</v>
          </cell>
          <cell r="F412" t="str">
            <v>从事综合管理相关工作</v>
          </cell>
          <cell r="G412" t="str">
            <v>2</v>
          </cell>
          <cell r="H412" t="str">
            <v>肖碧莹</v>
          </cell>
          <cell r="I412" t="str">
            <v>女</v>
          </cell>
          <cell r="J412" t="str">
            <v>441881199508238729</v>
          </cell>
          <cell r="K412" t="str">
            <v>111180705330</v>
          </cell>
        </row>
        <row r="413">
          <cell r="B413" t="str">
            <v>田雅斓</v>
          </cell>
          <cell r="C413" t="str">
            <v>清远市英德市</v>
          </cell>
          <cell r="D413" t="str">
            <v>61800032165001</v>
          </cell>
          <cell r="E413" t="str">
            <v>大湾镇人民政府1名、黄花镇人民政府1名一级科员</v>
          </cell>
          <cell r="F413" t="str">
            <v>从事综合管理相关工作</v>
          </cell>
          <cell r="G413" t="str">
            <v>2</v>
          </cell>
          <cell r="H413" t="str">
            <v>田雅斓</v>
          </cell>
          <cell r="I413" t="str">
            <v>女</v>
          </cell>
          <cell r="J413" t="str">
            <v>441881199810248127</v>
          </cell>
          <cell r="K413" t="str">
            <v>666180400622</v>
          </cell>
        </row>
        <row r="414">
          <cell r="B414" t="str">
            <v>郭黛文</v>
          </cell>
          <cell r="C414" t="str">
            <v>清远市英德市</v>
          </cell>
          <cell r="D414" t="str">
            <v>61800032165001</v>
          </cell>
          <cell r="E414" t="str">
            <v>大湾镇人民政府1名、黄花镇人民政府1名一级科员</v>
          </cell>
          <cell r="F414" t="str">
            <v>从事综合管理相关工作</v>
          </cell>
          <cell r="G414" t="str">
            <v>2</v>
          </cell>
          <cell r="H414" t="str">
            <v>郭黛文</v>
          </cell>
          <cell r="I414" t="str">
            <v>女</v>
          </cell>
          <cell r="J414" t="str">
            <v>440582199907254223</v>
          </cell>
          <cell r="K414" t="str">
            <v>666180400520</v>
          </cell>
        </row>
        <row r="415">
          <cell r="B415" t="str">
            <v>郑文乐</v>
          </cell>
          <cell r="C415" t="str">
            <v>清远市英德市</v>
          </cell>
          <cell r="D415" t="str">
            <v>61800032165002</v>
          </cell>
          <cell r="E415" t="str">
            <v>石牯塘镇人民政府1名、白沙镇人民政府1名一级科员</v>
          </cell>
          <cell r="F415" t="str">
            <v>从事综合管理相关工作</v>
          </cell>
          <cell r="G415" t="str">
            <v>2</v>
          </cell>
          <cell r="H415" t="str">
            <v>郑文乐</v>
          </cell>
          <cell r="I415" t="str">
            <v>男</v>
          </cell>
          <cell r="J415" t="str">
            <v>441827199912277019</v>
          </cell>
          <cell r="K415" t="str">
            <v>666180400804</v>
          </cell>
        </row>
        <row r="416">
          <cell r="B416" t="str">
            <v>孙童</v>
          </cell>
          <cell r="C416" t="str">
            <v>清远市英德市</v>
          </cell>
          <cell r="D416" t="str">
            <v>61800032165002</v>
          </cell>
          <cell r="E416" t="str">
            <v>石牯塘镇人民政府1名、白沙镇人民政府1名一级科员</v>
          </cell>
          <cell r="F416" t="str">
            <v>从事综合管理相关工作</v>
          </cell>
          <cell r="G416" t="str">
            <v>2</v>
          </cell>
          <cell r="H416" t="str">
            <v>孙童</v>
          </cell>
          <cell r="I416" t="str">
            <v>男</v>
          </cell>
          <cell r="J416" t="str">
            <v>370983199606302818</v>
          </cell>
          <cell r="K416" t="str">
            <v>666180400121</v>
          </cell>
        </row>
        <row r="417">
          <cell r="B417" t="str">
            <v>胡非凡</v>
          </cell>
          <cell r="C417" t="str">
            <v>清远市连州市</v>
          </cell>
          <cell r="D417" t="str">
            <v>61800042160001</v>
          </cell>
          <cell r="E417" t="str">
            <v>大路边镇人民政府1名、龙坪镇人民政府1名、西岸镇人民政府1名一级科员</v>
          </cell>
          <cell r="F417" t="str">
            <v>从事乡镇管理工作</v>
          </cell>
          <cell r="G417" t="str">
            <v>3</v>
          </cell>
          <cell r="H417" t="str">
            <v>胡非凡</v>
          </cell>
          <cell r="I417" t="str">
            <v>男</v>
          </cell>
          <cell r="J417" t="str">
            <v>360122199602076333</v>
          </cell>
          <cell r="K417" t="str">
            <v>111180803927</v>
          </cell>
        </row>
        <row r="418">
          <cell r="B418" t="str">
            <v>匡列栩</v>
          </cell>
          <cell r="C418" t="str">
            <v>清远市连州市</v>
          </cell>
          <cell r="D418" t="str">
            <v>61800042160001</v>
          </cell>
          <cell r="E418" t="str">
            <v>大路边镇人民政府1名、龙坪镇人民政府1名、西岸镇人民政府1名一级科员</v>
          </cell>
          <cell r="F418" t="str">
            <v>从事乡镇管理工作</v>
          </cell>
          <cell r="G418" t="str">
            <v>3</v>
          </cell>
          <cell r="H418" t="str">
            <v>匡列栩</v>
          </cell>
          <cell r="I418" t="str">
            <v>男</v>
          </cell>
          <cell r="J418" t="str">
            <v>430527199211130015</v>
          </cell>
          <cell r="K418" t="str">
            <v>111181305427</v>
          </cell>
        </row>
        <row r="419">
          <cell r="B419" t="str">
            <v>袁荣新</v>
          </cell>
          <cell r="C419" t="str">
            <v>清远市连州市</v>
          </cell>
          <cell r="D419" t="str">
            <v>61800042160001</v>
          </cell>
          <cell r="E419" t="str">
            <v>大路边镇人民政府1名、龙坪镇人民政府1名、西岸镇人民政府1名一级科员</v>
          </cell>
          <cell r="F419" t="str">
            <v>从事乡镇管理工作</v>
          </cell>
          <cell r="G419" t="str">
            <v>3</v>
          </cell>
          <cell r="H419" t="str">
            <v>袁荣新</v>
          </cell>
          <cell r="I419" t="str">
            <v>男</v>
          </cell>
          <cell r="J419" t="str">
            <v>430527198705096318</v>
          </cell>
          <cell r="K419" t="str">
            <v>111181204814</v>
          </cell>
        </row>
        <row r="420">
          <cell r="B420" t="str">
            <v>雷宗儒</v>
          </cell>
          <cell r="C420" t="str">
            <v>清远市连州市</v>
          </cell>
          <cell r="D420" t="str">
            <v>61800042160002</v>
          </cell>
          <cell r="E420" t="str">
            <v>星子镇人民政府1名、九陂镇人民政府1名一级科员</v>
          </cell>
          <cell r="F420" t="str">
            <v>从事乡镇管理工作</v>
          </cell>
          <cell r="G420" t="str">
            <v>2</v>
          </cell>
          <cell r="H420" t="str">
            <v>雷宗儒</v>
          </cell>
          <cell r="I420" t="str">
            <v>男</v>
          </cell>
          <cell r="J420" t="str">
            <v>441882199304150019</v>
          </cell>
          <cell r="K420" t="str">
            <v>111181003112</v>
          </cell>
        </row>
        <row r="421">
          <cell r="B421" t="str">
            <v>唐永正</v>
          </cell>
          <cell r="C421" t="str">
            <v>清远市连州市</v>
          </cell>
          <cell r="D421" t="str">
            <v>61800042160002</v>
          </cell>
          <cell r="E421" t="str">
            <v>星子镇人民政府1名、九陂镇人民政府1名一级科员</v>
          </cell>
          <cell r="F421" t="str">
            <v>从事乡镇管理工作</v>
          </cell>
          <cell r="G421" t="str">
            <v>2</v>
          </cell>
          <cell r="H421" t="str">
            <v>唐永正</v>
          </cell>
          <cell r="I421" t="str">
            <v>男</v>
          </cell>
          <cell r="J421" t="str">
            <v>441882199312140611</v>
          </cell>
          <cell r="K421" t="str">
            <v>111181402917</v>
          </cell>
        </row>
        <row r="422">
          <cell r="B422" t="str">
            <v>王羽</v>
          </cell>
          <cell r="C422" t="str">
            <v>清远市连州市</v>
          </cell>
          <cell r="D422" t="str">
            <v>61800042160003</v>
          </cell>
          <cell r="E422" t="str">
            <v>保安镇人民政府1名、三水瑶族乡人民政府1名一级科员</v>
          </cell>
          <cell r="F422" t="str">
            <v>从事乡镇管理工作</v>
          </cell>
          <cell r="G422" t="str">
            <v>2</v>
          </cell>
          <cell r="H422" t="str">
            <v>王羽</v>
          </cell>
          <cell r="I422" t="str">
            <v>男</v>
          </cell>
          <cell r="J422" t="str">
            <v>431024199805011835</v>
          </cell>
          <cell r="K422" t="str">
            <v>111180900408</v>
          </cell>
        </row>
        <row r="423">
          <cell r="B423" t="str">
            <v>吴赵琪</v>
          </cell>
          <cell r="C423" t="str">
            <v>清远市连州市</v>
          </cell>
          <cell r="D423" t="str">
            <v>61800042160003</v>
          </cell>
          <cell r="E423" t="str">
            <v>保安镇人民政府1名、三水瑶族乡人民政府1名一级科员</v>
          </cell>
          <cell r="F423" t="str">
            <v>从事乡镇管理工作</v>
          </cell>
          <cell r="G423" t="str">
            <v>2</v>
          </cell>
          <cell r="H423" t="str">
            <v>吴赵琪</v>
          </cell>
          <cell r="I423" t="str">
            <v>女</v>
          </cell>
          <cell r="J423" t="str">
            <v>441882199802197223</v>
          </cell>
          <cell r="K423" t="str">
            <v>111180705427</v>
          </cell>
        </row>
        <row r="424">
          <cell r="B424" t="str">
            <v>麦经纬</v>
          </cell>
          <cell r="C424" t="str">
            <v>清远市连州市</v>
          </cell>
          <cell r="D424" t="str">
            <v>61800042160004</v>
          </cell>
          <cell r="E424" t="str">
            <v>丰阳镇人民政府一级科员</v>
          </cell>
          <cell r="F424" t="str">
            <v>从事乡镇管理工作</v>
          </cell>
          <cell r="G424" t="str">
            <v>2</v>
          </cell>
          <cell r="H424" t="str">
            <v>麦经纬</v>
          </cell>
          <cell r="I424" t="str">
            <v>男</v>
          </cell>
          <cell r="J424" t="str">
            <v>440684199502043813</v>
          </cell>
          <cell r="K424" t="str">
            <v>111181200729</v>
          </cell>
        </row>
        <row r="425">
          <cell r="B425" t="str">
            <v>黄国鸿</v>
          </cell>
          <cell r="C425" t="str">
            <v>清远市连州市</v>
          </cell>
          <cell r="D425" t="str">
            <v>61800042160004</v>
          </cell>
          <cell r="E425" t="str">
            <v>丰阳镇人民政府一级科员</v>
          </cell>
          <cell r="F425" t="str">
            <v>从事乡镇管理工作</v>
          </cell>
          <cell r="G425" t="str">
            <v>2</v>
          </cell>
          <cell r="H425" t="str">
            <v>黄国鸿</v>
          </cell>
          <cell r="I425" t="str">
            <v>男</v>
          </cell>
          <cell r="J425" t="str">
            <v>440981199704082279</v>
          </cell>
          <cell r="K425" t="str">
            <v>111180700513</v>
          </cell>
        </row>
        <row r="426">
          <cell r="B426" t="str">
            <v>李文浩</v>
          </cell>
          <cell r="C426" t="str">
            <v>清远市连州市</v>
          </cell>
          <cell r="D426" t="str">
            <v>61800042160005</v>
          </cell>
          <cell r="E426" t="str">
            <v>九陂镇人民政府1名、西岸镇人民政府1名、瑶安瑶族乡人民政府1名一级科员</v>
          </cell>
          <cell r="F426" t="str">
            <v>从事乡镇管理工作</v>
          </cell>
          <cell r="G426" t="str">
            <v>3</v>
          </cell>
          <cell r="H426" t="str">
            <v>李文浩</v>
          </cell>
          <cell r="I426" t="str">
            <v>男</v>
          </cell>
          <cell r="J426" t="str">
            <v>441882199611152137</v>
          </cell>
          <cell r="K426" t="str">
            <v>111180605026</v>
          </cell>
        </row>
        <row r="427">
          <cell r="B427" t="str">
            <v>李霜</v>
          </cell>
          <cell r="C427" t="str">
            <v>清远市连州市</v>
          </cell>
          <cell r="D427" t="str">
            <v>61800042160005</v>
          </cell>
          <cell r="E427" t="str">
            <v>九陂镇人民政府1名、西岸镇人民政府1名、瑶安瑶族乡人民政府1名一级科员</v>
          </cell>
          <cell r="F427" t="str">
            <v>从事乡镇管理工作</v>
          </cell>
          <cell r="G427" t="str">
            <v>3</v>
          </cell>
          <cell r="H427" t="str">
            <v>李霜</v>
          </cell>
          <cell r="I427" t="str">
            <v>女</v>
          </cell>
          <cell r="J427" t="str">
            <v>441523199805236084</v>
          </cell>
          <cell r="K427" t="str">
            <v>111181300201</v>
          </cell>
        </row>
        <row r="428">
          <cell r="B428" t="str">
            <v>何鸿彪</v>
          </cell>
          <cell r="C428" t="str">
            <v>清远市连州市</v>
          </cell>
          <cell r="D428" t="str">
            <v>61800042160005</v>
          </cell>
          <cell r="E428" t="str">
            <v>九陂镇人民政府1名、西岸镇人民政府1名、瑶安瑶族乡人民政府1名一级科员</v>
          </cell>
          <cell r="F428" t="str">
            <v>从事乡镇管理工作</v>
          </cell>
          <cell r="G428" t="str">
            <v>3</v>
          </cell>
          <cell r="H428" t="str">
            <v>何鸿彪</v>
          </cell>
          <cell r="I428" t="str">
            <v>男</v>
          </cell>
          <cell r="J428" t="str">
            <v>441802199812240510</v>
          </cell>
          <cell r="K428" t="str">
            <v>111181404111</v>
          </cell>
        </row>
        <row r="429">
          <cell r="B429" t="str">
            <v>冯慕华</v>
          </cell>
          <cell r="C429" t="str">
            <v>清远市连州市</v>
          </cell>
          <cell r="D429" t="str">
            <v>61800042160006</v>
          </cell>
          <cell r="E429" t="str">
            <v>丰阳镇人民政府一级科员</v>
          </cell>
          <cell r="F429" t="str">
            <v>从事乡镇管理工作</v>
          </cell>
          <cell r="G429" t="str">
            <v>2</v>
          </cell>
          <cell r="H429" t="str">
            <v>冯慕华</v>
          </cell>
          <cell r="I429" t="str">
            <v>男</v>
          </cell>
          <cell r="J429" t="str">
            <v>441882199811212712</v>
          </cell>
          <cell r="K429" t="str">
            <v>111180602724</v>
          </cell>
        </row>
        <row r="430">
          <cell r="B430" t="str">
            <v>欧阳贤斌</v>
          </cell>
          <cell r="C430" t="str">
            <v>清远市连州市</v>
          </cell>
          <cell r="D430" t="str">
            <v>61800042160006</v>
          </cell>
          <cell r="E430" t="str">
            <v>丰阳镇人民政府一级科员</v>
          </cell>
          <cell r="F430" t="str">
            <v>从事乡镇管理工作</v>
          </cell>
          <cell r="G430" t="str">
            <v>2</v>
          </cell>
          <cell r="H430" t="str">
            <v>欧阳贤斌</v>
          </cell>
          <cell r="I430" t="str">
            <v>男</v>
          </cell>
          <cell r="J430" t="str">
            <v>441882199707076618</v>
          </cell>
          <cell r="K430" t="str">
            <v>111181204413</v>
          </cell>
        </row>
        <row r="431">
          <cell r="B431" t="str">
            <v>郑智莉</v>
          </cell>
          <cell r="C431" t="str">
            <v>清远市连州市</v>
          </cell>
          <cell r="D431" t="str">
            <v>61800042160007</v>
          </cell>
          <cell r="E431" t="str">
            <v>星子镇人民政府1名、西江镇人民政府1名、保安镇人民政府1名一级科员</v>
          </cell>
          <cell r="F431" t="str">
            <v>从事乡镇管理工作</v>
          </cell>
          <cell r="G431" t="str">
            <v>3</v>
          </cell>
          <cell r="H431" t="str">
            <v>郑智莉</v>
          </cell>
          <cell r="I431" t="str">
            <v>女</v>
          </cell>
          <cell r="J431" t="str">
            <v>441827199706127028</v>
          </cell>
          <cell r="K431" t="str">
            <v>111181403402</v>
          </cell>
        </row>
        <row r="432">
          <cell r="B432" t="str">
            <v>李启扬</v>
          </cell>
          <cell r="C432" t="str">
            <v>清远市连州市</v>
          </cell>
          <cell r="D432" t="str">
            <v>61800042160007</v>
          </cell>
          <cell r="E432" t="str">
            <v>星子镇人民政府1名、西江镇人民政府1名、保安镇人民政府1名一级科员</v>
          </cell>
          <cell r="F432" t="str">
            <v>从事乡镇管理工作</v>
          </cell>
          <cell r="G432" t="str">
            <v>3</v>
          </cell>
          <cell r="H432" t="str">
            <v>李启扬</v>
          </cell>
          <cell r="I432" t="str">
            <v>男</v>
          </cell>
          <cell r="J432" t="str">
            <v>445281199712281311</v>
          </cell>
          <cell r="K432" t="str">
            <v>111180604010</v>
          </cell>
        </row>
        <row r="433">
          <cell r="B433" t="str">
            <v>唐丽丹</v>
          </cell>
          <cell r="C433" t="str">
            <v>清远市连州市</v>
          </cell>
          <cell r="D433" t="str">
            <v>61800042160007</v>
          </cell>
          <cell r="E433" t="str">
            <v>星子镇人民政府1名、西江镇人民政府1名、保安镇人民政府1名一级科员</v>
          </cell>
          <cell r="F433" t="str">
            <v>从事乡镇管理工作</v>
          </cell>
          <cell r="G433" t="str">
            <v>3</v>
          </cell>
          <cell r="H433" t="str">
            <v>唐丽丹</v>
          </cell>
          <cell r="I433" t="str">
            <v>女</v>
          </cell>
          <cell r="J433" t="str">
            <v>441882199012115748</v>
          </cell>
          <cell r="K433" t="str">
            <v>111180300309</v>
          </cell>
        </row>
        <row r="434">
          <cell r="B434" t="str">
            <v>赵凤玲</v>
          </cell>
          <cell r="C434" t="str">
            <v>清远市连州市</v>
          </cell>
          <cell r="D434" t="str">
            <v>61800042160008</v>
          </cell>
          <cell r="E434" t="str">
            <v>大路边镇人民政府1名、西江镇人民政府1名一级科员</v>
          </cell>
          <cell r="F434" t="str">
            <v>从事乡镇管理工作</v>
          </cell>
          <cell r="G434" t="str">
            <v>2</v>
          </cell>
          <cell r="H434" t="str">
            <v>赵凤玲</v>
          </cell>
          <cell r="I434" t="str">
            <v>女</v>
          </cell>
          <cell r="J434" t="str">
            <v>510321198607020062</v>
          </cell>
          <cell r="K434" t="str">
            <v>111180604909</v>
          </cell>
        </row>
        <row r="435">
          <cell r="B435" t="str">
            <v>康劲聪</v>
          </cell>
          <cell r="C435" t="str">
            <v>清远市连州市</v>
          </cell>
          <cell r="D435" t="str">
            <v>61800042160008</v>
          </cell>
          <cell r="E435" t="str">
            <v>大路边镇人民政府1名、西江镇人民政府1名一级科员</v>
          </cell>
          <cell r="F435" t="str">
            <v>从事乡镇管理工作</v>
          </cell>
          <cell r="G435" t="str">
            <v>2</v>
          </cell>
          <cell r="H435" t="str">
            <v>康劲聪</v>
          </cell>
          <cell r="I435" t="str">
            <v>男</v>
          </cell>
          <cell r="J435" t="str">
            <v>441802198910050070</v>
          </cell>
          <cell r="K435" t="str">
            <v>111181004516</v>
          </cell>
        </row>
        <row r="436">
          <cell r="B436" t="str">
            <v>邓文文</v>
          </cell>
          <cell r="C436" t="str">
            <v>清远市连州市</v>
          </cell>
          <cell r="D436" t="str">
            <v>61800042160009</v>
          </cell>
          <cell r="E436" t="str">
            <v>星子镇人民政府一级科员</v>
          </cell>
          <cell r="F436" t="str">
            <v>从事乡镇管理工作</v>
          </cell>
          <cell r="G436" t="str">
            <v>2</v>
          </cell>
          <cell r="H436" t="str">
            <v>邓文文</v>
          </cell>
          <cell r="I436" t="str">
            <v>男</v>
          </cell>
          <cell r="J436" t="str">
            <v>441882199703265710</v>
          </cell>
          <cell r="K436" t="str">
            <v>111180802706</v>
          </cell>
        </row>
        <row r="437">
          <cell r="B437" t="str">
            <v>马欣瑜</v>
          </cell>
          <cell r="C437" t="str">
            <v>清远市连州市</v>
          </cell>
          <cell r="D437" t="str">
            <v>61800042160010</v>
          </cell>
          <cell r="E437" t="str">
            <v>东陂镇人民政府一级科员</v>
          </cell>
          <cell r="F437" t="str">
            <v>从事乡镇管理工作</v>
          </cell>
          <cell r="G437" t="str">
            <v>1</v>
          </cell>
          <cell r="H437" t="str">
            <v>马欣瑜</v>
          </cell>
          <cell r="I437" t="str">
            <v>女</v>
          </cell>
          <cell r="J437" t="str">
            <v>441882199908013023</v>
          </cell>
          <cell r="K437" t="str">
            <v>111180702127</v>
          </cell>
        </row>
        <row r="438">
          <cell r="B438" t="str">
            <v>欧惠勋</v>
          </cell>
          <cell r="C438" t="str">
            <v>清远市连州市</v>
          </cell>
          <cell r="D438" t="str">
            <v>61800042160011</v>
          </cell>
          <cell r="E438" t="str">
            <v>连州镇人民政府1名、保安镇人民政府1名一级科员</v>
          </cell>
          <cell r="F438" t="str">
            <v>从事乡镇管理工作</v>
          </cell>
          <cell r="G438" t="str">
            <v>2</v>
          </cell>
          <cell r="H438" t="str">
            <v>欧惠勋</v>
          </cell>
          <cell r="I438" t="str">
            <v>女</v>
          </cell>
          <cell r="J438" t="str">
            <v>441802199805126920</v>
          </cell>
          <cell r="K438" t="str">
            <v>111180300911</v>
          </cell>
        </row>
        <row r="439">
          <cell r="B439" t="str">
            <v>黄禹超</v>
          </cell>
          <cell r="C439" t="str">
            <v>清远市连州市</v>
          </cell>
          <cell r="D439" t="str">
            <v>61800042160011</v>
          </cell>
          <cell r="E439" t="str">
            <v>连州镇人民政府1名、保安镇人民政府1名一级科员</v>
          </cell>
          <cell r="F439" t="str">
            <v>从事乡镇管理工作</v>
          </cell>
          <cell r="G439" t="str">
            <v>2</v>
          </cell>
          <cell r="H439" t="str">
            <v>黄禹超</v>
          </cell>
          <cell r="I439" t="str">
            <v>男</v>
          </cell>
          <cell r="J439" t="str">
            <v>441826199409270032</v>
          </cell>
          <cell r="K439" t="str">
            <v>111180902111</v>
          </cell>
        </row>
        <row r="440">
          <cell r="B440" t="str">
            <v>何丹丹</v>
          </cell>
          <cell r="C440" t="str">
            <v>清远市连州市</v>
          </cell>
          <cell r="D440" t="str">
            <v>61800042160012</v>
          </cell>
          <cell r="E440" t="str">
            <v>西岸镇人民政府1名、保安镇人民政府1名一级科员</v>
          </cell>
          <cell r="F440" t="str">
            <v>从事乡镇管理工作</v>
          </cell>
          <cell r="G440" t="str">
            <v>2</v>
          </cell>
          <cell r="H440" t="str">
            <v>何丹丹</v>
          </cell>
          <cell r="I440" t="str">
            <v>女</v>
          </cell>
          <cell r="J440" t="str">
            <v>441882199811276927</v>
          </cell>
          <cell r="K440" t="str">
            <v>111181203418</v>
          </cell>
        </row>
        <row r="441">
          <cell r="B441" t="str">
            <v>梁钰</v>
          </cell>
          <cell r="C441" t="str">
            <v>清远市连州市</v>
          </cell>
          <cell r="D441" t="str">
            <v>61800042160012</v>
          </cell>
          <cell r="E441" t="str">
            <v>西岸镇人民政府1名、保安镇人民政府1名一级科员</v>
          </cell>
          <cell r="F441" t="str">
            <v>从事乡镇管理工作</v>
          </cell>
          <cell r="G441" t="str">
            <v>2</v>
          </cell>
          <cell r="H441" t="str">
            <v>梁钰</v>
          </cell>
          <cell r="I441" t="str">
            <v>女</v>
          </cell>
          <cell r="J441" t="str">
            <v>44182619980516002X</v>
          </cell>
          <cell r="K441" t="str">
            <v>111180607429</v>
          </cell>
        </row>
        <row r="442">
          <cell r="B442" t="str">
            <v>刘信玲</v>
          </cell>
          <cell r="C442" t="str">
            <v>清远市连州市</v>
          </cell>
          <cell r="D442" t="str">
            <v>61800042160013</v>
          </cell>
          <cell r="E442" t="str">
            <v>连州镇人民政府一级科员</v>
          </cell>
          <cell r="F442" t="str">
            <v>从事乡镇管理工作</v>
          </cell>
          <cell r="G442" t="str">
            <v>2</v>
          </cell>
          <cell r="H442" t="str">
            <v>刘信玲</v>
          </cell>
          <cell r="I442" t="str">
            <v>女</v>
          </cell>
          <cell r="J442" t="str">
            <v>441882199002054224</v>
          </cell>
          <cell r="K442" t="str">
            <v>111180801703</v>
          </cell>
        </row>
        <row r="443">
          <cell r="B443" t="str">
            <v>黎卓凡</v>
          </cell>
          <cell r="C443" t="str">
            <v>清远市连州市</v>
          </cell>
          <cell r="D443" t="str">
            <v>61800042160013</v>
          </cell>
          <cell r="E443" t="str">
            <v>连州镇人民政府一级科员</v>
          </cell>
          <cell r="F443" t="str">
            <v>从事乡镇管理工作</v>
          </cell>
          <cell r="G443" t="str">
            <v>2</v>
          </cell>
          <cell r="H443" t="str">
            <v>黎卓凡</v>
          </cell>
          <cell r="I443" t="str">
            <v>女</v>
          </cell>
          <cell r="J443" t="str">
            <v>441882199702213628</v>
          </cell>
          <cell r="K443" t="str">
            <v>111180706505</v>
          </cell>
        </row>
        <row r="444">
          <cell r="B444" t="str">
            <v>谢敬峰</v>
          </cell>
          <cell r="C444" t="str">
            <v>清远市连州市</v>
          </cell>
          <cell r="D444" t="str">
            <v>61800042160014</v>
          </cell>
          <cell r="E444" t="str">
            <v>东陂镇人民政府一级科员</v>
          </cell>
          <cell r="F444" t="str">
            <v>从事乡镇管理工作</v>
          </cell>
          <cell r="G444" t="str">
            <v>1</v>
          </cell>
          <cell r="H444" t="str">
            <v>谢敬峰</v>
          </cell>
          <cell r="I444" t="str">
            <v>男</v>
          </cell>
          <cell r="J444" t="str">
            <v>441882199703023033</v>
          </cell>
          <cell r="K444" t="str">
            <v>111181000110</v>
          </cell>
        </row>
        <row r="445">
          <cell r="B445" t="str">
            <v>陈颢</v>
          </cell>
          <cell r="C445" t="str">
            <v>清远市连州市</v>
          </cell>
          <cell r="D445" t="str">
            <v>61800042160015</v>
          </cell>
          <cell r="E445" t="str">
            <v>龙坪镇人民政府一级科员</v>
          </cell>
          <cell r="F445" t="str">
            <v>从事乡镇管理工作</v>
          </cell>
          <cell r="G445" t="str">
            <v>1</v>
          </cell>
          <cell r="H445" t="str">
            <v>陈颢</v>
          </cell>
          <cell r="I445" t="str">
            <v>男</v>
          </cell>
          <cell r="J445" t="str">
            <v>441881199803060214</v>
          </cell>
          <cell r="K445" t="str">
            <v>111180801914</v>
          </cell>
        </row>
        <row r="446">
          <cell r="B446" t="str">
            <v>成卓鸿</v>
          </cell>
          <cell r="C446" t="str">
            <v>清远市连州市</v>
          </cell>
          <cell r="D446" t="str">
            <v>61800042160016</v>
          </cell>
          <cell r="E446" t="str">
            <v>龙坪镇人民政府一级科员</v>
          </cell>
          <cell r="F446" t="str">
            <v>从事乡镇管理工作</v>
          </cell>
          <cell r="G446" t="str">
            <v>1</v>
          </cell>
          <cell r="H446" t="str">
            <v>成卓鸿</v>
          </cell>
          <cell r="I446" t="str">
            <v>男</v>
          </cell>
          <cell r="J446" t="str">
            <v>441827199708208331</v>
          </cell>
          <cell r="K446" t="str">
            <v>111180804125</v>
          </cell>
        </row>
        <row r="447">
          <cell r="B447" t="str">
            <v>田英</v>
          </cell>
          <cell r="C447" t="str">
            <v>清远市连州市</v>
          </cell>
          <cell r="D447" t="str">
            <v>61800042160017</v>
          </cell>
          <cell r="E447" t="str">
            <v>大路边镇人民政府一级科员</v>
          </cell>
          <cell r="F447" t="str">
            <v>从事乡镇管理工作</v>
          </cell>
          <cell r="G447" t="str">
            <v>2</v>
          </cell>
          <cell r="H447" t="str">
            <v>田英</v>
          </cell>
          <cell r="I447" t="str">
            <v>女</v>
          </cell>
          <cell r="J447" t="str">
            <v>430525200102211126</v>
          </cell>
          <cell r="K447" t="str">
            <v>111180903320</v>
          </cell>
        </row>
        <row r="448">
          <cell r="B448" t="str">
            <v>邓世达</v>
          </cell>
          <cell r="C448" t="str">
            <v>清远市连州市</v>
          </cell>
          <cell r="D448" t="str">
            <v>61800042160017</v>
          </cell>
          <cell r="E448" t="str">
            <v>大路边镇人民政府一级科员</v>
          </cell>
          <cell r="F448" t="str">
            <v>从事乡镇管理工作</v>
          </cell>
          <cell r="G448" t="str">
            <v>2</v>
          </cell>
          <cell r="H448" t="str">
            <v>邓世达</v>
          </cell>
          <cell r="I448" t="str">
            <v>男</v>
          </cell>
          <cell r="J448" t="str">
            <v>441882199903305713</v>
          </cell>
          <cell r="K448" t="str">
            <v>111180904706</v>
          </cell>
        </row>
        <row r="449">
          <cell r="B449" t="str">
            <v>麦嘉伟</v>
          </cell>
          <cell r="C449" t="str">
            <v>清远市连州市</v>
          </cell>
          <cell r="D449" t="str">
            <v>61800042160018</v>
          </cell>
          <cell r="E449" t="str">
            <v>瑶安瑶族乡人民政府一级科员</v>
          </cell>
          <cell r="F449" t="str">
            <v>从事乡镇管理工作</v>
          </cell>
          <cell r="G449" t="str">
            <v>1</v>
          </cell>
          <cell r="H449" t="str">
            <v>麦嘉伟</v>
          </cell>
          <cell r="I449" t="str">
            <v>男</v>
          </cell>
          <cell r="J449" t="str">
            <v>441882199803303614</v>
          </cell>
          <cell r="K449" t="str">
            <v>111180704506</v>
          </cell>
        </row>
        <row r="450">
          <cell r="B450" t="str">
            <v>成婷</v>
          </cell>
          <cell r="C450" t="str">
            <v>清远市连州市</v>
          </cell>
          <cell r="D450" t="str">
            <v>61800042161001</v>
          </cell>
          <cell r="E450" t="str">
            <v>大路边镇人民政府2名、星子镇人民政府1名一级科员</v>
          </cell>
          <cell r="F450" t="str">
            <v>从事乡镇管理工作</v>
          </cell>
          <cell r="G450" t="str">
            <v>3</v>
          </cell>
          <cell r="H450" t="str">
            <v>成婷</v>
          </cell>
          <cell r="I450" t="str">
            <v>女</v>
          </cell>
          <cell r="J450" t="str">
            <v>441882199705076024</v>
          </cell>
          <cell r="K450" t="str">
            <v>111180900220</v>
          </cell>
        </row>
        <row r="451">
          <cell r="B451" t="str">
            <v>李杰豪</v>
          </cell>
          <cell r="C451" t="str">
            <v>清远市连州市</v>
          </cell>
          <cell r="D451" t="str">
            <v>61800042161001</v>
          </cell>
          <cell r="E451" t="str">
            <v>大路边镇人民政府2名、星子镇人民政府1名一级科员</v>
          </cell>
          <cell r="F451" t="str">
            <v>从事乡镇管理工作</v>
          </cell>
          <cell r="G451" t="str">
            <v>3</v>
          </cell>
          <cell r="H451" t="str">
            <v>李杰豪</v>
          </cell>
          <cell r="I451" t="str">
            <v>男</v>
          </cell>
          <cell r="J451" t="str">
            <v>441801199701132617</v>
          </cell>
          <cell r="K451" t="str">
            <v>111180901007</v>
          </cell>
        </row>
        <row r="452">
          <cell r="B452" t="str">
            <v>吴宇</v>
          </cell>
          <cell r="C452" t="str">
            <v>清远市连州市</v>
          </cell>
          <cell r="D452" t="str">
            <v>61800042161001</v>
          </cell>
          <cell r="E452" t="str">
            <v>大路边镇人民政府2名、星子镇人民政府1名一级科员</v>
          </cell>
          <cell r="F452" t="str">
            <v>从事乡镇管理工作</v>
          </cell>
          <cell r="G452" t="str">
            <v>3</v>
          </cell>
          <cell r="H452" t="str">
            <v>吴宇</v>
          </cell>
          <cell r="I452" t="str">
            <v>男</v>
          </cell>
          <cell r="J452" t="str">
            <v>441802199711162015</v>
          </cell>
          <cell r="K452" t="str">
            <v>111180706301</v>
          </cell>
        </row>
        <row r="453">
          <cell r="B453" t="str">
            <v>何少芬</v>
          </cell>
          <cell r="C453" t="str">
            <v>清远市连州市</v>
          </cell>
          <cell r="D453" t="str">
            <v>61800042161002</v>
          </cell>
          <cell r="E453" t="str">
            <v>龙坪镇人民政府2名、西江镇人民政府1名一级科员</v>
          </cell>
          <cell r="F453" t="str">
            <v>从事乡镇管理工作</v>
          </cell>
          <cell r="G453" t="str">
            <v>3</v>
          </cell>
          <cell r="H453" t="str">
            <v>何少芬</v>
          </cell>
          <cell r="I453" t="str">
            <v>女</v>
          </cell>
          <cell r="J453" t="str">
            <v>441882199304087160</v>
          </cell>
          <cell r="K453" t="str">
            <v>111181004515</v>
          </cell>
        </row>
        <row r="454">
          <cell r="B454" t="str">
            <v>陈家辉</v>
          </cell>
          <cell r="C454" t="str">
            <v>清远市连州市</v>
          </cell>
          <cell r="D454" t="str">
            <v>61800042161002</v>
          </cell>
          <cell r="E454" t="str">
            <v>龙坪镇人民政府2名、西江镇人民政府1名一级科员</v>
          </cell>
          <cell r="F454" t="str">
            <v>从事乡镇管理工作</v>
          </cell>
          <cell r="G454" t="str">
            <v>3</v>
          </cell>
          <cell r="H454" t="str">
            <v>陈家辉</v>
          </cell>
          <cell r="I454" t="str">
            <v>男</v>
          </cell>
          <cell r="J454" t="str">
            <v>441882199706274516</v>
          </cell>
          <cell r="K454" t="str">
            <v>111180803914</v>
          </cell>
        </row>
        <row r="455">
          <cell r="B455" t="str">
            <v>李露丹</v>
          </cell>
          <cell r="C455" t="str">
            <v>清远市连州市</v>
          </cell>
          <cell r="D455" t="str">
            <v>61800042161002</v>
          </cell>
          <cell r="E455" t="str">
            <v>龙坪镇人民政府2名、西江镇人民政府1名一级科员</v>
          </cell>
          <cell r="F455" t="str">
            <v>从事乡镇管理工作</v>
          </cell>
          <cell r="G455" t="str">
            <v>3</v>
          </cell>
          <cell r="H455" t="str">
            <v>李露丹</v>
          </cell>
          <cell r="I455" t="str">
            <v>女</v>
          </cell>
          <cell r="J455" t="str">
            <v>441882199706143620</v>
          </cell>
          <cell r="K455" t="str">
            <v>111181203613</v>
          </cell>
        </row>
        <row r="456">
          <cell r="B456" t="str">
            <v>邱泽华</v>
          </cell>
          <cell r="C456" t="str">
            <v>清远市连州市</v>
          </cell>
          <cell r="D456" t="str">
            <v>61800042161003</v>
          </cell>
          <cell r="E456" t="str">
            <v>连州镇人民政府1名、九陂镇人民政府1名一级科员</v>
          </cell>
          <cell r="F456" t="str">
            <v>从事乡镇管理工作</v>
          </cell>
          <cell r="G456" t="str">
            <v>2</v>
          </cell>
          <cell r="H456" t="str">
            <v>邱泽华</v>
          </cell>
          <cell r="I456" t="str">
            <v>男</v>
          </cell>
          <cell r="J456" t="str">
            <v>441826199708042013</v>
          </cell>
          <cell r="K456" t="str">
            <v>111180800124</v>
          </cell>
        </row>
        <row r="457">
          <cell r="B457" t="str">
            <v>杨莉婷</v>
          </cell>
          <cell r="C457" t="str">
            <v>清远市连州市</v>
          </cell>
          <cell r="D457" t="str">
            <v>61800042161003</v>
          </cell>
          <cell r="E457" t="str">
            <v>连州镇人民政府1名、九陂镇人民政府1名一级科员</v>
          </cell>
          <cell r="F457" t="str">
            <v>从事乡镇管理工作</v>
          </cell>
          <cell r="G457" t="str">
            <v>2</v>
          </cell>
          <cell r="H457" t="str">
            <v>杨莉婷</v>
          </cell>
          <cell r="I457" t="str">
            <v>女</v>
          </cell>
          <cell r="J457" t="str">
            <v>441882199810232148</v>
          </cell>
          <cell r="K457" t="str">
            <v>111181003907</v>
          </cell>
        </row>
        <row r="458">
          <cell r="B458" t="str">
            <v>关子良</v>
          </cell>
          <cell r="C458" t="str">
            <v>清远市连州市</v>
          </cell>
          <cell r="D458" t="str">
            <v>61800042161004</v>
          </cell>
          <cell r="E458" t="str">
            <v>东陂镇人民政府1名、西岸镇人民政府1名一级科员</v>
          </cell>
          <cell r="F458" t="str">
            <v>从事乡镇管理工作</v>
          </cell>
          <cell r="G458" t="str">
            <v>2</v>
          </cell>
          <cell r="H458" t="str">
            <v>关子良</v>
          </cell>
          <cell r="I458" t="str">
            <v>男</v>
          </cell>
          <cell r="J458" t="str">
            <v>441882199801212436</v>
          </cell>
          <cell r="K458" t="str">
            <v>111180802324</v>
          </cell>
        </row>
        <row r="459">
          <cell r="B459" t="str">
            <v>严靖东</v>
          </cell>
          <cell r="C459" t="str">
            <v>清远市连州市</v>
          </cell>
          <cell r="D459" t="str">
            <v>61800042161004</v>
          </cell>
          <cell r="E459" t="str">
            <v>东陂镇人民政府1名、西岸镇人民政府1名一级科员</v>
          </cell>
          <cell r="F459" t="str">
            <v>从事乡镇管理工作</v>
          </cell>
          <cell r="G459" t="str">
            <v>2</v>
          </cell>
          <cell r="H459" t="str">
            <v>严靖东</v>
          </cell>
          <cell r="I459" t="str">
            <v>男</v>
          </cell>
          <cell r="J459" t="str">
            <v>441882199906030313</v>
          </cell>
          <cell r="K459" t="str">
            <v>111181402730</v>
          </cell>
        </row>
        <row r="460">
          <cell r="B460" t="str">
            <v>何欣</v>
          </cell>
          <cell r="C460" t="str">
            <v>清远市连州市</v>
          </cell>
          <cell r="D460" t="str">
            <v>61800042161005</v>
          </cell>
          <cell r="E460" t="str">
            <v>保安镇人民政府2名、瑶安瑶族乡人民政府1名一级科员</v>
          </cell>
          <cell r="F460" t="str">
            <v>从事乡镇管理工作</v>
          </cell>
          <cell r="G460" t="str">
            <v>3</v>
          </cell>
          <cell r="H460" t="str">
            <v>何欣</v>
          </cell>
          <cell r="I460" t="str">
            <v>女</v>
          </cell>
          <cell r="J460" t="str">
            <v>441882199711211229</v>
          </cell>
          <cell r="K460" t="str">
            <v>111180606105</v>
          </cell>
        </row>
        <row r="461">
          <cell r="B461" t="str">
            <v>邓旭稳</v>
          </cell>
          <cell r="C461" t="str">
            <v>清远市连州市</v>
          </cell>
          <cell r="D461" t="str">
            <v>61800042161005</v>
          </cell>
          <cell r="E461" t="str">
            <v>保安镇人民政府2名、瑶安瑶族乡人民政府1名一级科员</v>
          </cell>
          <cell r="F461" t="str">
            <v>从事乡镇管理工作</v>
          </cell>
          <cell r="G461" t="str">
            <v>3</v>
          </cell>
          <cell r="H461" t="str">
            <v>邓旭稳</v>
          </cell>
          <cell r="I461" t="str">
            <v>男</v>
          </cell>
          <cell r="J461" t="str">
            <v>44188219971119211X</v>
          </cell>
          <cell r="K461" t="str">
            <v>111181202121</v>
          </cell>
        </row>
        <row r="462">
          <cell r="B462" t="str">
            <v>李锦怡</v>
          </cell>
          <cell r="C462" t="str">
            <v>清远市连州市</v>
          </cell>
          <cell r="D462" t="str">
            <v>61800042161005</v>
          </cell>
          <cell r="E462" t="str">
            <v>保安镇人民政府2名、瑶安瑶族乡人民政府1名一级科员</v>
          </cell>
          <cell r="F462" t="str">
            <v>从事乡镇管理工作</v>
          </cell>
          <cell r="G462" t="str">
            <v>3</v>
          </cell>
          <cell r="H462" t="str">
            <v>李锦怡</v>
          </cell>
          <cell r="I462" t="str">
            <v>女</v>
          </cell>
          <cell r="J462" t="str">
            <v>441882199803093629</v>
          </cell>
          <cell r="K462" t="str">
            <v>111181400207</v>
          </cell>
        </row>
        <row r="463">
          <cell r="B463" t="str">
            <v>廖莹樱</v>
          </cell>
          <cell r="C463" t="str">
            <v>清远市连州市</v>
          </cell>
          <cell r="D463" t="str">
            <v>61800042161006</v>
          </cell>
          <cell r="E463" t="str">
            <v>丰阳镇人民政府2名、三水瑶族乡人民政府1名一级科员</v>
          </cell>
          <cell r="F463" t="str">
            <v>从事乡镇管理工作</v>
          </cell>
          <cell r="G463" t="str">
            <v>3</v>
          </cell>
          <cell r="H463" t="str">
            <v>廖莹樱</v>
          </cell>
          <cell r="I463" t="str">
            <v>女</v>
          </cell>
          <cell r="J463" t="str">
            <v>441821199711060421</v>
          </cell>
          <cell r="K463" t="str">
            <v>111181303526</v>
          </cell>
        </row>
        <row r="464">
          <cell r="B464" t="str">
            <v>陈艳芳</v>
          </cell>
          <cell r="C464" t="str">
            <v>清远市连州市</v>
          </cell>
          <cell r="D464" t="str">
            <v>61800042161006</v>
          </cell>
          <cell r="E464" t="str">
            <v>丰阳镇人民政府2名、三水瑶族乡人民政府1名一级科员</v>
          </cell>
          <cell r="F464" t="str">
            <v>从事乡镇管理工作</v>
          </cell>
          <cell r="G464" t="str">
            <v>3</v>
          </cell>
          <cell r="H464" t="str">
            <v>陈艳芳</v>
          </cell>
          <cell r="I464" t="str">
            <v>女</v>
          </cell>
          <cell r="J464" t="str">
            <v>441802199501043827</v>
          </cell>
          <cell r="K464" t="str">
            <v>111180904329</v>
          </cell>
        </row>
        <row r="465">
          <cell r="B465" t="str">
            <v>吴晓仪</v>
          </cell>
          <cell r="C465" t="str">
            <v>清远市连州市</v>
          </cell>
          <cell r="D465" t="str">
            <v>61800042161006</v>
          </cell>
          <cell r="E465" t="str">
            <v>丰阳镇人民政府2名、三水瑶族乡人民政府1名一级科员</v>
          </cell>
          <cell r="F465" t="str">
            <v>从事乡镇管理工作</v>
          </cell>
          <cell r="G465" t="str">
            <v>3</v>
          </cell>
          <cell r="H465" t="str">
            <v>吴晓仪</v>
          </cell>
          <cell r="I465" t="str">
            <v>女</v>
          </cell>
          <cell r="J465" t="str">
            <v>441882199908013322</v>
          </cell>
          <cell r="K465" t="str">
            <v>111181304111</v>
          </cell>
        </row>
        <row r="466">
          <cell r="B466" t="str">
            <v>易泳辛</v>
          </cell>
          <cell r="C466" t="str">
            <v>清远市连州市</v>
          </cell>
          <cell r="D466" t="str">
            <v>61800042162001</v>
          </cell>
          <cell r="E466" t="str">
            <v>大路边镇人民政府1名、星子镇人民政府1名、龙坪镇人民政府1名一级科员</v>
          </cell>
          <cell r="F466" t="str">
            <v>从事乡镇管理工作</v>
          </cell>
          <cell r="G466" t="str">
            <v>3</v>
          </cell>
          <cell r="H466" t="str">
            <v>易泳辛</v>
          </cell>
          <cell r="I466" t="str">
            <v>男</v>
          </cell>
          <cell r="J466" t="str">
            <v>441882199806160313</v>
          </cell>
          <cell r="K466" t="str">
            <v>111180903103</v>
          </cell>
        </row>
        <row r="467">
          <cell r="B467" t="str">
            <v>邓爱琳</v>
          </cell>
          <cell r="C467" t="str">
            <v>清远市连州市</v>
          </cell>
          <cell r="D467" t="str">
            <v>61800042162001</v>
          </cell>
          <cell r="E467" t="str">
            <v>大路边镇人民政府1名、星子镇人民政府1名、龙坪镇人民政府1名一级科员</v>
          </cell>
          <cell r="F467" t="str">
            <v>从事乡镇管理工作</v>
          </cell>
          <cell r="G467" t="str">
            <v>3</v>
          </cell>
          <cell r="H467" t="str">
            <v>邓爱琳</v>
          </cell>
          <cell r="I467" t="str">
            <v>女</v>
          </cell>
          <cell r="J467" t="str">
            <v>441882199503265724</v>
          </cell>
          <cell r="K467" t="str">
            <v>111180802603</v>
          </cell>
        </row>
        <row r="468">
          <cell r="B468" t="str">
            <v>陈宇恒</v>
          </cell>
          <cell r="C468" t="str">
            <v>清远市连州市</v>
          </cell>
          <cell r="D468" t="str">
            <v>61800042162001</v>
          </cell>
          <cell r="E468" t="str">
            <v>大路边镇人民政府1名、星子镇人民政府1名、龙坪镇人民政府1名一级科员</v>
          </cell>
          <cell r="F468" t="str">
            <v>从事乡镇管理工作</v>
          </cell>
          <cell r="G468" t="str">
            <v>3</v>
          </cell>
          <cell r="H468" t="str">
            <v>陈宇恒</v>
          </cell>
          <cell r="I468" t="str">
            <v>男</v>
          </cell>
          <cell r="J468" t="str">
            <v>441882199708310613</v>
          </cell>
          <cell r="K468" t="str">
            <v>111180803126</v>
          </cell>
        </row>
        <row r="469">
          <cell r="B469" t="str">
            <v>张上宁</v>
          </cell>
          <cell r="C469" t="str">
            <v>清远市连州市</v>
          </cell>
          <cell r="D469" t="str">
            <v>61800042162002</v>
          </cell>
          <cell r="E469" t="str">
            <v>连州镇人民政府1名、西江镇人民政府1名、九陂镇人民政府1名一级科员</v>
          </cell>
          <cell r="F469" t="str">
            <v>从事乡镇管理工作</v>
          </cell>
          <cell r="G469" t="str">
            <v>3</v>
          </cell>
          <cell r="H469" t="str">
            <v>张上宁</v>
          </cell>
          <cell r="I469" t="str">
            <v>女</v>
          </cell>
          <cell r="J469" t="str">
            <v>441882199011051228</v>
          </cell>
          <cell r="K469" t="str">
            <v>111181305708</v>
          </cell>
        </row>
        <row r="470">
          <cell r="B470" t="str">
            <v>祝伟东</v>
          </cell>
          <cell r="C470" t="str">
            <v>清远市连州市</v>
          </cell>
          <cell r="D470" t="str">
            <v>61800042162002</v>
          </cell>
          <cell r="E470" t="str">
            <v>连州镇人民政府1名、西江镇人民政府1名、九陂镇人民政府1名一级科员</v>
          </cell>
          <cell r="F470" t="str">
            <v>从事乡镇管理工作</v>
          </cell>
          <cell r="G470" t="str">
            <v>3</v>
          </cell>
          <cell r="H470" t="str">
            <v>祝伟东</v>
          </cell>
          <cell r="I470" t="str">
            <v>男</v>
          </cell>
          <cell r="J470" t="str">
            <v>441882199307041512</v>
          </cell>
          <cell r="K470" t="str">
            <v>111180800129</v>
          </cell>
        </row>
        <row r="471">
          <cell r="B471" t="str">
            <v>邓敏霞</v>
          </cell>
          <cell r="C471" t="str">
            <v>清远市连州市</v>
          </cell>
          <cell r="D471" t="str">
            <v>61800042162002</v>
          </cell>
          <cell r="E471" t="str">
            <v>连州镇人民政府1名、西江镇人民政府1名、九陂镇人民政府1名一级科员</v>
          </cell>
          <cell r="F471" t="str">
            <v>从事乡镇管理工作</v>
          </cell>
          <cell r="G471" t="str">
            <v>3</v>
          </cell>
          <cell r="H471" t="str">
            <v>邓敏霞</v>
          </cell>
          <cell r="I471" t="str">
            <v>女</v>
          </cell>
          <cell r="J471" t="str">
            <v>441882199312262424</v>
          </cell>
          <cell r="K471" t="str">
            <v>111180901307</v>
          </cell>
        </row>
        <row r="472">
          <cell r="B472" t="str">
            <v>黎婉翠</v>
          </cell>
          <cell r="C472" t="str">
            <v>清远市连州市</v>
          </cell>
          <cell r="D472" t="str">
            <v>61800042162003</v>
          </cell>
          <cell r="E472" t="str">
            <v>丰阳镇人民政府2名、东陂镇人民政府1名一级科员</v>
          </cell>
          <cell r="F472" t="str">
            <v>从事乡镇管理工作</v>
          </cell>
          <cell r="G472" t="str">
            <v>3</v>
          </cell>
          <cell r="H472" t="str">
            <v>黎婉翠</v>
          </cell>
          <cell r="I472" t="str">
            <v>女</v>
          </cell>
          <cell r="J472" t="str">
            <v>441882199412051229</v>
          </cell>
          <cell r="K472" t="str">
            <v>111181300806</v>
          </cell>
        </row>
        <row r="473">
          <cell r="B473" t="str">
            <v>伍莉翩</v>
          </cell>
          <cell r="C473" t="str">
            <v>清远市连州市</v>
          </cell>
          <cell r="D473" t="str">
            <v>61800042162003</v>
          </cell>
          <cell r="E473" t="str">
            <v>丰阳镇人民政府2名、东陂镇人民政府1名一级科员</v>
          </cell>
          <cell r="F473" t="str">
            <v>从事乡镇管理工作</v>
          </cell>
          <cell r="G473" t="str">
            <v>3</v>
          </cell>
          <cell r="H473" t="str">
            <v>伍莉翩</v>
          </cell>
          <cell r="I473" t="str">
            <v>女</v>
          </cell>
          <cell r="J473" t="str">
            <v>441882198711041229</v>
          </cell>
          <cell r="K473" t="str">
            <v>111180301514</v>
          </cell>
        </row>
        <row r="474">
          <cell r="B474" t="str">
            <v>刘璐</v>
          </cell>
          <cell r="C474" t="str">
            <v>清远市连州市</v>
          </cell>
          <cell r="D474" t="str">
            <v>61800042162003</v>
          </cell>
          <cell r="E474" t="str">
            <v>丰阳镇人民政府2名、东陂镇人民政府1名一级科员</v>
          </cell>
          <cell r="F474" t="str">
            <v>从事乡镇管理工作</v>
          </cell>
          <cell r="G474" t="str">
            <v>3</v>
          </cell>
          <cell r="H474" t="str">
            <v>刘璐</v>
          </cell>
          <cell r="I474" t="str">
            <v>女</v>
          </cell>
          <cell r="J474" t="str">
            <v>441882199602020327</v>
          </cell>
          <cell r="K474" t="str">
            <v>111180801029</v>
          </cell>
        </row>
        <row r="475">
          <cell r="B475" t="str">
            <v>乡芳</v>
          </cell>
          <cell r="C475" t="str">
            <v>清远市连州市</v>
          </cell>
          <cell r="D475" t="str">
            <v>61800042162004</v>
          </cell>
          <cell r="E475" t="str">
            <v>保安镇人民政府2名、西岸镇人民政府1名一级科员</v>
          </cell>
          <cell r="F475" t="str">
            <v>从事乡镇管理工作</v>
          </cell>
          <cell r="G475" t="str">
            <v>3</v>
          </cell>
          <cell r="H475" t="str">
            <v>乡芳</v>
          </cell>
          <cell r="I475" t="str">
            <v>女</v>
          </cell>
          <cell r="J475" t="str">
            <v>441882199401090660</v>
          </cell>
          <cell r="K475" t="str">
            <v>111180904411</v>
          </cell>
        </row>
        <row r="476">
          <cell r="B476" t="str">
            <v>关学文</v>
          </cell>
          <cell r="C476" t="str">
            <v>清远市连州市</v>
          </cell>
          <cell r="D476" t="str">
            <v>61800042162004</v>
          </cell>
          <cell r="E476" t="str">
            <v>保安镇人民政府2名、西岸镇人民政府1名一级科员</v>
          </cell>
          <cell r="F476" t="str">
            <v>从事乡镇管理工作</v>
          </cell>
          <cell r="G476" t="str">
            <v>3</v>
          </cell>
          <cell r="H476" t="str">
            <v>关学文</v>
          </cell>
          <cell r="I476" t="str">
            <v>女</v>
          </cell>
          <cell r="J476" t="str">
            <v>441882199312022420</v>
          </cell>
          <cell r="K476" t="str">
            <v>111181400825</v>
          </cell>
        </row>
        <row r="477">
          <cell r="B477" t="str">
            <v>黄伟强</v>
          </cell>
          <cell r="C477" t="str">
            <v>清远市连州市</v>
          </cell>
          <cell r="D477" t="str">
            <v>61800042162004</v>
          </cell>
          <cell r="E477" t="str">
            <v>保安镇人民政府2名、西岸镇人民政府1名一级科员</v>
          </cell>
          <cell r="F477" t="str">
            <v>从事乡镇管理工作</v>
          </cell>
          <cell r="G477" t="str">
            <v>3</v>
          </cell>
          <cell r="H477" t="str">
            <v>黄伟强</v>
          </cell>
          <cell r="I477" t="str">
            <v>男</v>
          </cell>
          <cell r="J477" t="str">
            <v>441882199401111513</v>
          </cell>
          <cell r="K477" t="str">
            <v>111180303708</v>
          </cell>
        </row>
        <row r="478">
          <cell r="B478" t="str">
            <v>苏仲军</v>
          </cell>
          <cell r="C478" t="str">
            <v>清远市连州市</v>
          </cell>
          <cell r="D478" t="str">
            <v>61800042163001</v>
          </cell>
          <cell r="E478" t="str">
            <v>连州镇人民政府1名、大路边镇人民政府1名一级科员</v>
          </cell>
          <cell r="F478" t="str">
            <v>从事乡镇管理工作</v>
          </cell>
          <cell r="G478" t="str">
            <v>2</v>
          </cell>
          <cell r="H478" t="str">
            <v>苏仲军</v>
          </cell>
          <cell r="I478" t="str">
            <v>男</v>
          </cell>
          <cell r="J478" t="str">
            <v>441827198907094336</v>
          </cell>
          <cell r="K478" t="str">
            <v>111181205606</v>
          </cell>
        </row>
        <row r="479">
          <cell r="B479" t="str">
            <v>冯海基</v>
          </cell>
          <cell r="C479" t="str">
            <v>清远市连州市</v>
          </cell>
          <cell r="D479" t="str">
            <v>61800042163001</v>
          </cell>
          <cell r="E479" t="str">
            <v>连州镇人民政府1名、大路边镇人民政府1名一级科员</v>
          </cell>
          <cell r="F479" t="str">
            <v>从事乡镇管理工作</v>
          </cell>
          <cell r="G479" t="str">
            <v>2</v>
          </cell>
          <cell r="H479" t="str">
            <v>冯海基</v>
          </cell>
          <cell r="I479" t="str">
            <v>男</v>
          </cell>
          <cell r="J479" t="str">
            <v>441802198811100933</v>
          </cell>
          <cell r="K479" t="str">
            <v>111180800418</v>
          </cell>
        </row>
        <row r="480">
          <cell r="B480" t="str">
            <v>何彬</v>
          </cell>
          <cell r="C480" t="str">
            <v>清远市连州市</v>
          </cell>
          <cell r="D480" t="str">
            <v>61800042163002</v>
          </cell>
          <cell r="E480" t="str">
            <v>保安镇人民政府1名、丰阳镇人民政府1名一级科员</v>
          </cell>
          <cell r="F480" t="str">
            <v>从事乡镇管理工作</v>
          </cell>
          <cell r="G480" t="str">
            <v>2</v>
          </cell>
          <cell r="H480" t="str">
            <v>何彬</v>
          </cell>
          <cell r="I480" t="str">
            <v>女</v>
          </cell>
          <cell r="J480" t="str">
            <v>441882199606216925</v>
          </cell>
          <cell r="K480" t="str">
            <v>111180804224</v>
          </cell>
        </row>
        <row r="481">
          <cell r="B481" t="str">
            <v>蒋榕恺</v>
          </cell>
          <cell r="C481" t="str">
            <v>清远市连州市</v>
          </cell>
          <cell r="D481" t="str">
            <v>61800042163002</v>
          </cell>
          <cell r="E481" t="str">
            <v>保安镇人民政府1名、丰阳镇人民政府1名一级科员</v>
          </cell>
          <cell r="F481" t="str">
            <v>从事乡镇管理工作</v>
          </cell>
          <cell r="G481" t="str">
            <v>2</v>
          </cell>
          <cell r="H481" t="str">
            <v>蒋榕恺</v>
          </cell>
          <cell r="I481" t="str">
            <v>男</v>
          </cell>
          <cell r="J481" t="str">
            <v>44188219950905571X</v>
          </cell>
          <cell r="K481" t="str">
            <v>111181205515</v>
          </cell>
        </row>
        <row r="482">
          <cell r="B482" t="str">
            <v>黎静</v>
          </cell>
          <cell r="C482" t="str">
            <v>清远市连州市</v>
          </cell>
          <cell r="D482" t="str">
            <v>61800042164001</v>
          </cell>
          <cell r="E482" t="str">
            <v>瑶安瑶族乡人民政府1名、三水瑶族乡人民政府1名一级科员</v>
          </cell>
          <cell r="F482" t="str">
            <v>从事乡镇管理工作</v>
          </cell>
          <cell r="G482" t="str">
            <v>2</v>
          </cell>
          <cell r="H482" t="str">
            <v>黎静</v>
          </cell>
          <cell r="I482" t="str">
            <v>女</v>
          </cell>
          <cell r="J482" t="str">
            <v>441882199410212447</v>
          </cell>
          <cell r="K482" t="str">
            <v>111181001809</v>
          </cell>
        </row>
        <row r="483">
          <cell r="B483" t="str">
            <v>李宗情</v>
          </cell>
          <cell r="C483" t="str">
            <v>清远市连州市</v>
          </cell>
          <cell r="D483" t="str">
            <v>61800042164001</v>
          </cell>
          <cell r="E483" t="str">
            <v>瑶安瑶族乡人民政府1名、三水瑶族乡人民政府1名一级科员</v>
          </cell>
          <cell r="F483" t="str">
            <v>从事乡镇管理工作</v>
          </cell>
          <cell r="G483" t="str">
            <v>2</v>
          </cell>
          <cell r="H483" t="str">
            <v>李宗情</v>
          </cell>
          <cell r="I483" t="str">
            <v>女</v>
          </cell>
          <cell r="J483" t="str">
            <v>441882199706063620</v>
          </cell>
          <cell r="K483" t="str">
            <v>111180606418</v>
          </cell>
        </row>
        <row r="484">
          <cell r="B484" t="str">
            <v>张翔宇</v>
          </cell>
          <cell r="C484" t="str">
            <v>清远市连州市</v>
          </cell>
          <cell r="D484" t="str">
            <v>61800042165001</v>
          </cell>
          <cell r="E484" t="str">
            <v>龙坪镇人民政府一级科员</v>
          </cell>
          <cell r="F484" t="str">
            <v>从事乡镇管理工作</v>
          </cell>
          <cell r="G484" t="str">
            <v>1</v>
          </cell>
          <cell r="H484" t="str">
            <v>张翔宇</v>
          </cell>
          <cell r="I484" t="str">
            <v>男</v>
          </cell>
          <cell r="J484" t="str">
            <v>431022199502060012</v>
          </cell>
          <cell r="K484" t="str">
            <v>666180400616</v>
          </cell>
        </row>
        <row r="485">
          <cell r="B485" t="str">
            <v>唐晓鹏</v>
          </cell>
          <cell r="C485" t="str">
            <v>清远市连州市</v>
          </cell>
          <cell r="D485" t="str">
            <v>61800042165002</v>
          </cell>
          <cell r="E485" t="str">
            <v>西岸镇人民政府1名、保安镇人民政府1名、丰阳镇人民政府1名一级科员</v>
          </cell>
          <cell r="F485" t="str">
            <v>从事乡镇管理工作</v>
          </cell>
          <cell r="G485" t="str">
            <v>3</v>
          </cell>
          <cell r="H485" t="str">
            <v>唐晓鹏</v>
          </cell>
          <cell r="I485" t="str">
            <v>男</v>
          </cell>
          <cell r="J485" t="str">
            <v>441882199804262412</v>
          </cell>
          <cell r="K485" t="str">
            <v>666180400703</v>
          </cell>
        </row>
        <row r="486">
          <cell r="B486" t="str">
            <v>何小星</v>
          </cell>
          <cell r="C486" t="str">
            <v>清远市连州市</v>
          </cell>
          <cell r="D486" t="str">
            <v>61800042165002</v>
          </cell>
          <cell r="E486" t="str">
            <v>西岸镇人民政府1名、保安镇人民政府1名、丰阳镇人民政府1名一级科员</v>
          </cell>
          <cell r="F486" t="str">
            <v>从事乡镇管理工作</v>
          </cell>
          <cell r="G486" t="str">
            <v>3</v>
          </cell>
          <cell r="H486" t="str">
            <v>何小星</v>
          </cell>
          <cell r="I486" t="str">
            <v>女</v>
          </cell>
          <cell r="J486" t="str">
            <v>431124199910102144</v>
          </cell>
          <cell r="K486" t="str">
            <v>666180400903</v>
          </cell>
        </row>
        <row r="487">
          <cell r="B487" t="str">
            <v>邓潇锋</v>
          </cell>
          <cell r="C487" t="str">
            <v>清远市连州市</v>
          </cell>
          <cell r="D487" t="str">
            <v>61800042165002</v>
          </cell>
          <cell r="E487" t="str">
            <v>西岸镇人民政府1名、保安镇人民政府1名、丰阳镇人民政府1名一级科员</v>
          </cell>
          <cell r="F487" t="str">
            <v>从事乡镇管理工作</v>
          </cell>
          <cell r="G487" t="str">
            <v>3</v>
          </cell>
          <cell r="H487" t="str">
            <v>邓潇锋</v>
          </cell>
          <cell r="I487" t="str">
            <v>男</v>
          </cell>
          <cell r="J487" t="str">
            <v>441821199808090037</v>
          </cell>
          <cell r="K487" t="str">
            <v>666180400218</v>
          </cell>
        </row>
        <row r="488">
          <cell r="B488" t="str">
            <v>陈艺元</v>
          </cell>
          <cell r="C488" t="str">
            <v>清远市佛冈县</v>
          </cell>
          <cell r="D488" t="str">
            <v>61800052160001</v>
          </cell>
          <cell r="E488" t="str">
            <v>迳头镇人民政府一级科员</v>
          </cell>
          <cell r="F488" t="str">
            <v>从事乡镇工作</v>
          </cell>
          <cell r="G488" t="str">
            <v>3</v>
          </cell>
          <cell r="H488" t="str">
            <v>陈艺元</v>
          </cell>
          <cell r="I488" t="str">
            <v>男</v>
          </cell>
          <cell r="J488" t="str">
            <v>350628200001080037</v>
          </cell>
          <cell r="K488" t="str">
            <v>111181000611</v>
          </cell>
        </row>
        <row r="489">
          <cell r="B489" t="str">
            <v>高文尉</v>
          </cell>
          <cell r="C489" t="str">
            <v>清远市佛冈县</v>
          </cell>
          <cell r="D489" t="str">
            <v>61800052160001</v>
          </cell>
          <cell r="E489" t="str">
            <v>迳头镇人民政府一级科员</v>
          </cell>
          <cell r="F489" t="str">
            <v>从事乡镇工作</v>
          </cell>
          <cell r="G489" t="str">
            <v>3</v>
          </cell>
          <cell r="H489" t="str">
            <v>高文尉</v>
          </cell>
          <cell r="I489" t="str">
            <v>男</v>
          </cell>
          <cell r="J489" t="str">
            <v>441821199605240410</v>
          </cell>
          <cell r="K489" t="str">
            <v>111181200920</v>
          </cell>
        </row>
        <row r="490">
          <cell r="B490" t="str">
            <v>黄锦清</v>
          </cell>
          <cell r="C490" t="str">
            <v>清远市佛冈县</v>
          </cell>
          <cell r="D490" t="str">
            <v>61800052160001</v>
          </cell>
          <cell r="E490" t="str">
            <v>迳头镇人民政府一级科员</v>
          </cell>
          <cell r="F490" t="str">
            <v>从事乡镇工作</v>
          </cell>
          <cell r="G490" t="str">
            <v>3</v>
          </cell>
          <cell r="H490" t="str">
            <v>黄锦清</v>
          </cell>
          <cell r="I490" t="str">
            <v>男</v>
          </cell>
          <cell r="J490" t="str">
            <v>441827199708180172</v>
          </cell>
          <cell r="K490" t="str">
            <v>111180706919</v>
          </cell>
        </row>
        <row r="491">
          <cell r="B491" t="str">
            <v>罗景易</v>
          </cell>
          <cell r="C491" t="str">
            <v>清远市佛冈县</v>
          </cell>
          <cell r="D491" t="str">
            <v>61800052160002</v>
          </cell>
          <cell r="E491" t="str">
            <v>迳头镇人民政府一级科员</v>
          </cell>
          <cell r="F491" t="str">
            <v>从事乡镇工作</v>
          </cell>
          <cell r="G491" t="str">
            <v>3</v>
          </cell>
          <cell r="H491" t="str">
            <v>罗景易</v>
          </cell>
          <cell r="I491" t="str">
            <v>男</v>
          </cell>
          <cell r="J491" t="str">
            <v>441823199609102739</v>
          </cell>
          <cell r="K491" t="str">
            <v>111180706005</v>
          </cell>
        </row>
        <row r="492">
          <cell r="B492" t="str">
            <v>罗惠珊</v>
          </cell>
          <cell r="C492" t="str">
            <v>清远市佛冈县</v>
          </cell>
          <cell r="D492" t="str">
            <v>61800052160002</v>
          </cell>
          <cell r="E492" t="str">
            <v>迳头镇人民政府一级科员</v>
          </cell>
          <cell r="F492" t="str">
            <v>从事乡镇工作</v>
          </cell>
          <cell r="G492" t="str">
            <v>3</v>
          </cell>
          <cell r="H492" t="str">
            <v>罗惠珊</v>
          </cell>
          <cell r="I492" t="str">
            <v>女</v>
          </cell>
          <cell r="J492" t="str">
            <v>441827199906268984</v>
          </cell>
          <cell r="K492" t="str">
            <v>111180804709</v>
          </cell>
        </row>
        <row r="493">
          <cell r="B493" t="str">
            <v>王楚月</v>
          </cell>
          <cell r="C493" t="str">
            <v>清远市佛冈县</v>
          </cell>
          <cell r="D493" t="str">
            <v>61800052160002</v>
          </cell>
          <cell r="E493" t="str">
            <v>迳头镇人民政府一级科员</v>
          </cell>
          <cell r="F493" t="str">
            <v>从事乡镇工作</v>
          </cell>
          <cell r="G493" t="str">
            <v>3</v>
          </cell>
          <cell r="H493" t="str">
            <v>王楚月</v>
          </cell>
          <cell r="I493" t="str">
            <v>女</v>
          </cell>
          <cell r="J493" t="str">
            <v>430404199811211548</v>
          </cell>
          <cell r="K493" t="str">
            <v>111180901714</v>
          </cell>
        </row>
        <row r="494">
          <cell r="B494" t="str">
            <v>黄晓珊</v>
          </cell>
          <cell r="C494" t="str">
            <v>清远市佛冈县</v>
          </cell>
          <cell r="D494" t="str">
            <v>61800052160003</v>
          </cell>
          <cell r="E494" t="str">
            <v>水头镇人民政府一级科员</v>
          </cell>
          <cell r="F494" t="str">
            <v>从事乡镇工作</v>
          </cell>
          <cell r="G494" t="str">
            <v>1</v>
          </cell>
          <cell r="H494" t="str">
            <v>黄晓珊</v>
          </cell>
          <cell r="I494" t="str">
            <v>女</v>
          </cell>
          <cell r="J494" t="str">
            <v>440184198510011545</v>
          </cell>
          <cell r="K494" t="str">
            <v>111181201104</v>
          </cell>
        </row>
        <row r="495">
          <cell r="B495" t="str">
            <v>胡雅盈</v>
          </cell>
          <cell r="C495" t="str">
            <v>清远市佛冈县</v>
          </cell>
          <cell r="D495" t="str">
            <v>61800052160004</v>
          </cell>
          <cell r="E495" t="str">
            <v>水头镇人民政府1名、石角镇人民政府2名一级科员</v>
          </cell>
          <cell r="F495" t="str">
            <v>从事乡镇工作</v>
          </cell>
          <cell r="G495" t="str">
            <v>3</v>
          </cell>
          <cell r="H495" t="str">
            <v>胡雅盈</v>
          </cell>
          <cell r="I495" t="str">
            <v>女</v>
          </cell>
          <cell r="J495" t="str">
            <v>440103199803305420</v>
          </cell>
          <cell r="K495" t="str">
            <v>111180603124</v>
          </cell>
        </row>
        <row r="496">
          <cell r="B496" t="str">
            <v>黄振涛</v>
          </cell>
          <cell r="C496" t="str">
            <v>清远市佛冈县</v>
          </cell>
          <cell r="D496" t="str">
            <v>61800052160004</v>
          </cell>
          <cell r="E496" t="str">
            <v>水头镇人民政府1名、石角镇人民政府2名一级科员</v>
          </cell>
          <cell r="F496" t="str">
            <v>从事乡镇工作</v>
          </cell>
          <cell r="G496" t="str">
            <v>3</v>
          </cell>
          <cell r="H496" t="str">
            <v>黄振涛</v>
          </cell>
          <cell r="I496" t="str">
            <v>男</v>
          </cell>
          <cell r="J496" t="str">
            <v>441821199801281818</v>
          </cell>
          <cell r="K496" t="str">
            <v>111180705214</v>
          </cell>
        </row>
        <row r="497">
          <cell r="B497" t="str">
            <v>颜娜</v>
          </cell>
          <cell r="C497" t="str">
            <v>清远市佛冈县</v>
          </cell>
          <cell r="D497" t="str">
            <v>61800052160004</v>
          </cell>
          <cell r="E497" t="str">
            <v>水头镇人民政府1名、石角镇人民政府2名一级科员</v>
          </cell>
          <cell r="F497" t="str">
            <v>从事乡镇工作</v>
          </cell>
          <cell r="G497" t="str">
            <v>3</v>
          </cell>
          <cell r="H497" t="str">
            <v>颜娜</v>
          </cell>
          <cell r="I497" t="str">
            <v>女</v>
          </cell>
          <cell r="J497" t="str">
            <v>430223199101055526</v>
          </cell>
          <cell r="K497" t="str">
            <v>111180705223</v>
          </cell>
        </row>
        <row r="498">
          <cell r="B498" t="str">
            <v>林柏聚</v>
          </cell>
          <cell r="C498" t="str">
            <v>清远市佛冈县</v>
          </cell>
          <cell r="D498" t="str">
            <v>61800052160005</v>
          </cell>
          <cell r="E498" t="str">
            <v>水头镇人民政府一级科员</v>
          </cell>
          <cell r="F498" t="str">
            <v>从事乡镇工作</v>
          </cell>
          <cell r="G498" t="str">
            <v>1</v>
          </cell>
          <cell r="H498" t="str">
            <v>林柏聚</v>
          </cell>
          <cell r="I498" t="str">
            <v>男</v>
          </cell>
          <cell r="J498" t="str">
            <v>441881199502185953</v>
          </cell>
          <cell r="K498" t="str">
            <v>111180903908</v>
          </cell>
        </row>
        <row r="499">
          <cell r="B499" t="str">
            <v>王诗颖</v>
          </cell>
          <cell r="C499" t="str">
            <v>清远市佛冈县</v>
          </cell>
          <cell r="D499" t="str">
            <v>61800052160006</v>
          </cell>
          <cell r="E499" t="str">
            <v>水头镇人民政府1名、龙山镇人民政府2名一级科员</v>
          </cell>
          <cell r="F499" t="str">
            <v>从事乡镇工作</v>
          </cell>
          <cell r="G499" t="str">
            <v>3</v>
          </cell>
          <cell r="H499" t="str">
            <v>王诗颖</v>
          </cell>
          <cell r="I499" t="str">
            <v>女</v>
          </cell>
          <cell r="J499" t="str">
            <v>440683199807175124</v>
          </cell>
          <cell r="K499" t="str">
            <v>111181305803</v>
          </cell>
        </row>
        <row r="500">
          <cell r="B500" t="str">
            <v>范伟峰</v>
          </cell>
          <cell r="C500" t="str">
            <v>清远市佛冈县</v>
          </cell>
          <cell r="D500" t="str">
            <v>61800052160006</v>
          </cell>
          <cell r="E500" t="str">
            <v>水头镇人民政府1名、龙山镇人民政府2名一级科员</v>
          </cell>
          <cell r="F500" t="str">
            <v>从事乡镇工作</v>
          </cell>
          <cell r="G500" t="str">
            <v>3</v>
          </cell>
          <cell r="H500" t="str">
            <v>范伟峰</v>
          </cell>
          <cell r="I500" t="str">
            <v>男</v>
          </cell>
          <cell r="J500" t="str">
            <v>441821199803150918</v>
          </cell>
          <cell r="K500" t="str">
            <v>111180903925</v>
          </cell>
        </row>
        <row r="501">
          <cell r="B501" t="str">
            <v>李政国</v>
          </cell>
          <cell r="C501" t="str">
            <v>清远市佛冈县</v>
          </cell>
          <cell r="D501" t="str">
            <v>61800052160006</v>
          </cell>
          <cell r="E501" t="str">
            <v>水头镇人民政府1名、龙山镇人民政府2名一级科员</v>
          </cell>
          <cell r="F501" t="str">
            <v>从事乡镇工作</v>
          </cell>
          <cell r="G501" t="str">
            <v>3</v>
          </cell>
          <cell r="H501" t="str">
            <v>李政国</v>
          </cell>
          <cell r="I501" t="str">
            <v>男</v>
          </cell>
          <cell r="J501" t="str">
            <v>441802199509297311</v>
          </cell>
          <cell r="K501" t="str">
            <v>111181204514</v>
          </cell>
        </row>
        <row r="502">
          <cell r="B502" t="str">
            <v>徐子欣</v>
          </cell>
          <cell r="C502" t="str">
            <v>清远市佛冈县</v>
          </cell>
          <cell r="D502" t="str">
            <v>61800052160007</v>
          </cell>
          <cell r="E502" t="str">
            <v>水头镇人民政府1名、汤塘镇人民政府2名一级科员</v>
          </cell>
          <cell r="F502" t="str">
            <v>从事乡镇工作</v>
          </cell>
          <cell r="G502" t="str">
            <v>3</v>
          </cell>
          <cell r="H502" t="str">
            <v>徐子欣</v>
          </cell>
          <cell r="I502" t="str">
            <v>女</v>
          </cell>
          <cell r="J502" t="str">
            <v>440182199903091226</v>
          </cell>
          <cell r="K502" t="str">
            <v>111180604603</v>
          </cell>
        </row>
        <row r="503">
          <cell r="B503" t="str">
            <v>刘秋霞</v>
          </cell>
          <cell r="C503" t="str">
            <v>清远市佛冈县</v>
          </cell>
          <cell r="D503" t="str">
            <v>61800052160007</v>
          </cell>
          <cell r="E503" t="str">
            <v>水头镇人民政府1名、汤塘镇人民政府2名一级科员</v>
          </cell>
          <cell r="F503" t="str">
            <v>从事乡镇工作</v>
          </cell>
          <cell r="G503" t="str">
            <v>3</v>
          </cell>
          <cell r="H503" t="str">
            <v>刘秋霞</v>
          </cell>
          <cell r="I503" t="str">
            <v>女</v>
          </cell>
          <cell r="J503" t="str">
            <v>441821199607062128</v>
          </cell>
          <cell r="K503" t="str">
            <v>111180705820</v>
          </cell>
        </row>
        <row r="504">
          <cell r="B504" t="str">
            <v>李舒唯</v>
          </cell>
          <cell r="C504" t="str">
            <v>清远市佛冈县</v>
          </cell>
          <cell r="D504" t="str">
            <v>61800052160007</v>
          </cell>
          <cell r="E504" t="str">
            <v>水头镇人民政府1名、汤塘镇人民政府2名一级科员</v>
          </cell>
          <cell r="F504" t="str">
            <v>从事乡镇工作</v>
          </cell>
          <cell r="G504" t="str">
            <v>3</v>
          </cell>
          <cell r="H504" t="str">
            <v>李舒唯</v>
          </cell>
          <cell r="I504" t="str">
            <v>女</v>
          </cell>
          <cell r="J504" t="str">
            <v>441802199701222424</v>
          </cell>
          <cell r="K504" t="str">
            <v>111181205923</v>
          </cell>
        </row>
        <row r="505">
          <cell r="B505" t="str">
            <v>何文韬</v>
          </cell>
          <cell r="C505" t="str">
            <v>清远市佛冈县</v>
          </cell>
          <cell r="D505" t="str">
            <v>61800052160008</v>
          </cell>
          <cell r="E505" t="str">
            <v>石角镇人民政府一级科员</v>
          </cell>
          <cell r="F505" t="str">
            <v>从事乡镇工作</v>
          </cell>
          <cell r="G505" t="str">
            <v>2</v>
          </cell>
          <cell r="H505" t="str">
            <v>何文韬</v>
          </cell>
          <cell r="I505" t="str">
            <v>男</v>
          </cell>
          <cell r="J505" t="str">
            <v>441821199603020051</v>
          </cell>
          <cell r="K505" t="str">
            <v>111181302205</v>
          </cell>
        </row>
        <row r="506">
          <cell r="B506" t="str">
            <v>林安娜</v>
          </cell>
          <cell r="C506" t="str">
            <v>清远市佛冈县</v>
          </cell>
          <cell r="D506" t="str">
            <v>61800052160008</v>
          </cell>
          <cell r="E506" t="str">
            <v>石角镇人民政府一级科员</v>
          </cell>
          <cell r="F506" t="str">
            <v>从事乡镇工作</v>
          </cell>
          <cell r="G506" t="str">
            <v>2</v>
          </cell>
          <cell r="H506" t="str">
            <v>林安娜</v>
          </cell>
          <cell r="I506" t="str">
            <v>女</v>
          </cell>
          <cell r="J506" t="str">
            <v>445121199501064825</v>
          </cell>
          <cell r="K506" t="str">
            <v>111181302611</v>
          </cell>
        </row>
        <row r="507">
          <cell r="B507" t="str">
            <v>朱秀云</v>
          </cell>
          <cell r="C507" t="str">
            <v>清远市佛冈县</v>
          </cell>
          <cell r="D507" t="str">
            <v>61800052160009</v>
          </cell>
          <cell r="E507" t="str">
            <v>石角镇人民政府一级科员</v>
          </cell>
          <cell r="F507" t="str">
            <v>从事乡镇工作</v>
          </cell>
          <cell r="G507" t="str">
            <v>3</v>
          </cell>
          <cell r="H507" t="str">
            <v>朱秀云</v>
          </cell>
          <cell r="I507" t="str">
            <v>女</v>
          </cell>
          <cell r="J507" t="str">
            <v>441821199608261823</v>
          </cell>
          <cell r="K507" t="str">
            <v>111181400722</v>
          </cell>
        </row>
        <row r="508">
          <cell r="B508" t="str">
            <v>黄家贤</v>
          </cell>
          <cell r="C508" t="str">
            <v>清远市佛冈县</v>
          </cell>
          <cell r="D508" t="str">
            <v>61800052160009</v>
          </cell>
          <cell r="E508" t="str">
            <v>石角镇人民政府一级科员</v>
          </cell>
          <cell r="F508" t="str">
            <v>从事乡镇工作</v>
          </cell>
          <cell r="G508" t="str">
            <v>3</v>
          </cell>
          <cell r="H508" t="str">
            <v>黄家贤</v>
          </cell>
          <cell r="I508" t="str">
            <v>女</v>
          </cell>
          <cell r="J508" t="str">
            <v>441821199810080022</v>
          </cell>
          <cell r="K508" t="str">
            <v>111180904121</v>
          </cell>
        </row>
        <row r="509">
          <cell r="B509" t="str">
            <v>刘娟</v>
          </cell>
          <cell r="C509" t="str">
            <v>清远市佛冈县</v>
          </cell>
          <cell r="D509" t="str">
            <v>61800052160009</v>
          </cell>
          <cell r="E509" t="str">
            <v>石角镇人民政府一级科员</v>
          </cell>
          <cell r="F509" t="str">
            <v>从事乡镇工作</v>
          </cell>
          <cell r="G509" t="str">
            <v>3</v>
          </cell>
          <cell r="H509" t="str">
            <v>刘娟</v>
          </cell>
          <cell r="I509" t="str">
            <v>女</v>
          </cell>
          <cell r="J509" t="str">
            <v>430524199506028668</v>
          </cell>
          <cell r="K509" t="str">
            <v>111180804213</v>
          </cell>
        </row>
        <row r="510">
          <cell r="B510" t="str">
            <v>廖攀</v>
          </cell>
          <cell r="C510" t="str">
            <v>清远市佛冈县</v>
          </cell>
          <cell r="D510" t="str">
            <v>61800052160010</v>
          </cell>
          <cell r="E510" t="str">
            <v>汤塘镇人民政府一级科员</v>
          </cell>
          <cell r="F510" t="str">
            <v>从事乡镇工作</v>
          </cell>
          <cell r="G510" t="str">
            <v>2</v>
          </cell>
          <cell r="H510" t="str">
            <v>廖攀</v>
          </cell>
          <cell r="I510" t="str">
            <v>男</v>
          </cell>
          <cell r="J510" t="str">
            <v>500383199710215097</v>
          </cell>
          <cell r="K510" t="str">
            <v>111181404210</v>
          </cell>
        </row>
        <row r="511">
          <cell r="B511" t="str">
            <v>潘仲谋</v>
          </cell>
          <cell r="C511" t="str">
            <v>清远市佛冈县</v>
          </cell>
          <cell r="D511" t="str">
            <v>61800052160010</v>
          </cell>
          <cell r="E511" t="str">
            <v>汤塘镇人民政府一级科员</v>
          </cell>
          <cell r="F511" t="str">
            <v>从事乡镇工作</v>
          </cell>
          <cell r="G511" t="str">
            <v>2</v>
          </cell>
          <cell r="H511" t="str">
            <v>潘仲谋</v>
          </cell>
          <cell r="I511" t="str">
            <v>男</v>
          </cell>
          <cell r="J511" t="str">
            <v>321084199508288011</v>
          </cell>
          <cell r="K511" t="str">
            <v>111180301223</v>
          </cell>
        </row>
        <row r="512">
          <cell r="B512" t="str">
            <v>赖敏冲</v>
          </cell>
          <cell r="C512" t="str">
            <v>清远市佛冈县</v>
          </cell>
          <cell r="D512" t="str">
            <v>61800052160011</v>
          </cell>
          <cell r="E512" t="str">
            <v>汤塘镇人民政府一级科员</v>
          </cell>
          <cell r="F512" t="str">
            <v>从事乡镇工作</v>
          </cell>
          <cell r="G512" t="str">
            <v>1</v>
          </cell>
          <cell r="H512" t="str">
            <v>赖敏冲</v>
          </cell>
          <cell r="I512" t="str">
            <v>男</v>
          </cell>
          <cell r="J512" t="str">
            <v>44182719971118721X</v>
          </cell>
          <cell r="K512" t="str">
            <v>111181002205</v>
          </cell>
        </row>
        <row r="513">
          <cell r="B513" t="str">
            <v>谢睿琦</v>
          </cell>
          <cell r="C513" t="str">
            <v>清远市佛冈县</v>
          </cell>
          <cell r="D513" t="str">
            <v>61800052161001</v>
          </cell>
          <cell r="E513" t="str">
            <v>迳头镇人民政府一级科员</v>
          </cell>
          <cell r="F513" t="str">
            <v>从事乡镇工作</v>
          </cell>
          <cell r="G513" t="str">
            <v>2</v>
          </cell>
          <cell r="H513" t="str">
            <v>谢睿琦</v>
          </cell>
          <cell r="I513" t="str">
            <v>男</v>
          </cell>
          <cell r="J513" t="str">
            <v>441827199512227012</v>
          </cell>
          <cell r="K513" t="str">
            <v>111180705822</v>
          </cell>
        </row>
        <row r="514">
          <cell r="B514" t="str">
            <v>李文理</v>
          </cell>
          <cell r="C514" t="str">
            <v>清远市佛冈县</v>
          </cell>
          <cell r="D514" t="str">
            <v>61800052161001</v>
          </cell>
          <cell r="E514" t="str">
            <v>迳头镇人民政府一级科员</v>
          </cell>
          <cell r="F514" t="str">
            <v>从事乡镇工作</v>
          </cell>
          <cell r="G514" t="str">
            <v>2</v>
          </cell>
          <cell r="H514" t="str">
            <v>李文理</v>
          </cell>
          <cell r="I514" t="str">
            <v>男</v>
          </cell>
          <cell r="J514" t="str">
            <v>441881198512171112</v>
          </cell>
          <cell r="K514" t="str">
            <v>111180702108</v>
          </cell>
        </row>
        <row r="515">
          <cell r="B515" t="str">
            <v>何媚</v>
          </cell>
          <cell r="C515" t="str">
            <v>清远市佛冈县</v>
          </cell>
          <cell r="D515" t="str">
            <v>61800052161002</v>
          </cell>
          <cell r="E515" t="str">
            <v>水头镇人民政府一级科员</v>
          </cell>
          <cell r="F515" t="str">
            <v>从事乡镇工作</v>
          </cell>
          <cell r="G515" t="str">
            <v>3</v>
          </cell>
          <cell r="H515" t="str">
            <v>何媚</v>
          </cell>
          <cell r="I515" t="str">
            <v>女</v>
          </cell>
          <cell r="J515" t="str">
            <v>441821199802070422</v>
          </cell>
          <cell r="K515" t="str">
            <v>111180603716</v>
          </cell>
        </row>
        <row r="516">
          <cell r="B516" t="str">
            <v>朱信安</v>
          </cell>
          <cell r="C516" t="str">
            <v>清远市佛冈县</v>
          </cell>
          <cell r="D516" t="str">
            <v>61800052161002</v>
          </cell>
          <cell r="E516" t="str">
            <v>水头镇人民政府一级科员</v>
          </cell>
          <cell r="F516" t="str">
            <v>从事乡镇工作</v>
          </cell>
          <cell r="G516" t="str">
            <v>3</v>
          </cell>
          <cell r="H516" t="str">
            <v>朱信安</v>
          </cell>
          <cell r="I516" t="str">
            <v>男</v>
          </cell>
          <cell r="J516" t="str">
            <v>441821199902230016</v>
          </cell>
          <cell r="K516" t="str">
            <v>111181303129</v>
          </cell>
        </row>
        <row r="517">
          <cell r="B517" t="str">
            <v>邱伟钊</v>
          </cell>
          <cell r="C517" t="str">
            <v>清远市佛冈县</v>
          </cell>
          <cell r="D517" t="str">
            <v>61800052161002</v>
          </cell>
          <cell r="E517" t="str">
            <v>水头镇人民政府一级科员</v>
          </cell>
          <cell r="F517" t="str">
            <v>从事乡镇工作</v>
          </cell>
          <cell r="G517" t="str">
            <v>3</v>
          </cell>
          <cell r="H517" t="str">
            <v>邱伟钊</v>
          </cell>
          <cell r="I517" t="str">
            <v>男</v>
          </cell>
          <cell r="J517" t="str">
            <v>441821199811120014</v>
          </cell>
          <cell r="K517" t="str">
            <v>111180706617</v>
          </cell>
        </row>
        <row r="518">
          <cell r="B518" t="str">
            <v>易如滢</v>
          </cell>
          <cell r="C518" t="str">
            <v>清远市佛冈县</v>
          </cell>
          <cell r="D518" t="str">
            <v>61800052161003</v>
          </cell>
          <cell r="E518" t="str">
            <v>石角镇人民政府2名、龙山镇人民政府1名一级科员</v>
          </cell>
          <cell r="F518" t="str">
            <v>从事乡镇工作</v>
          </cell>
          <cell r="G518" t="str">
            <v>3</v>
          </cell>
          <cell r="H518" t="str">
            <v>易如滢</v>
          </cell>
          <cell r="I518" t="str">
            <v>女</v>
          </cell>
          <cell r="J518" t="str">
            <v>360731199709210829</v>
          </cell>
          <cell r="K518" t="str">
            <v>111180301230</v>
          </cell>
        </row>
        <row r="519">
          <cell r="B519" t="str">
            <v>唐笑红</v>
          </cell>
          <cell r="C519" t="str">
            <v>清远市佛冈县</v>
          </cell>
          <cell r="D519" t="str">
            <v>61800052161003</v>
          </cell>
          <cell r="E519" t="str">
            <v>石角镇人民政府2名、龙山镇人民政府1名一级科员</v>
          </cell>
          <cell r="F519" t="str">
            <v>从事乡镇工作</v>
          </cell>
          <cell r="G519" t="str">
            <v>3</v>
          </cell>
          <cell r="H519" t="str">
            <v>唐笑红</v>
          </cell>
          <cell r="I519" t="str">
            <v>女</v>
          </cell>
          <cell r="J519" t="str">
            <v>44182319981128592X</v>
          </cell>
          <cell r="K519" t="str">
            <v>111180602709</v>
          </cell>
        </row>
        <row r="520">
          <cell r="B520" t="str">
            <v>曹英桦</v>
          </cell>
          <cell r="C520" t="str">
            <v>清远市佛冈县</v>
          </cell>
          <cell r="D520" t="str">
            <v>61800052161003</v>
          </cell>
          <cell r="E520" t="str">
            <v>石角镇人民政府2名、龙山镇人民政府1名一级科员</v>
          </cell>
          <cell r="F520" t="str">
            <v>从事乡镇工作</v>
          </cell>
          <cell r="G520" t="str">
            <v>3</v>
          </cell>
          <cell r="H520" t="str">
            <v>曹英桦</v>
          </cell>
          <cell r="I520" t="str">
            <v>女</v>
          </cell>
          <cell r="J520" t="str">
            <v>441821199903273341</v>
          </cell>
          <cell r="K520" t="str">
            <v>111180702410</v>
          </cell>
        </row>
        <row r="521">
          <cell r="B521" t="str">
            <v>陈玉丹</v>
          </cell>
          <cell r="C521" t="str">
            <v>清远市佛冈县</v>
          </cell>
          <cell r="D521" t="str">
            <v>61800052161004</v>
          </cell>
          <cell r="E521" t="str">
            <v>汤塘镇人民政府一级科员</v>
          </cell>
          <cell r="F521" t="str">
            <v>从事乡镇工作</v>
          </cell>
          <cell r="G521" t="str">
            <v>3</v>
          </cell>
          <cell r="H521" t="str">
            <v>陈玉丹</v>
          </cell>
          <cell r="I521" t="str">
            <v>女</v>
          </cell>
          <cell r="J521" t="str">
            <v>441821199706200426</v>
          </cell>
          <cell r="K521" t="str">
            <v>111181303405</v>
          </cell>
        </row>
        <row r="522">
          <cell r="B522" t="str">
            <v>张弘</v>
          </cell>
          <cell r="C522" t="str">
            <v>清远市佛冈县</v>
          </cell>
          <cell r="D522" t="str">
            <v>61800052161004</v>
          </cell>
          <cell r="E522" t="str">
            <v>汤塘镇人民政府一级科员</v>
          </cell>
          <cell r="F522" t="str">
            <v>从事乡镇工作</v>
          </cell>
          <cell r="G522" t="str">
            <v>3</v>
          </cell>
          <cell r="H522" t="str">
            <v>张弘</v>
          </cell>
          <cell r="I522" t="str">
            <v>男</v>
          </cell>
          <cell r="J522" t="str">
            <v>44182119990709181X</v>
          </cell>
          <cell r="K522" t="str">
            <v>111180602321</v>
          </cell>
        </row>
        <row r="523">
          <cell r="B523" t="str">
            <v>李婉婷</v>
          </cell>
          <cell r="C523" t="str">
            <v>清远市佛冈县</v>
          </cell>
          <cell r="D523" t="str">
            <v>61800052161004</v>
          </cell>
          <cell r="E523" t="str">
            <v>汤塘镇人民政府一级科员</v>
          </cell>
          <cell r="F523" t="str">
            <v>从事乡镇工作</v>
          </cell>
          <cell r="G523" t="str">
            <v>3</v>
          </cell>
          <cell r="H523" t="str">
            <v>李婉婷</v>
          </cell>
          <cell r="I523" t="str">
            <v>女</v>
          </cell>
          <cell r="J523" t="str">
            <v>441821199706173042</v>
          </cell>
          <cell r="K523" t="str">
            <v>111180301821</v>
          </cell>
        </row>
        <row r="524">
          <cell r="B524" t="str">
            <v>邹哲</v>
          </cell>
          <cell r="C524" t="str">
            <v>清远市佛冈县</v>
          </cell>
          <cell r="D524" t="str">
            <v>61800052162001</v>
          </cell>
          <cell r="E524" t="str">
            <v>迳头镇人民政府2名、水头镇人民政府1名一级科员</v>
          </cell>
          <cell r="F524" t="str">
            <v>从事乡镇工作</v>
          </cell>
          <cell r="G524" t="str">
            <v>3</v>
          </cell>
          <cell r="H524" t="str">
            <v>邹哲</v>
          </cell>
          <cell r="I524" t="str">
            <v>女</v>
          </cell>
          <cell r="J524" t="str">
            <v>44182119951107006X</v>
          </cell>
          <cell r="K524" t="str">
            <v>111180900911</v>
          </cell>
        </row>
        <row r="525">
          <cell r="B525" t="str">
            <v>蓝慧玲</v>
          </cell>
          <cell r="C525" t="str">
            <v>清远市佛冈县</v>
          </cell>
          <cell r="D525" t="str">
            <v>61800052162001</v>
          </cell>
          <cell r="E525" t="str">
            <v>迳头镇人民政府2名、水头镇人民政府1名一级科员</v>
          </cell>
          <cell r="F525" t="str">
            <v>从事乡镇工作</v>
          </cell>
          <cell r="G525" t="str">
            <v>3</v>
          </cell>
          <cell r="H525" t="str">
            <v>蓝慧玲</v>
          </cell>
          <cell r="I525" t="str">
            <v>女</v>
          </cell>
          <cell r="J525" t="str">
            <v>44182119950618242X</v>
          </cell>
          <cell r="K525" t="str">
            <v>111180603128</v>
          </cell>
        </row>
        <row r="526">
          <cell r="B526" t="str">
            <v>张名帅</v>
          </cell>
          <cell r="C526" t="str">
            <v>清远市佛冈县</v>
          </cell>
          <cell r="D526" t="str">
            <v>61800052162001</v>
          </cell>
          <cell r="E526" t="str">
            <v>迳头镇人民政府2名、水头镇人民政府1名一级科员</v>
          </cell>
          <cell r="F526" t="str">
            <v>从事乡镇工作</v>
          </cell>
          <cell r="G526" t="str">
            <v>3</v>
          </cell>
          <cell r="H526" t="str">
            <v>张名帅</v>
          </cell>
          <cell r="I526" t="str">
            <v>男</v>
          </cell>
          <cell r="J526" t="str">
            <v>441821199506050611</v>
          </cell>
          <cell r="K526" t="str">
            <v>111181401027</v>
          </cell>
        </row>
        <row r="527">
          <cell r="B527" t="str">
            <v>黄伟斌</v>
          </cell>
          <cell r="C527" t="str">
            <v>清远市佛冈县</v>
          </cell>
          <cell r="D527" t="str">
            <v>61800052162002</v>
          </cell>
          <cell r="E527" t="str">
            <v>汤塘镇人民政府1名、龙山镇人民政府1名一级科员</v>
          </cell>
          <cell r="F527" t="str">
            <v>从事乡镇工作</v>
          </cell>
          <cell r="G527" t="str">
            <v>2</v>
          </cell>
          <cell r="H527" t="str">
            <v>黄伟斌</v>
          </cell>
          <cell r="I527" t="str">
            <v>男</v>
          </cell>
          <cell r="J527" t="str">
            <v>441821199508140012</v>
          </cell>
          <cell r="K527" t="str">
            <v>111181402123</v>
          </cell>
        </row>
        <row r="528">
          <cell r="B528" t="str">
            <v>廖苑婷</v>
          </cell>
          <cell r="C528" t="str">
            <v>清远市佛冈县</v>
          </cell>
          <cell r="D528" t="str">
            <v>61800052162002</v>
          </cell>
          <cell r="E528" t="str">
            <v>汤塘镇人民政府1名、龙山镇人民政府1名一级科员</v>
          </cell>
          <cell r="F528" t="str">
            <v>从事乡镇工作</v>
          </cell>
          <cell r="G528" t="str">
            <v>2</v>
          </cell>
          <cell r="H528" t="str">
            <v>廖苑婷</v>
          </cell>
          <cell r="I528" t="str">
            <v>女</v>
          </cell>
          <cell r="J528" t="str">
            <v>441821199206191527</v>
          </cell>
          <cell r="K528" t="str">
            <v>111180804417</v>
          </cell>
        </row>
        <row r="529">
          <cell r="B529" t="str">
            <v>刘弘宇</v>
          </cell>
          <cell r="C529" t="str">
            <v>清远市佛冈县</v>
          </cell>
          <cell r="D529" t="str">
            <v>61800052162003</v>
          </cell>
          <cell r="E529" t="str">
            <v>石角镇人民政府一级科员</v>
          </cell>
          <cell r="F529" t="str">
            <v>从事乡镇工作</v>
          </cell>
          <cell r="G529" t="str">
            <v>2</v>
          </cell>
          <cell r="H529" t="str">
            <v>刘弘宇</v>
          </cell>
          <cell r="I529" t="str">
            <v>男</v>
          </cell>
          <cell r="J529" t="str">
            <v>44182119940207001X</v>
          </cell>
          <cell r="K529" t="str">
            <v>111181200214</v>
          </cell>
        </row>
        <row r="530">
          <cell r="B530" t="str">
            <v>黄依琪</v>
          </cell>
          <cell r="C530" t="str">
            <v>清远市佛冈县</v>
          </cell>
          <cell r="D530" t="str">
            <v>61800052162003</v>
          </cell>
          <cell r="E530" t="str">
            <v>石角镇人民政府一级科员</v>
          </cell>
          <cell r="F530" t="str">
            <v>从事乡镇工作</v>
          </cell>
          <cell r="G530" t="str">
            <v>2</v>
          </cell>
          <cell r="H530" t="str">
            <v>黄依琪</v>
          </cell>
          <cell r="I530" t="str">
            <v>女</v>
          </cell>
          <cell r="J530" t="str">
            <v>44182119951029044X</v>
          </cell>
          <cell r="K530" t="str">
            <v>111180603718</v>
          </cell>
        </row>
        <row r="531">
          <cell r="B531" t="str">
            <v>廖翠欣</v>
          </cell>
          <cell r="C531" t="str">
            <v>清远市佛冈县</v>
          </cell>
          <cell r="D531" t="str">
            <v>61800052163001</v>
          </cell>
          <cell r="E531" t="str">
            <v>迳头镇人民政府1名、石角镇人民政府1名、龙山镇人民政府1名一级科员</v>
          </cell>
          <cell r="F531" t="str">
            <v>从事乡镇工作</v>
          </cell>
          <cell r="G531" t="str">
            <v>3</v>
          </cell>
          <cell r="H531" t="str">
            <v>廖翠欣</v>
          </cell>
          <cell r="I531" t="str">
            <v>女</v>
          </cell>
          <cell r="J531" t="str">
            <v>44182119950801004X</v>
          </cell>
          <cell r="K531" t="str">
            <v>111181301612</v>
          </cell>
        </row>
        <row r="532">
          <cell r="B532" t="str">
            <v>郭茹冰</v>
          </cell>
          <cell r="C532" t="str">
            <v>清远市佛冈县</v>
          </cell>
          <cell r="D532" t="str">
            <v>61800052163001</v>
          </cell>
          <cell r="E532" t="str">
            <v>迳头镇人民政府1名、石角镇人民政府1名、龙山镇人民政府1名一级科员</v>
          </cell>
          <cell r="F532" t="str">
            <v>从事乡镇工作</v>
          </cell>
          <cell r="G532" t="str">
            <v>3</v>
          </cell>
          <cell r="H532" t="str">
            <v>郭茹冰</v>
          </cell>
          <cell r="I532" t="str">
            <v>女</v>
          </cell>
          <cell r="J532" t="str">
            <v>441882199402234523</v>
          </cell>
          <cell r="K532" t="str">
            <v>111180301410</v>
          </cell>
        </row>
        <row r="533">
          <cell r="B533" t="str">
            <v>罗彩虹</v>
          </cell>
          <cell r="C533" t="str">
            <v>清远市佛冈县</v>
          </cell>
          <cell r="D533" t="str">
            <v>61800052163001</v>
          </cell>
          <cell r="E533" t="str">
            <v>迳头镇人民政府1名、石角镇人民政府1名、龙山镇人民政府1名一级科员</v>
          </cell>
          <cell r="F533" t="str">
            <v>从事乡镇工作</v>
          </cell>
          <cell r="G533" t="str">
            <v>3</v>
          </cell>
          <cell r="H533" t="str">
            <v>罗彩虹</v>
          </cell>
          <cell r="I533" t="str">
            <v>女</v>
          </cell>
          <cell r="J533" t="str">
            <v>441821199302220623</v>
          </cell>
          <cell r="K533" t="str">
            <v>111180802413</v>
          </cell>
        </row>
        <row r="534">
          <cell r="B534" t="str">
            <v>谢元昆</v>
          </cell>
          <cell r="C534" t="str">
            <v>清远市佛冈县</v>
          </cell>
          <cell r="D534" t="str">
            <v>61800052165001</v>
          </cell>
          <cell r="E534" t="str">
            <v>水头镇人民政府一级科员</v>
          </cell>
          <cell r="F534" t="str">
            <v>从事乡镇工作</v>
          </cell>
          <cell r="G534" t="str">
            <v>2</v>
          </cell>
          <cell r="H534" t="str">
            <v>谢元昆</v>
          </cell>
          <cell r="I534" t="str">
            <v>男</v>
          </cell>
          <cell r="J534" t="str">
            <v>441802199902286918</v>
          </cell>
          <cell r="K534" t="str">
            <v>666180400910</v>
          </cell>
        </row>
        <row r="535">
          <cell r="B535" t="str">
            <v>潘银燕</v>
          </cell>
          <cell r="C535" t="str">
            <v>清远市佛冈县</v>
          </cell>
          <cell r="D535" t="str">
            <v>61800052165001</v>
          </cell>
          <cell r="E535" t="str">
            <v>水头镇人民政府一级科员</v>
          </cell>
          <cell r="F535" t="str">
            <v>从事乡镇工作</v>
          </cell>
          <cell r="G535" t="str">
            <v>2</v>
          </cell>
          <cell r="H535" t="str">
            <v>潘银燕</v>
          </cell>
          <cell r="I535" t="str">
            <v>女</v>
          </cell>
          <cell r="J535" t="str">
            <v>440183199707094821</v>
          </cell>
          <cell r="K535" t="str">
            <v>666180400522</v>
          </cell>
        </row>
        <row r="536">
          <cell r="B536" t="str">
            <v>郭晶晶</v>
          </cell>
          <cell r="C536" t="str">
            <v>清远市佛冈县</v>
          </cell>
          <cell r="D536" t="str">
            <v>61800052165002</v>
          </cell>
          <cell r="E536" t="str">
            <v>汤塘镇人民政府一级科员</v>
          </cell>
          <cell r="F536" t="str">
            <v>从事乡镇工作</v>
          </cell>
          <cell r="G536" t="str">
            <v>2</v>
          </cell>
          <cell r="H536" t="str">
            <v>郭晶晶</v>
          </cell>
          <cell r="I536" t="str">
            <v>女</v>
          </cell>
          <cell r="J536" t="str">
            <v>430528199510250021</v>
          </cell>
          <cell r="K536" t="str">
            <v>666180400211</v>
          </cell>
        </row>
        <row r="537">
          <cell r="B537" t="str">
            <v>李超贤</v>
          </cell>
          <cell r="C537" t="str">
            <v>清远市佛冈县</v>
          </cell>
          <cell r="D537" t="str">
            <v>61800052165002</v>
          </cell>
          <cell r="E537" t="str">
            <v>汤塘镇人民政府一级科员</v>
          </cell>
          <cell r="F537" t="str">
            <v>从事乡镇工作</v>
          </cell>
          <cell r="G537" t="str">
            <v>2</v>
          </cell>
          <cell r="H537" t="str">
            <v>李超贤</v>
          </cell>
          <cell r="I537" t="str">
            <v>男</v>
          </cell>
          <cell r="J537" t="str">
            <v>440183199906265814</v>
          </cell>
          <cell r="K537" t="str">
            <v>666180400817</v>
          </cell>
        </row>
        <row r="538">
          <cell r="B538" t="str">
            <v>陈俊同</v>
          </cell>
          <cell r="C538" t="str">
            <v>清远市阳山县</v>
          </cell>
          <cell r="D538" t="str">
            <v>61800062160001</v>
          </cell>
          <cell r="E538" t="str">
            <v>青莲镇人民政府一级科员</v>
          </cell>
          <cell r="F538" t="str">
            <v>从事乡镇工作</v>
          </cell>
          <cell r="G538" t="str">
            <v>2</v>
          </cell>
          <cell r="H538" t="str">
            <v>陈俊同</v>
          </cell>
          <cell r="I538" t="str">
            <v>男</v>
          </cell>
          <cell r="J538" t="str">
            <v>441823199709277034</v>
          </cell>
          <cell r="K538" t="str">
            <v>111181305029</v>
          </cell>
        </row>
        <row r="539">
          <cell r="B539" t="str">
            <v>叶志稠</v>
          </cell>
          <cell r="C539" t="str">
            <v>清远市阳山县</v>
          </cell>
          <cell r="D539" t="str">
            <v>61800062160001</v>
          </cell>
          <cell r="E539" t="str">
            <v>青莲镇人民政府一级科员</v>
          </cell>
          <cell r="F539" t="str">
            <v>从事乡镇工作</v>
          </cell>
          <cell r="G539" t="str">
            <v>2</v>
          </cell>
          <cell r="H539" t="str">
            <v>叶志稠</v>
          </cell>
          <cell r="I539" t="str">
            <v>女</v>
          </cell>
          <cell r="J539" t="str">
            <v>441823199703057022</v>
          </cell>
          <cell r="K539" t="str">
            <v>111181202824</v>
          </cell>
        </row>
        <row r="540">
          <cell r="B540" t="str">
            <v>包靖君</v>
          </cell>
          <cell r="C540" t="str">
            <v>清远市阳山县</v>
          </cell>
          <cell r="D540" t="str">
            <v>61800062160002</v>
          </cell>
          <cell r="E540" t="str">
            <v>青莲镇人民政府一级科员</v>
          </cell>
          <cell r="F540" t="str">
            <v>从事乡镇工作</v>
          </cell>
          <cell r="G540" t="str">
            <v>2</v>
          </cell>
          <cell r="H540" t="str">
            <v>包靖君</v>
          </cell>
          <cell r="I540" t="str">
            <v>女</v>
          </cell>
          <cell r="J540" t="str">
            <v>441881199711193722</v>
          </cell>
          <cell r="K540" t="str">
            <v>111180703527</v>
          </cell>
        </row>
        <row r="541">
          <cell r="B541" t="str">
            <v>邓燕灵</v>
          </cell>
          <cell r="C541" t="str">
            <v>清远市阳山县</v>
          </cell>
          <cell r="D541" t="str">
            <v>61800062160002</v>
          </cell>
          <cell r="E541" t="str">
            <v>青莲镇人民政府一级科员</v>
          </cell>
          <cell r="F541" t="str">
            <v>从事乡镇工作</v>
          </cell>
          <cell r="G541" t="str">
            <v>2</v>
          </cell>
          <cell r="H541" t="str">
            <v>邓燕灵</v>
          </cell>
          <cell r="I541" t="str">
            <v>女</v>
          </cell>
          <cell r="J541" t="str">
            <v>441881199805164527</v>
          </cell>
          <cell r="K541" t="str">
            <v>111180301915</v>
          </cell>
        </row>
        <row r="542">
          <cell r="B542" t="str">
            <v>郑成毅</v>
          </cell>
          <cell r="C542" t="str">
            <v>清远市阳山县</v>
          </cell>
          <cell r="D542" t="str">
            <v>61800062160003</v>
          </cell>
          <cell r="E542" t="str">
            <v>江英镇人民政府一级科员</v>
          </cell>
          <cell r="F542" t="str">
            <v>从事乡镇工作</v>
          </cell>
          <cell r="G542" t="str">
            <v>3</v>
          </cell>
          <cell r="H542" t="str">
            <v>郑成毅</v>
          </cell>
          <cell r="I542" t="str">
            <v>男</v>
          </cell>
          <cell r="J542" t="str">
            <v>441802199508071433</v>
          </cell>
          <cell r="K542" t="str">
            <v>111180801530</v>
          </cell>
        </row>
        <row r="543">
          <cell r="B543" t="str">
            <v>赵伟龙</v>
          </cell>
          <cell r="C543" t="str">
            <v>清远市阳山县</v>
          </cell>
          <cell r="D543" t="str">
            <v>61800062160003</v>
          </cell>
          <cell r="E543" t="str">
            <v>江英镇人民政府一级科员</v>
          </cell>
          <cell r="F543" t="str">
            <v>从事乡镇工作</v>
          </cell>
          <cell r="G543" t="str">
            <v>3</v>
          </cell>
          <cell r="H543" t="str">
            <v>赵伟龙</v>
          </cell>
          <cell r="I543" t="str">
            <v>男</v>
          </cell>
          <cell r="J543" t="str">
            <v>622627199001130634</v>
          </cell>
          <cell r="K543" t="str">
            <v>111180301730</v>
          </cell>
        </row>
        <row r="544">
          <cell r="B544" t="str">
            <v>邵俊荣</v>
          </cell>
          <cell r="C544" t="str">
            <v>清远市阳山县</v>
          </cell>
          <cell r="D544" t="str">
            <v>61800062160003</v>
          </cell>
          <cell r="E544" t="str">
            <v>江英镇人民政府一级科员</v>
          </cell>
          <cell r="F544" t="str">
            <v>从事乡镇工作</v>
          </cell>
          <cell r="G544" t="str">
            <v>3</v>
          </cell>
          <cell r="H544" t="str">
            <v>邵俊荣</v>
          </cell>
          <cell r="I544" t="str">
            <v>男</v>
          </cell>
          <cell r="J544" t="str">
            <v>441881199604221919</v>
          </cell>
          <cell r="K544" t="str">
            <v>111181302429</v>
          </cell>
        </row>
        <row r="545">
          <cell r="B545" t="str">
            <v>梁敏霞</v>
          </cell>
          <cell r="C545" t="str">
            <v>清远市阳山县</v>
          </cell>
          <cell r="D545" t="str">
            <v>61800062160005</v>
          </cell>
          <cell r="E545" t="str">
            <v>江英镇人民政府一级科员</v>
          </cell>
          <cell r="F545" t="str">
            <v>从事乡镇工作</v>
          </cell>
          <cell r="G545" t="str">
            <v>1</v>
          </cell>
          <cell r="H545" t="str">
            <v>梁敏霞</v>
          </cell>
          <cell r="I545" t="str">
            <v>女</v>
          </cell>
          <cell r="J545" t="str">
            <v>441823199605080448</v>
          </cell>
          <cell r="K545" t="str">
            <v>111181202905</v>
          </cell>
        </row>
        <row r="546">
          <cell r="B546" t="str">
            <v>熊子航</v>
          </cell>
          <cell r="C546" t="str">
            <v>清远市阳山县</v>
          </cell>
          <cell r="D546" t="str">
            <v>61800062160006</v>
          </cell>
          <cell r="E546" t="str">
            <v>江英镇人民政府一级科员</v>
          </cell>
          <cell r="F546" t="str">
            <v>从事乡镇工作</v>
          </cell>
          <cell r="G546" t="str">
            <v>1</v>
          </cell>
          <cell r="H546" t="str">
            <v>熊子航</v>
          </cell>
          <cell r="I546" t="str">
            <v>男</v>
          </cell>
          <cell r="J546" t="str">
            <v>441881199802280434</v>
          </cell>
          <cell r="K546" t="str">
            <v>111181000314</v>
          </cell>
        </row>
        <row r="547">
          <cell r="B547" t="str">
            <v>石梓安</v>
          </cell>
          <cell r="C547" t="str">
            <v>清远市阳山县</v>
          </cell>
          <cell r="D547" t="str">
            <v>61800062160007</v>
          </cell>
          <cell r="E547" t="str">
            <v>杜步镇人民政府一级科员</v>
          </cell>
          <cell r="F547" t="str">
            <v>从事乡镇工作</v>
          </cell>
          <cell r="G547" t="str">
            <v>2</v>
          </cell>
          <cell r="H547" t="str">
            <v>石梓安</v>
          </cell>
          <cell r="I547" t="str">
            <v>男</v>
          </cell>
          <cell r="J547" t="str">
            <v>441823199711262413</v>
          </cell>
          <cell r="K547" t="str">
            <v>111181202430</v>
          </cell>
        </row>
        <row r="548">
          <cell r="B548" t="str">
            <v>戴乐</v>
          </cell>
          <cell r="C548" t="str">
            <v>清远市阳山县</v>
          </cell>
          <cell r="D548" t="str">
            <v>61800062160008</v>
          </cell>
          <cell r="E548" t="str">
            <v>杜步镇人民政府一级科员</v>
          </cell>
          <cell r="F548" t="str">
            <v>从事乡镇工作</v>
          </cell>
          <cell r="G548" t="str">
            <v>1</v>
          </cell>
          <cell r="H548" t="str">
            <v>戴乐</v>
          </cell>
          <cell r="I548" t="str">
            <v>女</v>
          </cell>
          <cell r="J548" t="str">
            <v>360430199905191124</v>
          </cell>
          <cell r="K548" t="str">
            <v>111180802110</v>
          </cell>
        </row>
        <row r="549">
          <cell r="B549" t="str">
            <v>曹妙琳</v>
          </cell>
          <cell r="C549" t="str">
            <v>清远市阳山县</v>
          </cell>
          <cell r="D549" t="str">
            <v>61800062160009</v>
          </cell>
          <cell r="E549" t="str">
            <v>杨梅镇人民政府一级科员</v>
          </cell>
          <cell r="F549" t="str">
            <v>从事乡镇工作</v>
          </cell>
          <cell r="G549" t="str">
            <v>2</v>
          </cell>
          <cell r="H549" t="str">
            <v>曹妙琳</v>
          </cell>
          <cell r="I549" t="str">
            <v>女</v>
          </cell>
          <cell r="J549" t="str">
            <v>44182119970901272X</v>
          </cell>
          <cell r="K549" t="str">
            <v>111180902816</v>
          </cell>
        </row>
        <row r="550">
          <cell r="B550" t="str">
            <v>邓卓枫</v>
          </cell>
          <cell r="C550" t="str">
            <v>清远市阳山县</v>
          </cell>
          <cell r="D550" t="str">
            <v>61800062160009</v>
          </cell>
          <cell r="E550" t="str">
            <v>杨梅镇人民政府一级科员</v>
          </cell>
          <cell r="F550" t="str">
            <v>从事乡镇工作</v>
          </cell>
          <cell r="G550" t="str">
            <v>2</v>
          </cell>
          <cell r="H550" t="str">
            <v>邓卓枫</v>
          </cell>
          <cell r="I550" t="str">
            <v>男</v>
          </cell>
          <cell r="J550" t="str">
            <v>441823199609187015</v>
          </cell>
          <cell r="K550" t="str">
            <v>111181303012</v>
          </cell>
        </row>
        <row r="551">
          <cell r="B551" t="str">
            <v>李滨</v>
          </cell>
          <cell r="C551" t="str">
            <v>清远市阳山县</v>
          </cell>
          <cell r="D551" t="str">
            <v>61800062160010</v>
          </cell>
          <cell r="E551" t="str">
            <v>杨梅镇人民政府一级科员</v>
          </cell>
          <cell r="F551" t="str">
            <v>从事乡镇工作</v>
          </cell>
          <cell r="G551" t="str">
            <v>1</v>
          </cell>
          <cell r="H551" t="str">
            <v>李滨</v>
          </cell>
          <cell r="I551" t="str">
            <v>男</v>
          </cell>
          <cell r="J551" t="str">
            <v>460028199809180011</v>
          </cell>
          <cell r="K551" t="str">
            <v>111181200921</v>
          </cell>
        </row>
        <row r="552">
          <cell r="B552" t="str">
            <v>张惠婷</v>
          </cell>
          <cell r="C552" t="str">
            <v>清远市阳山县</v>
          </cell>
          <cell r="D552" t="str">
            <v>61800062160011</v>
          </cell>
          <cell r="E552" t="str">
            <v>太平镇人民政府一级科员</v>
          </cell>
          <cell r="F552" t="str">
            <v>从事乡镇工作</v>
          </cell>
          <cell r="G552" t="str">
            <v>3</v>
          </cell>
          <cell r="H552" t="str">
            <v>张惠婷</v>
          </cell>
          <cell r="I552" t="str">
            <v>女</v>
          </cell>
          <cell r="J552" t="str">
            <v>452127199610094529</v>
          </cell>
          <cell r="K552" t="str">
            <v>111181300529</v>
          </cell>
        </row>
        <row r="553">
          <cell r="B553" t="str">
            <v>付云菲</v>
          </cell>
          <cell r="C553" t="str">
            <v>清远市阳山县</v>
          </cell>
          <cell r="D553" t="str">
            <v>61800062160011</v>
          </cell>
          <cell r="E553" t="str">
            <v>太平镇人民政府一级科员</v>
          </cell>
          <cell r="F553" t="str">
            <v>从事乡镇工作</v>
          </cell>
          <cell r="G553" t="str">
            <v>3</v>
          </cell>
          <cell r="H553" t="str">
            <v>付云菲</v>
          </cell>
          <cell r="I553" t="str">
            <v>女</v>
          </cell>
          <cell r="J553" t="str">
            <v>441881199909081160</v>
          </cell>
          <cell r="K553" t="str">
            <v>111180900321</v>
          </cell>
        </row>
        <row r="554">
          <cell r="B554" t="str">
            <v>唐伟玲</v>
          </cell>
          <cell r="C554" t="str">
            <v>清远市阳山县</v>
          </cell>
          <cell r="D554" t="str">
            <v>61800062160011</v>
          </cell>
          <cell r="E554" t="str">
            <v>太平镇人民政府一级科员</v>
          </cell>
          <cell r="F554" t="str">
            <v>从事乡镇工作</v>
          </cell>
          <cell r="G554" t="str">
            <v>3</v>
          </cell>
          <cell r="H554" t="str">
            <v>唐伟玲</v>
          </cell>
          <cell r="I554" t="str">
            <v>女</v>
          </cell>
          <cell r="J554" t="str">
            <v>441823199610235926</v>
          </cell>
          <cell r="K554" t="str">
            <v>111180801722</v>
          </cell>
        </row>
        <row r="555">
          <cell r="B555" t="str">
            <v>陈少妹</v>
          </cell>
          <cell r="C555" t="str">
            <v>清远市阳山县</v>
          </cell>
          <cell r="D555" t="str">
            <v>61800062160012</v>
          </cell>
          <cell r="E555" t="str">
            <v>太平镇人民政府一级科员</v>
          </cell>
          <cell r="F555" t="str">
            <v>从事乡镇工作</v>
          </cell>
          <cell r="G555" t="str">
            <v>2</v>
          </cell>
          <cell r="H555" t="str">
            <v>陈少妹</v>
          </cell>
          <cell r="I555" t="str">
            <v>女</v>
          </cell>
          <cell r="J555" t="str">
            <v>441823199811086429</v>
          </cell>
          <cell r="K555" t="str">
            <v>111181202405</v>
          </cell>
        </row>
        <row r="556">
          <cell r="B556" t="str">
            <v>梁学贤</v>
          </cell>
          <cell r="C556" t="str">
            <v>清远市阳山县</v>
          </cell>
          <cell r="D556" t="str">
            <v>61800062160012</v>
          </cell>
          <cell r="E556" t="str">
            <v>太平镇人民政府一级科员</v>
          </cell>
          <cell r="F556" t="str">
            <v>从事乡镇工作</v>
          </cell>
          <cell r="G556" t="str">
            <v>2</v>
          </cell>
          <cell r="H556" t="str">
            <v>梁学贤</v>
          </cell>
          <cell r="I556" t="str">
            <v>男</v>
          </cell>
          <cell r="J556" t="str">
            <v>441823199703244514</v>
          </cell>
          <cell r="K556" t="str">
            <v>111180803310</v>
          </cell>
        </row>
        <row r="557">
          <cell r="B557" t="str">
            <v>丘雪琼</v>
          </cell>
          <cell r="C557" t="str">
            <v>清远市阳山县</v>
          </cell>
          <cell r="D557" t="str">
            <v>61800062160013</v>
          </cell>
          <cell r="E557" t="str">
            <v>太平镇人民政府一级科员</v>
          </cell>
          <cell r="F557" t="str">
            <v>从事乡镇工作</v>
          </cell>
          <cell r="G557" t="str">
            <v>1</v>
          </cell>
          <cell r="H557" t="str">
            <v>丘雪琼</v>
          </cell>
          <cell r="I557" t="str">
            <v>女</v>
          </cell>
          <cell r="J557" t="str">
            <v>441823199601025521</v>
          </cell>
          <cell r="K557" t="str">
            <v>111180607404</v>
          </cell>
        </row>
        <row r="558">
          <cell r="B558" t="str">
            <v>罗嘉琪</v>
          </cell>
          <cell r="C558" t="str">
            <v>清远市阳山县</v>
          </cell>
          <cell r="D558" t="str">
            <v>61800062160015</v>
          </cell>
          <cell r="E558" t="str">
            <v>大崀镇人民政府一级科员</v>
          </cell>
          <cell r="F558" t="str">
            <v>从事乡镇工作</v>
          </cell>
          <cell r="G558" t="str">
            <v>1</v>
          </cell>
          <cell r="H558" t="str">
            <v>罗嘉琪</v>
          </cell>
          <cell r="I558" t="str">
            <v>男</v>
          </cell>
          <cell r="J558" t="str">
            <v>445221199908015318</v>
          </cell>
          <cell r="K558" t="str">
            <v>111180900507</v>
          </cell>
        </row>
        <row r="559">
          <cell r="B559" t="str">
            <v>唐振榕</v>
          </cell>
          <cell r="C559" t="str">
            <v>清远市阳山县</v>
          </cell>
          <cell r="D559" t="str">
            <v>61800062160016</v>
          </cell>
          <cell r="E559" t="str">
            <v>小江镇人民政府一级科员</v>
          </cell>
          <cell r="F559" t="str">
            <v>从事乡镇工作</v>
          </cell>
          <cell r="G559" t="str">
            <v>2</v>
          </cell>
          <cell r="H559" t="str">
            <v>唐振榕</v>
          </cell>
          <cell r="I559" t="str">
            <v>女</v>
          </cell>
          <cell r="J559" t="str">
            <v>44182319970425452X</v>
          </cell>
          <cell r="K559" t="str">
            <v>111180803609</v>
          </cell>
        </row>
        <row r="560">
          <cell r="B560" t="str">
            <v>黄汝雁</v>
          </cell>
          <cell r="C560" t="str">
            <v>清远市阳山县</v>
          </cell>
          <cell r="D560" t="str">
            <v>61800062160016</v>
          </cell>
          <cell r="E560" t="str">
            <v>小江镇人民政府一级科员</v>
          </cell>
          <cell r="F560" t="str">
            <v>从事乡镇工作</v>
          </cell>
          <cell r="G560" t="str">
            <v>2</v>
          </cell>
          <cell r="H560" t="str">
            <v>黄汝雁</v>
          </cell>
          <cell r="I560" t="str">
            <v>女</v>
          </cell>
          <cell r="J560" t="str">
            <v>441823199702102725</v>
          </cell>
          <cell r="K560" t="str">
            <v>111180801906</v>
          </cell>
        </row>
        <row r="561">
          <cell r="B561" t="str">
            <v>李艺</v>
          </cell>
          <cell r="C561" t="str">
            <v>清远市阳山县</v>
          </cell>
          <cell r="D561" t="str">
            <v>61800062160017</v>
          </cell>
          <cell r="E561" t="str">
            <v>小江镇人民政府一级科员</v>
          </cell>
          <cell r="F561" t="str">
            <v>从事乡镇工作</v>
          </cell>
          <cell r="G561" t="str">
            <v>2</v>
          </cell>
          <cell r="H561" t="str">
            <v>李艺</v>
          </cell>
          <cell r="I561" t="str">
            <v>女</v>
          </cell>
          <cell r="J561" t="str">
            <v>441823199912036420</v>
          </cell>
          <cell r="K561" t="str">
            <v>111180902615</v>
          </cell>
        </row>
        <row r="562">
          <cell r="B562" t="str">
            <v>曾嘉宜</v>
          </cell>
          <cell r="C562" t="str">
            <v>清远市阳山县</v>
          </cell>
          <cell r="D562" t="str">
            <v>61800062160017</v>
          </cell>
          <cell r="E562" t="str">
            <v>小江镇人民政府一级科员</v>
          </cell>
          <cell r="F562" t="str">
            <v>从事乡镇工作</v>
          </cell>
          <cell r="G562" t="str">
            <v>2</v>
          </cell>
          <cell r="H562" t="str">
            <v>曾嘉宜</v>
          </cell>
          <cell r="I562" t="str">
            <v>女</v>
          </cell>
          <cell r="J562" t="str">
            <v>44182319980222392X</v>
          </cell>
          <cell r="K562" t="str">
            <v>111180605421</v>
          </cell>
        </row>
        <row r="563">
          <cell r="B563" t="str">
            <v>敖僖君</v>
          </cell>
          <cell r="C563" t="str">
            <v>清远市阳山县</v>
          </cell>
          <cell r="D563" t="str">
            <v>61800062160018</v>
          </cell>
          <cell r="E563" t="str">
            <v>黄坌镇人民政府一级科员</v>
          </cell>
          <cell r="F563" t="str">
            <v>从事乡镇工作</v>
          </cell>
          <cell r="G563" t="str">
            <v>3</v>
          </cell>
          <cell r="H563" t="str">
            <v>敖僖君</v>
          </cell>
          <cell r="I563" t="str">
            <v>男</v>
          </cell>
          <cell r="J563" t="str">
            <v>430725199712132519</v>
          </cell>
          <cell r="K563" t="str">
            <v>111180804004</v>
          </cell>
        </row>
        <row r="564">
          <cell r="B564" t="str">
            <v>成浩钊</v>
          </cell>
          <cell r="C564" t="str">
            <v>清远市阳山县</v>
          </cell>
          <cell r="D564" t="str">
            <v>61800062160018</v>
          </cell>
          <cell r="E564" t="str">
            <v>黄坌镇人民政府一级科员</v>
          </cell>
          <cell r="F564" t="str">
            <v>从事乡镇工作</v>
          </cell>
          <cell r="G564" t="str">
            <v>3</v>
          </cell>
          <cell r="H564" t="str">
            <v>成浩钊</v>
          </cell>
          <cell r="I564" t="str">
            <v>男</v>
          </cell>
          <cell r="J564" t="str">
            <v>441823199706044518</v>
          </cell>
          <cell r="K564" t="str">
            <v>111180901118</v>
          </cell>
        </row>
        <row r="565">
          <cell r="B565" t="str">
            <v>曾舒乐</v>
          </cell>
          <cell r="C565" t="str">
            <v>清远市阳山县</v>
          </cell>
          <cell r="D565" t="str">
            <v>61800062160018</v>
          </cell>
          <cell r="E565" t="str">
            <v>黄坌镇人民政府一级科员</v>
          </cell>
          <cell r="F565" t="str">
            <v>从事乡镇工作</v>
          </cell>
          <cell r="G565" t="str">
            <v>3</v>
          </cell>
          <cell r="H565" t="str">
            <v>曾舒乐</v>
          </cell>
          <cell r="I565" t="str">
            <v>男</v>
          </cell>
          <cell r="J565" t="str">
            <v>441827199507174710</v>
          </cell>
          <cell r="K565" t="str">
            <v>111180302228</v>
          </cell>
        </row>
        <row r="566">
          <cell r="B566" t="str">
            <v>黄芸洁</v>
          </cell>
          <cell r="C566" t="str">
            <v>清远市阳山县</v>
          </cell>
          <cell r="D566" t="str">
            <v>61800062160019</v>
          </cell>
          <cell r="E566" t="str">
            <v>秤架瑶族乡人民政府一级科员</v>
          </cell>
          <cell r="F566" t="str">
            <v>从事乡镇工作</v>
          </cell>
          <cell r="G566" t="str">
            <v>2</v>
          </cell>
          <cell r="H566" t="str">
            <v>黄芸洁</v>
          </cell>
          <cell r="I566" t="str">
            <v>女</v>
          </cell>
          <cell r="J566" t="str">
            <v>441823199907271821</v>
          </cell>
          <cell r="K566" t="str">
            <v>111181002729</v>
          </cell>
        </row>
        <row r="567">
          <cell r="B567" t="str">
            <v>廖毅然</v>
          </cell>
          <cell r="C567" t="str">
            <v>清远市阳山县</v>
          </cell>
          <cell r="D567" t="str">
            <v>61800062160019</v>
          </cell>
          <cell r="E567" t="str">
            <v>秤架瑶族乡人民政府一级科员</v>
          </cell>
          <cell r="F567" t="str">
            <v>从事乡镇工作</v>
          </cell>
          <cell r="G567" t="str">
            <v>2</v>
          </cell>
          <cell r="H567" t="str">
            <v>廖毅然</v>
          </cell>
          <cell r="I567" t="str">
            <v>女</v>
          </cell>
          <cell r="J567" t="str">
            <v>44182319931002182X</v>
          </cell>
          <cell r="K567" t="str">
            <v>111181400326</v>
          </cell>
        </row>
        <row r="568">
          <cell r="B568" t="str">
            <v>黄鉴杰</v>
          </cell>
          <cell r="C568" t="str">
            <v>清远市阳山县</v>
          </cell>
          <cell r="D568" t="str">
            <v>61800062160020</v>
          </cell>
          <cell r="E568" t="str">
            <v>秤架瑶族乡人民政府一级科员</v>
          </cell>
          <cell r="F568" t="str">
            <v>从事乡镇工作</v>
          </cell>
          <cell r="G568" t="str">
            <v>1</v>
          </cell>
          <cell r="H568" t="str">
            <v>黄鉴杰</v>
          </cell>
          <cell r="I568" t="str">
            <v>男</v>
          </cell>
          <cell r="J568" t="str">
            <v>441823199602157016</v>
          </cell>
          <cell r="K568" t="str">
            <v>111181000820</v>
          </cell>
        </row>
        <row r="569">
          <cell r="B569" t="str">
            <v>许博鹏</v>
          </cell>
          <cell r="C569" t="str">
            <v>清远市阳山县</v>
          </cell>
          <cell r="D569" t="str">
            <v>61800062160022</v>
          </cell>
          <cell r="E569" t="str">
            <v>岭背镇人民政府一级科员</v>
          </cell>
          <cell r="F569" t="str">
            <v>从事乡镇工作</v>
          </cell>
          <cell r="G569" t="str">
            <v>1</v>
          </cell>
          <cell r="H569" t="str">
            <v>许博鹏</v>
          </cell>
          <cell r="I569" t="str">
            <v>男</v>
          </cell>
          <cell r="J569" t="str">
            <v>440923199501190751</v>
          </cell>
          <cell r="K569" t="str">
            <v>111180902225</v>
          </cell>
        </row>
        <row r="570">
          <cell r="B570" t="str">
            <v>路松霖</v>
          </cell>
          <cell r="C570" t="str">
            <v>清远市阳山县</v>
          </cell>
          <cell r="D570" t="str">
            <v>61800062160023</v>
          </cell>
          <cell r="E570" t="str">
            <v>岭背镇人民政府一级科员</v>
          </cell>
          <cell r="F570" t="str">
            <v>从事乡镇工作</v>
          </cell>
          <cell r="G570" t="str">
            <v>1</v>
          </cell>
          <cell r="H570" t="str">
            <v>路松霖</v>
          </cell>
          <cell r="I570" t="str">
            <v>男</v>
          </cell>
          <cell r="J570" t="str">
            <v>43122619980614211X</v>
          </cell>
          <cell r="K570" t="str">
            <v>111180703222</v>
          </cell>
        </row>
        <row r="571">
          <cell r="B571" t="str">
            <v>叶欣</v>
          </cell>
          <cell r="C571" t="str">
            <v>清远市阳山县</v>
          </cell>
          <cell r="D571" t="str">
            <v>61800062160024</v>
          </cell>
          <cell r="E571" t="str">
            <v>岭背镇人民政府一级科员</v>
          </cell>
          <cell r="F571" t="str">
            <v>从事乡镇工作</v>
          </cell>
          <cell r="G571" t="str">
            <v>1</v>
          </cell>
          <cell r="H571" t="str">
            <v>叶欣</v>
          </cell>
          <cell r="I571" t="str">
            <v>女</v>
          </cell>
          <cell r="J571" t="str">
            <v>441823199305307049</v>
          </cell>
          <cell r="K571" t="str">
            <v>111181402508</v>
          </cell>
        </row>
        <row r="572">
          <cell r="B572" t="str">
            <v>温家平</v>
          </cell>
          <cell r="C572" t="str">
            <v>清远市阳山县</v>
          </cell>
          <cell r="D572" t="str">
            <v>61800062160025</v>
          </cell>
          <cell r="E572" t="str">
            <v>阳城镇人民政府一级科员</v>
          </cell>
          <cell r="F572" t="str">
            <v>从事乡镇工作</v>
          </cell>
          <cell r="G572" t="str">
            <v>2</v>
          </cell>
          <cell r="H572" t="str">
            <v>温家平</v>
          </cell>
          <cell r="I572" t="str">
            <v>女</v>
          </cell>
          <cell r="J572" t="str">
            <v>441802199510172428</v>
          </cell>
          <cell r="K572" t="str">
            <v>111180803404</v>
          </cell>
        </row>
        <row r="573">
          <cell r="B573" t="str">
            <v>黄玉燕</v>
          </cell>
          <cell r="C573" t="str">
            <v>清远市阳山县</v>
          </cell>
          <cell r="D573" t="str">
            <v>61800062160026</v>
          </cell>
          <cell r="E573" t="str">
            <v>阳城镇人民政府一级科员</v>
          </cell>
          <cell r="F573" t="str">
            <v>从事乡镇工作</v>
          </cell>
          <cell r="G573" t="str">
            <v>2</v>
          </cell>
          <cell r="H573" t="str">
            <v>黄玉燕</v>
          </cell>
          <cell r="I573" t="str">
            <v>女</v>
          </cell>
          <cell r="J573" t="str">
            <v>441823199803045045</v>
          </cell>
          <cell r="K573" t="str">
            <v>111181304613</v>
          </cell>
        </row>
        <row r="574">
          <cell r="B574" t="str">
            <v>黄配珍</v>
          </cell>
          <cell r="C574" t="str">
            <v>清远市阳山县</v>
          </cell>
          <cell r="D574" t="str">
            <v>61800062160026</v>
          </cell>
          <cell r="E574" t="str">
            <v>阳城镇人民政府一级科员</v>
          </cell>
          <cell r="F574" t="str">
            <v>从事乡镇工作</v>
          </cell>
          <cell r="G574" t="str">
            <v>2</v>
          </cell>
          <cell r="H574" t="str">
            <v>黄配珍</v>
          </cell>
          <cell r="I574" t="str">
            <v>女</v>
          </cell>
          <cell r="J574" t="str">
            <v>44182319960903502X</v>
          </cell>
          <cell r="K574" t="str">
            <v>111180605408</v>
          </cell>
        </row>
        <row r="575">
          <cell r="B575" t="str">
            <v>黄福来</v>
          </cell>
          <cell r="C575" t="str">
            <v>清远市阳山县</v>
          </cell>
          <cell r="D575" t="str">
            <v>61800062160027</v>
          </cell>
          <cell r="E575" t="str">
            <v>七拱镇人民政府一级科员</v>
          </cell>
          <cell r="F575" t="str">
            <v>从事乡镇工作</v>
          </cell>
          <cell r="G575" t="str">
            <v>1</v>
          </cell>
          <cell r="H575" t="str">
            <v>黄福来</v>
          </cell>
          <cell r="I575" t="str">
            <v>男</v>
          </cell>
          <cell r="J575" t="str">
            <v>441823199701214514</v>
          </cell>
          <cell r="K575" t="str">
            <v>111180904525</v>
          </cell>
        </row>
        <row r="576">
          <cell r="B576" t="str">
            <v>李俊炜</v>
          </cell>
          <cell r="C576" t="str">
            <v>清远市阳山县</v>
          </cell>
          <cell r="D576" t="str">
            <v>61800062160028</v>
          </cell>
          <cell r="E576" t="str">
            <v>七拱镇人民政府一级科员</v>
          </cell>
          <cell r="F576" t="str">
            <v>从事乡镇工作</v>
          </cell>
          <cell r="G576" t="str">
            <v>2</v>
          </cell>
          <cell r="H576" t="str">
            <v>李俊炜</v>
          </cell>
          <cell r="I576" t="str">
            <v>男</v>
          </cell>
          <cell r="J576" t="str">
            <v>441823199508094514</v>
          </cell>
          <cell r="K576" t="str">
            <v>111181201101</v>
          </cell>
        </row>
        <row r="577">
          <cell r="B577" t="str">
            <v>伍镓铭</v>
          </cell>
          <cell r="C577" t="str">
            <v>清远市阳山县</v>
          </cell>
          <cell r="D577" t="str">
            <v>61800062160028</v>
          </cell>
          <cell r="E577" t="str">
            <v>七拱镇人民政府一级科员</v>
          </cell>
          <cell r="F577" t="str">
            <v>从事乡镇工作</v>
          </cell>
          <cell r="G577" t="str">
            <v>2</v>
          </cell>
          <cell r="H577" t="str">
            <v>伍镓铭</v>
          </cell>
          <cell r="I577" t="str">
            <v>男</v>
          </cell>
          <cell r="J577" t="str">
            <v>441823199604036816</v>
          </cell>
          <cell r="K577" t="str">
            <v>111180605525</v>
          </cell>
        </row>
        <row r="578">
          <cell r="B578" t="str">
            <v>成胜南</v>
          </cell>
          <cell r="C578" t="str">
            <v>清远市阳山县</v>
          </cell>
          <cell r="D578" t="str">
            <v>61800062160029</v>
          </cell>
          <cell r="E578" t="str">
            <v>七拱镇人民政府一级科员</v>
          </cell>
          <cell r="F578" t="str">
            <v>从事乡镇工作</v>
          </cell>
          <cell r="G578" t="str">
            <v>1</v>
          </cell>
          <cell r="H578" t="str">
            <v>成胜南</v>
          </cell>
          <cell r="I578" t="str">
            <v>男</v>
          </cell>
          <cell r="J578" t="str">
            <v>441823199505024537</v>
          </cell>
          <cell r="K578" t="str">
            <v>111181200818</v>
          </cell>
        </row>
        <row r="579">
          <cell r="B579" t="str">
            <v>张慧娴</v>
          </cell>
          <cell r="C579" t="str">
            <v>清远市阳山县</v>
          </cell>
          <cell r="D579" t="str">
            <v>61800062160030</v>
          </cell>
          <cell r="E579" t="str">
            <v>七拱镇人民政府一级科员</v>
          </cell>
          <cell r="F579" t="str">
            <v>从事乡镇工作</v>
          </cell>
          <cell r="G579" t="str">
            <v>1</v>
          </cell>
          <cell r="H579" t="str">
            <v>张慧娴</v>
          </cell>
          <cell r="I579" t="str">
            <v>女</v>
          </cell>
          <cell r="J579" t="str">
            <v>441827199810293624</v>
          </cell>
          <cell r="K579" t="str">
            <v>111180904430</v>
          </cell>
        </row>
        <row r="580">
          <cell r="B580" t="str">
            <v>孟祥旭</v>
          </cell>
          <cell r="C580" t="str">
            <v>清远市阳山县</v>
          </cell>
          <cell r="D580" t="str">
            <v>61800062160031</v>
          </cell>
          <cell r="E580" t="str">
            <v>七拱镇人民政府一级科员</v>
          </cell>
          <cell r="F580" t="str">
            <v>从事乡镇工作</v>
          </cell>
          <cell r="G580" t="str">
            <v>1</v>
          </cell>
          <cell r="H580" t="str">
            <v>孟祥旭</v>
          </cell>
          <cell r="I580" t="str">
            <v>男</v>
          </cell>
          <cell r="J580" t="str">
            <v>441802199709137312</v>
          </cell>
          <cell r="K580" t="str">
            <v>111180900524</v>
          </cell>
        </row>
        <row r="581">
          <cell r="B581" t="str">
            <v>张嘉岚</v>
          </cell>
          <cell r="C581" t="str">
            <v>清远市阳山县</v>
          </cell>
          <cell r="D581" t="str">
            <v>61800062160033</v>
          </cell>
          <cell r="E581" t="str">
            <v>黎埠镇人民政府一级科员</v>
          </cell>
          <cell r="F581" t="str">
            <v>从事乡镇工作</v>
          </cell>
          <cell r="G581" t="str">
            <v>2</v>
          </cell>
          <cell r="H581" t="str">
            <v>张嘉岚</v>
          </cell>
          <cell r="I581" t="str">
            <v>女</v>
          </cell>
          <cell r="J581" t="str">
            <v>441823199806184526</v>
          </cell>
          <cell r="K581" t="str">
            <v>111180901329</v>
          </cell>
        </row>
        <row r="582">
          <cell r="B582" t="str">
            <v>潘雪银</v>
          </cell>
          <cell r="C582" t="str">
            <v>清远市阳山县</v>
          </cell>
          <cell r="D582" t="str">
            <v>61800062160033</v>
          </cell>
          <cell r="E582" t="str">
            <v>黎埠镇人民政府一级科员</v>
          </cell>
          <cell r="F582" t="str">
            <v>从事乡镇工作</v>
          </cell>
          <cell r="G582" t="str">
            <v>2</v>
          </cell>
          <cell r="H582" t="str">
            <v>潘雪银</v>
          </cell>
          <cell r="I582" t="str">
            <v>女</v>
          </cell>
          <cell r="J582" t="str">
            <v>441823199701122724</v>
          </cell>
          <cell r="K582" t="str">
            <v>111180604230</v>
          </cell>
        </row>
        <row r="583">
          <cell r="B583" t="str">
            <v>邬炳荣</v>
          </cell>
          <cell r="C583" t="str">
            <v>清远市阳山县</v>
          </cell>
          <cell r="D583" t="str">
            <v>61800062160034</v>
          </cell>
          <cell r="E583" t="str">
            <v>黎埠镇人民政府一级科员</v>
          </cell>
          <cell r="F583" t="str">
            <v>从事乡镇工作</v>
          </cell>
          <cell r="G583" t="str">
            <v>1</v>
          </cell>
          <cell r="H583" t="str">
            <v>邬炳荣</v>
          </cell>
          <cell r="I583" t="str">
            <v>男</v>
          </cell>
          <cell r="J583" t="str">
            <v>441823199709152717</v>
          </cell>
          <cell r="K583" t="str">
            <v>111181304811</v>
          </cell>
        </row>
        <row r="584">
          <cell r="B584" t="str">
            <v>黄梓健</v>
          </cell>
          <cell r="C584" t="str">
            <v>清远市阳山县</v>
          </cell>
          <cell r="D584" t="str">
            <v>61800062160035</v>
          </cell>
          <cell r="E584" t="str">
            <v>黎埠镇人民政府一级科员</v>
          </cell>
          <cell r="F584" t="str">
            <v>从事乡镇工作</v>
          </cell>
          <cell r="G584" t="str">
            <v>1</v>
          </cell>
          <cell r="H584" t="str">
            <v>黄梓健</v>
          </cell>
          <cell r="I584" t="str">
            <v>男</v>
          </cell>
          <cell r="J584" t="str">
            <v>44180219980115051X</v>
          </cell>
          <cell r="K584" t="str">
            <v>111180301505</v>
          </cell>
        </row>
        <row r="585">
          <cell r="B585" t="str">
            <v>朱子浩</v>
          </cell>
          <cell r="C585" t="str">
            <v>清远市阳山县</v>
          </cell>
          <cell r="D585" t="str">
            <v>61800062160036</v>
          </cell>
          <cell r="E585" t="str">
            <v>黎埠镇人民政府一级科员</v>
          </cell>
          <cell r="F585" t="str">
            <v>从事乡镇工作</v>
          </cell>
          <cell r="G585" t="str">
            <v>1</v>
          </cell>
          <cell r="H585" t="str">
            <v>朱子浩</v>
          </cell>
          <cell r="I585" t="str">
            <v>男</v>
          </cell>
          <cell r="J585" t="str">
            <v>441823199808076414</v>
          </cell>
          <cell r="K585" t="str">
            <v>111181403613</v>
          </cell>
        </row>
        <row r="586">
          <cell r="B586" t="str">
            <v>叶通瑜</v>
          </cell>
          <cell r="C586" t="str">
            <v>清远市阳山县</v>
          </cell>
          <cell r="D586" t="str">
            <v>61800062160037</v>
          </cell>
          <cell r="E586" t="str">
            <v>黎埠镇人民政府一级科员</v>
          </cell>
          <cell r="F586" t="str">
            <v>从事乡镇工作</v>
          </cell>
          <cell r="G586" t="str">
            <v>1</v>
          </cell>
          <cell r="H586" t="str">
            <v>叶通瑜</v>
          </cell>
          <cell r="I586" t="str">
            <v>男</v>
          </cell>
          <cell r="J586" t="str">
            <v>441823199607177016</v>
          </cell>
          <cell r="K586" t="str">
            <v>111180706122</v>
          </cell>
        </row>
        <row r="587">
          <cell r="B587" t="str">
            <v>陈迪枫</v>
          </cell>
          <cell r="C587" t="str">
            <v>清远市阳山县</v>
          </cell>
          <cell r="D587" t="str">
            <v>61800062160038</v>
          </cell>
          <cell r="E587" t="str">
            <v>黎埠镇人民政府一级科员</v>
          </cell>
          <cell r="F587" t="str">
            <v>从事乡镇工作</v>
          </cell>
          <cell r="G587" t="str">
            <v>1</v>
          </cell>
          <cell r="H587" t="str">
            <v>陈迪枫</v>
          </cell>
          <cell r="I587" t="str">
            <v>男</v>
          </cell>
          <cell r="J587" t="str">
            <v>441823199706237037</v>
          </cell>
          <cell r="K587" t="str">
            <v>111181204426</v>
          </cell>
        </row>
        <row r="588">
          <cell r="B588" t="str">
            <v>李聪</v>
          </cell>
          <cell r="C588" t="str">
            <v>清远市阳山县</v>
          </cell>
          <cell r="D588" t="str">
            <v>61800062160039</v>
          </cell>
          <cell r="E588" t="str">
            <v>青莲镇人民政府一级科员</v>
          </cell>
          <cell r="F588" t="str">
            <v>从事乡镇工作</v>
          </cell>
          <cell r="G588" t="str">
            <v>1</v>
          </cell>
          <cell r="H588" t="str">
            <v>李聪</v>
          </cell>
          <cell r="I588" t="str">
            <v>男</v>
          </cell>
          <cell r="J588" t="str">
            <v>43072220000929001X</v>
          </cell>
          <cell r="K588" t="str">
            <v>111181305924</v>
          </cell>
        </row>
        <row r="589">
          <cell r="B589" t="str">
            <v>高嘉俊</v>
          </cell>
          <cell r="C589" t="str">
            <v>清远市阳山县</v>
          </cell>
          <cell r="D589" t="str">
            <v>61800062160040</v>
          </cell>
          <cell r="E589" t="str">
            <v>阳城镇人民政府一级科员</v>
          </cell>
          <cell r="F589" t="str">
            <v>从事乡镇工作</v>
          </cell>
          <cell r="G589" t="str">
            <v>2</v>
          </cell>
          <cell r="H589" t="str">
            <v>高嘉俊</v>
          </cell>
          <cell r="I589" t="str">
            <v>男</v>
          </cell>
          <cell r="J589" t="str">
            <v>441823199801068593</v>
          </cell>
          <cell r="K589" t="str">
            <v>111181002715</v>
          </cell>
        </row>
        <row r="590">
          <cell r="B590" t="str">
            <v>杨文钊</v>
          </cell>
          <cell r="C590" t="str">
            <v>清远市阳山县</v>
          </cell>
          <cell r="D590" t="str">
            <v>61800062160040</v>
          </cell>
          <cell r="E590" t="str">
            <v>阳城镇人民政府一级科员</v>
          </cell>
          <cell r="F590" t="str">
            <v>从事乡镇工作</v>
          </cell>
          <cell r="G590" t="str">
            <v>2</v>
          </cell>
          <cell r="H590" t="str">
            <v>杨文钊</v>
          </cell>
          <cell r="I590" t="str">
            <v>男</v>
          </cell>
          <cell r="J590" t="str">
            <v>441823199706277012</v>
          </cell>
          <cell r="K590" t="str">
            <v>111180904105</v>
          </cell>
        </row>
        <row r="591">
          <cell r="B591" t="str">
            <v>刘圣楠</v>
          </cell>
          <cell r="C591" t="str">
            <v>清远市阳山县</v>
          </cell>
          <cell r="D591" t="str">
            <v>61800062161001</v>
          </cell>
          <cell r="E591" t="str">
            <v>青莲镇人民政府一级科员</v>
          </cell>
          <cell r="F591" t="str">
            <v>从事乡镇工作</v>
          </cell>
          <cell r="G591" t="str">
            <v>3</v>
          </cell>
          <cell r="H591" t="str">
            <v>刘圣楠</v>
          </cell>
          <cell r="I591" t="str">
            <v>男</v>
          </cell>
          <cell r="J591" t="str">
            <v>441881199305290412</v>
          </cell>
          <cell r="K591" t="str">
            <v>111180900230</v>
          </cell>
        </row>
        <row r="592">
          <cell r="B592" t="str">
            <v>张彬亥</v>
          </cell>
          <cell r="C592" t="str">
            <v>清远市阳山县</v>
          </cell>
          <cell r="D592" t="str">
            <v>61800062161001</v>
          </cell>
          <cell r="E592" t="str">
            <v>青莲镇人民政府一级科员</v>
          </cell>
          <cell r="F592" t="str">
            <v>从事乡镇工作</v>
          </cell>
          <cell r="G592" t="str">
            <v>3</v>
          </cell>
          <cell r="H592" t="str">
            <v>张彬亥</v>
          </cell>
          <cell r="I592" t="str">
            <v>男</v>
          </cell>
          <cell r="J592" t="str">
            <v>441881199207016313</v>
          </cell>
          <cell r="K592" t="str">
            <v>111180904006</v>
          </cell>
        </row>
        <row r="593">
          <cell r="B593" t="str">
            <v>朱炜狄</v>
          </cell>
          <cell r="C593" t="str">
            <v>清远市阳山县</v>
          </cell>
          <cell r="D593" t="str">
            <v>61800062161001</v>
          </cell>
          <cell r="E593" t="str">
            <v>青莲镇人民政府一级科员</v>
          </cell>
          <cell r="F593" t="str">
            <v>从事乡镇工作</v>
          </cell>
          <cell r="G593" t="str">
            <v>3</v>
          </cell>
          <cell r="H593" t="str">
            <v>朱炜狄</v>
          </cell>
          <cell r="I593" t="str">
            <v>男</v>
          </cell>
          <cell r="J593" t="str">
            <v>441827199509214739</v>
          </cell>
          <cell r="K593" t="str">
            <v>111181300911</v>
          </cell>
        </row>
        <row r="594">
          <cell r="B594" t="str">
            <v>邹妹</v>
          </cell>
          <cell r="C594" t="str">
            <v>清远市阳山县</v>
          </cell>
          <cell r="D594" t="str">
            <v>61800062161002</v>
          </cell>
          <cell r="E594" t="str">
            <v>江英镇人民政府一级科员</v>
          </cell>
          <cell r="F594" t="str">
            <v>从事乡镇工作</v>
          </cell>
          <cell r="G594" t="str">
            <v>1</v>
          </cell>
          <cell r="H594" t="str">
            <v>邹妹</v>
          </cell>
          <cell r="I594" t="str">
            <v>女</v>
          </cell>
          <cell r="J594" t="str">
            <v>441823199411146429</v>
          </cell>
          <cell r="K594" t="str">
            <v>111180602726</v>
          </cell>
        </row>
        <row r="595">
          <cell r="B595" t="str">
            <v>吴力</v>
          </cell>
          <cell r="C595" t="str">
            <v>清远市阳山县</v>
          </cell>
          <cell r="D595" t="str">
            <v>61800062161003</v>
          </cell>
          <cell r="E595" t="str">
            <v>杜步镇人民政府一级科员</v>
          </cell>
          <cell r="F595" t="str">
            <v>从事乡镇工作</v>
          </cell>
          <cell r="G595" t="str">
            <v>1</v>
          </cell>
          <cell r="H595" t="str">
            <v>吴力</v>
          </cell>
          <cell r="I595" t="str">
            <v>男</v>
          </cell>
          <cell r="J595" t="str">
            <v>441802198706080512</v>
          </cell>
          <cell r="K595" t="str">
            <v>111180800328</v>
          </cell>
        </row>
        <row r="596">
          <cell r="B596" t="str">
            <v>毛慧霞</v>
          </cell>
          <cell r="C596" t="str">
            <v>清远市阳山县</v>
          </cell>
          <cell r="D596" t="str">
            <v>61800062161004</v>
          </cell>
          <cell r="E596" t="str">
            <v>杨梅镇人民政府一级科员</v>
          </cell>
          <cell r="F596" t="str">
            <v>从事乡镇工作</v>
          </cell>
          <cell r="G596" t="str">
            <v>1</v>
          </cell>
          <cell r="H596" t="str">
            <v>毛慧霞</v>
          </cell>
          <cell r="I596" t="str">
            <v>女</v>
          </cell>
          <cell r="J596" t="str">
            <v>441823199301151120</v>
          </cell>
          <cell r="K596" t="str">
            <v>111180301118</v>
          </cell>
        </row>
        <row r="597">
          <cell r="B597" t="str">
            <v>叶嘉宜</v>
          </cell>
          <cell r="C597" t="str">
            <v>清远市阳山县</v>
          </cell>
          <cell r="D597" t="str">
            <v>61800062161005</v>
          </cell>
          <cell r="E597" t="str">
            <v>太平镇人民政府一级科员</v>
          </cell>
          <cell r="F597" t="str">
            <v>从事乡镇工作</v>
          </cell>
          <cell r="G597" t="str">
            <v>2</v>
          </cell>
          <cell r="H597" t="str">
            <v>叶嘉宜</v>
          </cell>
          <cell r="I597" t="str">
            <v>女</v>
          </cell>
          <cell r="J597" t="str">
            <v>441802199704053849</v>
          </cell>
          <cell r="K597" t="str">
            <v>111180904511</v>
          </cell>
        </row>
        <row r="598">
          <cell r="B598" t="str">
            <v>何国良</v>
          </cell>
          <cell r="C598" t="str">
            <v>清远市阳山县</v>
          </cell>
          <cell r="D598" t="str">
            <v>61800062161005</v>
          </cell>
          <cell r="E598" t="str">
            <v>太平镇人民政府一级科员</v>
          </cell>
          <cell r="F598" t="str">
            <v>从事乡镇工作</v>
          </cell>
          <cell r="G598" t="str">
            <v>2</v>
          </cell>
          <cell r="H598" t="str">
            <v>何国良</v>
          </cell>
          <cell r="I598" t="str">
            <v>男</v>
          </cell>
          <cell r="J598" t="str">
            <v>441802198903063834</v>
          </cell>
          <cell r="K598" t="str">
            <v>111181201019</v>
          </cell>
        </row>
        <row r="599">
          <cell r="B599" t="str">
            <v>刘雅怡</v>
          </cell>
          <cell r="C599" t="str">
            <v>清远市阳山县</v>
          </cell>
          <cell r="D599" t="str">
            <v>61800062161006</v>
          </cell>
          <cell r="E599" t="str">
            <v>太平镇人民政府一级科员</v>
          </cell>
          <cell r="F599" t="str">
            <v>从事乡镇工作</v>
          </cell>
          <cell r="G599" t="str">
            <v>1</v>
          </cell>
          <cell r="H599" t="str">
            <v>刘雅怡</v>
          </cell>
          <cell r="I599" t="str">
            <v>女</v>
          </cell>
          <cell r="J599" t="str">
            <v>441823199903185926</v>
          </cell>
          <cell r="K599" t="str">
            <v>111180606601</v>
          </cell>
        </row>
        <row r="600">
          <cell r="B600" t="str">
            <v>蔡洁雯</v>
          </cell>
          <cell r="C600" t="str">
            <v>清远市阳山县</v>
          </cell>
          <cell r="D600" t="str">
            <v>61800062161007</v>
          </cell>
          <cell r="E600" t="str">
            <v>大崀镇人民政府一级科员</v>
          </cell>
          <cell r="F600" t="str">
            <v>从事乡镇工作</v>
          </cell>
          <cell r="G600" t="str">
            <v>2</v>
          </cell>
          <cell r="H600" t="str">
            <v>蔡洁雯</v>
          </cell>
          <cell r="I600" t="str">
            <v>女</v>
          </cell>
          <cell r="J600" t="str">
            <v>441823199608207045</v>
          </cell>
          <cell r="K600" t="str">
            <v>111181400826</v>
          </cell>
        </row>
        <row r="601">
          <cell r="B601" t="str">
            <v>卢元凯</v>
          </cell>
          <cell r="C601" t="str">
            <v>清远市阳山县</v>
          </cell>
          <cell r="D601" t="str">
            <v>61800062161007</v>
          </cell>
          <cell r="E601" t="str">
            <v>大崀镇人民政府一级科员</v>
          </cell>
          <cell r="F601" t="str">
            <v>从事乡镇工作</v>
          </cell>
          <cell r="G601" t="str">
            <v>2</v>
          </cell>
          <cell r="H601" t="str">
            <v>卢元凯</v>
          </cell>
          <cell r="I601" t="str">
            <v>男</v>
          </cell>
          <cell r="J601" t="str">
            <v>441881199608217239</v>
          </cell>
          <cell r="K601" t="str">
            <v>111180800617</v>
          </cell>
        </row>
        <row r="602">
          <cell r="B602" t="str">
            <v>陈钰敏</v>
          </cell>
          <cell r="C602" t="str">
            <v>清远市阳山县</v>
          </cell>
          <cell r="D602" t="str">
            <v>61800062161008</v>
          </cell>
          <cell r="E602" t="str">
            <v>小江镇人民政府一级科员</v>
          </cell>
          <cell r="F602" t="str">
            <v>从事乡镇工作</v>
          </cell>
          <cell r="G602" t="str">
            <v>1</v>
          </cell>
          <cell r="H602" t="str">
            <v>陈钰敏</v>
          </cell>
          <cell r="I602" t="str">
            <v>女</v>
          </cell>
          <cell r="J602" t="str">
            <v>441823199807168368</v>
          </cell>
          <cell r="K602" t="str">
            <v>111180702724</v>
          </cell>
        </row>
        <row r="603">
          <cell r="B603" t="str">
            <v>陈跃前</v>
          </cell>
          <cell r="C603" t="str">
            <v>清远市阳山县</v>
          </cell>
          <cell r="D603" t="str">
            <v>61800062161009</v>
          </cell>
          <cell r="E603" t="str">
            <v>黄坌镇人民政府一级科员</v>
          </cell>
          <cell r="F603" t="str">
            <v>从事乡镇工作</v>
          </cell>
          <cell r="G603" t="str">
            <v>1</v>
          </cell>
          <cell r="H603" t="str">
            <v>陈跃前</v>
          </cell>
          <cell r="I603" t="str">
            <v>男</v>
          </cell>
          <cell r="J603" t="str">
            <v>441827198908318311</v>
          </cell>
          <cell r="K603" t="str">
            <v>111180607509</v>
          </cell>
        </row>
        <row r="604">
          <cell r="B604" t="str">
            <v>汤恒曦</v>
          </cell>
          <cell r="C604" t="str">
            <v>清远市阳山县</v>
          </cell>
          <cell r="D604" t="str">
            <v>61800062161010</v>
          </cell>
          <cell r="E604" t="str">
            <v>秤架瑶族乡人民政府一级科员</v>
          </cell>
          <cell r="F604" t="str">
            <v>从事乡镇工作</v>
          </cell>
          <cell r="G604" t="str">
            <v>1</v>
          </cell>
          <cell r="H604" t="str">
            <v>汤恒曦</v>
          </cell>
          <cell r="I604" t="str">
            <v>男</v>
          </cell>
          <cell r="J604" t="str">
            <v>441827199911054331</v>
          </cell>
          <cell r="K604" t="str">
            <v>111180704518</v>
          </cell>
        </row>
        <row r="605">
          <cell r="B605" t="str">
            <v>吴倩茹</v>
          </cell>
          <cell r="C605" t="str">
            <v>清远市阳山县</v>
          </cell>
          <cell r="D605" t="str">
            <v>61800062161011</v>
          </cell>
          <cell r="E605" t="str">
            <v>岭背镇人民政府一级科员</v>
          </cell>
          <cell r="F605" t="str">
            <v>从事乡镇工作</v>
          </cell>
          <cell r="G605" t="str">
            <v>1</v>
          </cell>
          <cell r="H605" t="str">
            <v>吴倩茹</v>
          </cell>
          <cell r="I605" t="str">
            <v>女</v>
          </cell>
          <cell r="J605" t="str">
            <v>441881199803180443</v>
          </cell>
          <cell r="K605" t="str">
            <v>111180600322</v>
          </cell>
        </row>
        <row r="606">
          <cell r="B606" t="str">
            <v>林富添</v>
          </cell>
          <cell r="C606" t="str">
            <v>清远市阳山县</v>
          </cell>
          <cell r="D606" t="str">
            <v>61800062161012</v>
          </cell>
          <cell r="E606" t="str">
            <v>岭背镇人民政府一级科员</v>
          </cell>
          <cell r="F606" t="str">
            <v>从事乡镇工作</v>
          </cell>
          <cell r="G606" t="str">
            <v>1</v>
          </cell>
          <cell r="H606" t="str">
            <v>林富添</v>
          </cell>
          <cell r="I606" t="str">
            <v>男</v>
          </cell>
          <cell r="J606" t="str">
            <v>441821199412150611</v>
          </cell>
          <cell r="K606" t="str">
            <v>111180601808</v>
          </cell>
        </row>
        <row r="607">
          <cell r="B607" t="str">
            <v>邹艳丽</v>
          </cell>
          <cell r="C607" t="str">
            <v>清远市阳山县</v>
          </cell>
          <cell r="D607" t="str">
            <v>61800062161013</v>
          </cell>
          <cell r="E607" t="str">
            <v>阳城镇人民政府一级科员</v>
          </cell>
          <cell r="F607" t="str">
            <v>从事乡镇工作</v>
          </cell>
          <cell r="G607" t="str">
            <v>2</v>
          </cell>
          <cell r="H607" t="str">
            <v>邹艳丽</v>
          </cell>
          <cell r="I607" t="str">
            <v>女</v>
          </cell>
          <cell r="J607" t="str">
            <v>441823199806206422</v>
          </cell>
          <cell r="K607" t="str">
            <v>111181402216</v>
          </cell>
        </row>
        <row r="608">
          <cell r="B608" t="str">
            <v>唐柳娟</v>
          </cell>
          <cell r="C608" t="str">
            <v>清远市阳山县</v>
          </cell>
          <cell r="D608" t="str">
            <v>61800062161013</v>
          </cell>
          <cell r="E608" t="str">
            <v>阳城镇人民政府一级科员</v>
          </cell>
          <cell r="F608" t="str">
            <v>从事乡镇工作</v>
          </cell>
          <cell r="G608" t="str">
            <v>2</v>
          </cell>
          <cell r="H608" t="str">
            <v>唐柳娟</v>
          </cell>
          <cell r="I608" t="str">
            <v>女</v>
          </cell>
          <cell r="J608" t="str">
            <v>441823199609042721</v>
          </cell>
          <cell r="K608" t="str">
            <v>111180602606</v>
          </cell>
        </row>
        <row r="609">
          <cell r="B609" t="str">
            <v>王嘉欣</v>
          </cell>
          <cell r="C609" t="str">
            <v>清远市阳山县</v>
          </cell>
          <cell r="D609" t="str">
            <v>61800062161014</v>
          </cell>
          <cell r="E609" t="str">
            <v>七拱镇人民政府一级科员</v>
          </cell>
          <cell r="F609" t="str">
            <v>从事乡镇工作</v>
          </cell>
          <cell r="G609" t="str">
            <v>3</v>
          </cell>
          <cell r="H609" t="str">
            <v>王嘉欣</v>
          </cell>
          <cell r="I609" t="str">
            <v>女</v>
          </cell>
          <cell r="J609" t="str">
            <v>441802199307050222</v>
          </cell>
          <cell r="K609" t="str">
            <v>111181205325</v>
          </cell>
        </row>
        <row r="610">
          <cell r="B610" t="str">
            <v>黄汉文</v>
          </cell>
          <cell r="C610" t="str">
            <v>清远市阳山县</v>
          </cell>
          <cell r="D610" t="str">
            <v>61800062161014</v>
          </cell>
          <cell r="E610" t="str">
            <v>七拱镇人民政府一级科员</v>
          </cell>
          <cell r="F610" t="str">
            <v>从事乡镇工作</v>
          </cell>
          <cell r="G610" t="str">
            <v>3</v>
          </cell>
          <cell r="H610" t="str">
            <v>黄汉文</v>
          </cell>
          <cell r="I610" t="str">
            <v>男</v>
          </cell>
          <cell r="J610" t="str">
            <v>362228199306040016</v>
          </cell>
          <cell r="K610" t="str">
            <v>111180802906</v>
          </cell>
        </row>
        <row r="611">
          <cell r="B611" t="str">
            <v>李懿兴</v>
          </cell>
          <cell r="C611" t="str">
            <v>清远市阳山县</v>
          </cell>
          <cell r="D611" t="str">
            <v>61800062161014</v>
          </cell>
          <cell r="E611" t="str">
            <v>七拱镇人民政府一级科员</v>
          </cell>
          <cell r="F611" t="str">
            <v>从事乡镇工作</v>
          </cell>
          <cell r="G611" t="str">
            <v>3</v>
          </cell>
          <cell r="H611" t="str">
            <v>李懿兴</v>
          </cell>
          <cell r="I611" t="str">
            <v>男</v>
          </cell>
          <cell r="J611" t="str">
            <v>441802199104017318</v>
          </cell>
          <cell r="K611" t="str">
            <v>111181201430</v>
          </cell>
        </row>
        <row r="612">
          <cell r="B612" t="str">
            <v>胡明璋</v>
          </cell>
          <cell r="C612" t="str">
            <v>清远市阳山县</v>
          </cell>
          <cell r="D612" t="str">
            <v>61800062161015</v>
          </cell>
          <cell r="E612" t="str">
            <v>黎埠镇人民政府一级科员</v>
          </cell>
          <cell r="F612" t="str">
            <v>从事乡镇工作</v>
          </cell>
          <cell r="G612" t="str">
            <v>3</v>
          </cell>
          <cell r="H612" t="str">
            <v>胡明璋</v>
          </cell>
          <cell r="I612" t="str">
            <v>男</v>
          </cell>
          <cell r="J612" t="str">
            <v>441881198806160216</v>
          </cell>
          <cell r="K612" t="str">
            <v>111181203409</v>
          </cell>
        </row>
        <row r="613">
          <cell r="B613" t="str">
            <v>邓南武</v>
          </cell>
          <cell r="C613" t="str">
            <v>清远市阳山县</v>
          </cell>
          <cell r="D613" t="str">
            <v>61800062161015</v>
          </cell>
          <cell r="E613" t="str">
            <v>黎埠镇人民政府一级科员</v>
          </cell>
          <cell r="F613" t="str">
            <v>从事乡镇工作</v>
          </cell>
          <cell r="G613" t="str">
            <v>3</v>
          </cell>
          <cell r="H613" t="str">
            <v>邓南武</v>
          </cell>
          <cell r="I613" t="str">
            <v>男</v>
          </cell>
          <cell r="J613" t="str">
            <v>441881198909160614</v>
          </cell>
          <cell r="K613" t="str">
            <v>111181204029</v>
          </cell>
        </row>
        <row r="614">
          <cell r="B614" t="str">
            <v>谭文凯</v>
          </cell>
          <cell r="C614" t="str">
            <v>清远市阳山县</v>
          </cell>
          <cell r="D614" t="str">
            <v>61800062161015</v>
          </cell>
          <cell r="E614" t="str">
            <v>黎埠镇人民政府一级科员</v>
          </cell>
          <cell r="F614" t="str">
            <v>从事乡镇工作</v>
          </cell>
          <cell r="G614" t="str">
            <v>3</v>
          </cell>
          <cell r="H614" t="str">
            <v>谭文凯</v>
          </cell>
          <cell r="I614" t="str">
            <v>男</v>
          </cell>
          <cell r="J614" t="str">
            <v>44188119910915531X</v>
          </cell>
          <cell r="K614" t="str">
            <v>111180706215</v>
          </cell>
        </row>
        <row r="615">
          <cell r="B615" t="str">
            <v>丘文健</v>
          </cell>
          <cell r="C615" t="str">
            <v>清远市阳山县</v>
          </cell>
          <cell r="D615" t="str">
            <v>61800062161016</v>
          </cell>
          <cell r="E615" t="str">
            <v>阳城镇人民政府一级科员</v>
          </cell>
          <cell r="F615" t="str">
            <v>从事乡镇工作</v>
          </cell>
          <cell r="G615" t="str">
            <v>1</v>
          </cell>
          <cell r="H615" t="str">
            <v>丘文健</v>
          </cell>
          <cell r="I615" t="str">
            <v>男</v>
          </cell>
          <cell r="J615" t="str">
            <v>441827198910087911</v>
          </cell>
          <cell r="K615" t="str">
            <v>111180701912</v>
          </cell>
        </row>
        <row r="616">
          <cell r="B616" t="str">
            <v>吴伟星</v>
          </cell>
          <cell r="C616" t="str">
            <v>清远市阳山县</v>
          </cell>
          <cell r="D616" t="str">
            <v>61800062161017</v>
          </cell>
          <cell r="E616" t="str">
            <v>江英镇人民政府一级科员</v>
          </cell>
          <cell r="F616" t="str">
            <v>从事乡镇工作</v>
          </cell>
          <cell r="G616" t="str">
            <v>1</v>
          </cell>
          <cell r="H616" t="str">
            <v>吴伟星</v>
          </cell>
          <cell r="I616" t="str">
            <v>男</v>
          </cell>
          <cell r="J616" t="str">
            <v>441802199012253831</v>
          </cell>
          <cell r="K616" t="str">
            <v>111180300708</v>
          </cell>
        </row>
        <row r="617">
          <cell r="B617" t="str">
            <v>黄杰康</v>
          </cell>
          <cell r="C617" t="str">
            <v>清远市阳山县</v>
          </cell>
          <cell r="D617" t="str">
            <v>61800062161018</v>
          </cell>
          <cell r="E617" t="str">
            <v>小江镇人民政府一级科员</v>
          </cell>
          <cell r="F617" t="str">
            <v>从事乡镇工作</v>
          </cell>
          <cell r="G617" t="str">
            <v>1</v>
          </cell>
          <cell r="H617" t="str">
            <v>黄杰康</v>
          </cell>
          <cell r="I617" t="str">
            <v>男</v>
          </cell>
          <cell r="J617" t="str">
            <v>441802199305210536</v>
          </cell>
          <cell r="K617" t="str">
            <v>111181001703</v>
          </cell>
        </row>
        <row r="618">
          <cell r="B618" t="str">
            <v>陈少翠</v>
          </cell>
          <cell r="C618" t="str">
            <v>清远市阳山县</v>
          </cell>
          <cell r="D618" t="str">
            <v>61800062161019</v>
          </cell>
          <cell r="E618" t="str">
            <v>秤架瑶族乡人民政府一级科员</v>
          </cell>
          <cell r="F618" t="str">
            <v>从事乡镇工作</v>
          </cell>
          <cell r="G618" t="str">
            <v>1</v>
          </cell>
          <cell r="H618" t="str">
            <v>陈少翠</v>
          </cell>
          <cell r="I618" t="str">
            <v>女</v>
          </cell>
          <cell r="J618" t="str">
            <v>445321199112300629</v>
          </cell>
          <cell r="K618" t="str">
            <v>111180801605</v>
          </cell>
        </row>
        <row r="619">
          <cell r="B619" t="str">
            <v>潘啟立</v>
          </cell>
          <cell r="C619" t="str">
            <v>清远市阳山县</v>
          </cell>
          <cell r="D619" t="str">
            <v>61800062162001</v>
          </cell>
          <cell r="E619" t="str">
            <v>青莲镇人民政府一级科员</v>
          </cell>
          <cell r="F619" t="str">
            <v>从事乡镇工作</v>
          </cell>
          <cell r="G619" t="str">
            <v>1</v>
          </cell>
          <cell r="H619" t="str">
            <v>潘啟立</v>
          </cell>
          <cell r="I619" t="str">
            <v>男</v>
          </cell>
          <cell r="J619" t="str">
            <v>441823198607260034</v>
          </cell>
          <cell r="K619" t="str">
            <v>111180602530</v>
          </cell>
        </row>
        <row r="620">
          <cell r="B620" t="str">
            <v>陈晓力</v>
          </cell>
          <cell r="C620" t="str">
            <v>清远市阳山县</v>
          </cell>
          <cell r="D620" t="str">
            <v>61800062162002</v>
          </cell>
          <cell r="E620" t="str">
            <v>江英镇人民政府一级科员</v>
          </cell>
          <cell r="F620" t="str">
            <v>从事乡镇工作</v>
          </cell>
          <cell r="G620" t="str">
            <v>2</v>
          </cell>
          <cell r="H620" t="str">
            <v>陈晓力</v>
          </cell>
          <cell r="I620" t="str">
            <v>男</v>
          </cell>
          <cell r="J620" t="str">
            <v>441823199502127717</v>
          </cell>
          <cell r="K620" t="str">
            <v>111180904729</v>
          </cell>
        </row>
        <row r="621">
          <cell r="B621" t="str">
            <v>李汉森</v>
          </cell>
          <cell r="C621" t="str">
            <v>清远市阳山县</v>
          </cell>
          <cell r="D621" t="str">
            <v>61800062162002</v>
          </cell>
          <cell r="E621" t="str">
            <v>江英镇人民政府一级科员</v>
          </cell>
          <cell r="F621" t="str">
            <v>从事乡镇工作</v>
          </cell>
          <cell r="G621" t="str">
            <v>2</v>
          </cell>
          <cell r="H621" t="str">
            <v>李汉森</v>
          </cell>
          <cell r="I621" t="str">
            <v>男</v>
          </cell>
          <cell r="J621" t="str">
            <v>441823198803211117</v>
          </cell>
          <cell r="K621" t="str">
            <v>111181305308</v>
          </cell>
        </row>
        <row r="622">
          <cell r="B622" t="str">
            <v>邓炜莹</v>
          </cell>
          <cell r="C622" t="str">
            <v>清远市阳山县</v>
          </cell>
          <cell r="D622" t="str">
            <v>61800062162003</v>
          </cell>
          <cell r="E622" t="str">
            <v>杜步镇人民政府一级科员</v>
          </cell>
          <cell r="F622" t="str">
            <v>从事乡镇工作</v>
          </cell>
          <cell r="G622" t="str">
            <v>2</v>
          </cell>
          <cell r="H622" t="str">
            <v>邓炜莹</v>
          </cell>
          <cell r="I622" t="str">
            <v>女</v>
          </cell>
          <cell r="J622" t="str">
            <v>441823199206274528</v>
          </cell>
          <cell r="K622" t="str">
            <v>111181300430</v>
          </cell>
        </row>
        <row r="623">
          <cell r="B623" t="str">
            <v>梁倩文</v>
          </cell>
          <cell r="C623" t="str">
            <v>清远市阳山县</v>
          </cell>
          <cell r="D623" t="str">
            <v>61800062162003</v>
          </cell>
          <cell r="E623" t="str">
            <v>杜步镇人民政府一级科员</v>
          </cell>
          <cell r="F623" t="str">
            <v>从事乡镇工作</v>
          </cell>
          <cell r="G623" t="str">
            <v>2</v>
          </cell>
          <cell r="H623" t="str">
            <v>梁倩文</v>
          </cell>
          <cell r="I623" t="str">
            <v>女</v>
          </cell>
          <cell r="J623" t="str">
            <v>441823199206257023</v>
          </cell>
          <cell r="K623" t="str">
            <v>111180603411</v>
          </cell>
        </row>
        <row r="624">
          <cell r="B624" t="str">
            <v>何正前</v>
          </cell>
          <cell r="C624" t="str">
            <v>清远市阳山县</v>
          </cell>
          <cell r="D624" t="str">
            <v>61800062162004</v>
          </cell>
          <cell r="E624" t="str">
            <v>杨梅镇人民政府一级科员</v>
          </cell>
          <cell r="F624" t="str">
            <v>从事乡镇工作</v>
          </cell>
          <cell r="G624" t="str">
            <v>1</v>
          </cell>
          <cell r="H624" t="str">
            <v>何正前</v>
          </cell>
          <cell r="I624" t="str">
            <v>男</v>
          </cell>
          <cell r="J624" t="str">
            <v>431124199206081212</v>
          </cell>
          <cell r="K624" t="str">
            <v>111180903706</v>
          </cell>
        </row>
        <row r="625">
          <cell r="B625" t="str">
            <v>李俊杰</v>
          </cell>
          <cell r="C625" t="str">
            <v>清远市阳山县</v>
          </cell>
          <cell r="D625" t="str">
            <v>61800062162005</v>
          </cell>
          <cell r="E625" t="str">
            <v>太平镇人民政府一级科员</v>
          </cell>
          <cell r="F625" t="str">
            <v>从事乡镇工作</v>
          </cell>
          <cell r="G625" t="str">
            <v>2</v>
          </cell>
          <cell r="H625" t="str">
            <v>李俊杰</v>
          </cell>
          <cell r="I625" t="str">
            <v>男</v>
          </cell>
          <cell r="J625" t="str">
            <v>441823199009017012</v>
          </cell>
          <cell r="K625" t="str">
            <v>111180600507</v>
          </cell>
        </row>
        <row r="626">
          <cell r="B626" t="str">
            <v>韩雅滢</v>
          </cell>
          <cell r="C626" t="str">
            <v>清远市阳山县</v>
          </cell>
          <cell r="D626" t="str">
            <v>61800062162005</v>
          </cell>
          <cell r="E626" t="str">
            <v>太平镇人民政府一级科员</v>
          </cell>
          <cell r="F626" t="str">
            <v>从事乡镇工作</v>
          </cell>
          <cell r="G626" t="str">
            <v>2</v>
          </cell>
          <cell r="H626" t="str">
            <v>韩雅滢</v>
          </cell>
          <cell r="I626" t="str">
            <v>女</v>
          </cell>
          <cell r="J626" t="str">
            <v>44132219941112682X</v>
          </cell>
          <cell r="K626" t="str">
            <v>111180900217</v>
          </cell>
        </row>
        <row r="627">
          <cell r="B627" t="str">
            <v>冯健伟</v>
          </cell>
          <cell r="C627" t="str">
            <v>清远市阳山县</v>
          </cell>
          <cell r="D627" t="str">
            <v>61800062162006</v>
          </cell>
          <cell r="E627" t="str">
            <v>大崀镇人民政府一级科员</v>
          </cell>
          <cell r="F627" t="str">
            <v>从事乡镇工作</v>
          </cell>
          <cell r="G627" t="str">
            <v>1</v>
          </cell>
          <cell r="H627" t="str">
            <v>冯健伟</v>
          </cell>
          <cell r="I627" t="str">
            <v>男</v>
          </cell>
          <cell r="J627" t="str">
            <v>441823199607283716</v>
          </cell>
          <cell r="K627" t="str">
            <v>111181404328</v>
          </cell>
        </row>
        <row r="628">
          <cell r="B628" t="str">
            <v>李佐新</v>
          </cell>
          <cell r="C628" t="str">
            <v>清远市阳山县</v>
          </cell>
          <cell r="D628" t="str">
            <v>61800062162007</v>
          </cell>
          <cell r="E628" t="str">
            <v>小江镇人民政府一级科员</v>
          </cell>
          <cell r="F628" t="str">
            <v>从事乡镇工作</v>
          </cell>
          <cell r="G628" t="str">
            <v>2</v>
          </cell>
          <cell r="H628" t="str">
            <v>李佐新</v>
          </cell>
          <cell r="I628" t="str">
            <v>女</v>
          </cell>
          <cell r="J628" t="str">
            <v>441823199405047045</v>
          </cell>
          <cell r="K628" t="str">
            <v>111180901815</v>
          </cell>
        </row>
        <row r="629">
          <cell r="B629" t="str">
            <v>李雪琼</v>
          </cell>
          <cell r="C629" t="str">
            <v>清远市阳山县</v>
          </cell>
          <cell r="D629" t="str">
            <v>61800062162007</v>
          </cell>
          <cell r="E629" t="str">
            <v>小江镇人民政府一级科员</v>
          </cell>
          <cell r="F629" t="str">
            <v>从事乡镇工作</v>
          </cell>
          <cell r="G629" t="str">
            <v>2</v>
          </cell>
          <cell r="H629" t="str">
            <v>李雪琼</v>
          </cell>
          <cell r="I629" t="str">
            <v>女</v>
          </cell>
          <cell r="J629" t="str">
            <v>441823199501175047</v>
          </cell>
          <cell r="K629" t="str">
            <v>111180800208</v>
          </cell>
        </row>
        <row r="630">
          <cell r="B630" t="str">
            <v>邱宇森</v>
          </cell>
          <cell r="C630" t="str">
            <v>清远市阳山县</v>
          </cell>
          <cell r="D630" t="str">
            <v>61800062162008</v>
          </cell>
          <cell r="E630" t="str">
            <v>黄坌镇人民政府一级科员</v>
          </cell>
          <cell r="F630" t="str">
            <v>从事乡镇工作</v>
          </cell>
          <cell r="G630" t="str">
            <v>1</v>
          </cell>
          <cell r="H630" t="str">
            <v>邱宇森</v>
          </cell>
          <cell r="I630" t="str">
            <v>男</v>
          </cell>
          <cell r="J630" t="str">
            <v>441823199705255030</v>
          </cell>
          <cell r="K630" t="str">
            <v>111180801423</v>
          </cell>
        </row>
        <row r="631">
          <cell r="B631" t="str">
            <v>刘贤森</v>
          </cell>
          <cell r="C631" t="str">
            <v>清远市阳山县</v>
          </cell>
          <cell r="D631" t="str">
            <v>61800062162009</v>
          </cell>
          <cell r="E631" t="str">
            <v>秤架瑶族乡人民政府一级科员</v>
          </cell>
          <cell r="F631" t="str">
            <v>从事乡镇工作</v>
          </cell>
          <cell r="G631" t="str">
            <v>1</v>
          </cell>
          <cell r="H631" t="str">
            <v>刘贤森</v>
          </cell>
          <cell r="I631" t="str">
            <v>男</v>
          </cell>
          <cell r="J631" t="str">
            <v>441823199207147053</v>
          </cell>
          <cell r="K631" t="str">
            <v>111180902125</v>
          </cell>
        </row>
        <row r="632">
          <cell r="B632" t="str">
            <v>冯文琦</v>
          </cell>
          <cell r="C632" t="str">
            <v>清远市阳山县</v>
          </cell>
          <cell r="D632" t="str">
            <v>61800062162010</v>
          </cell>
          <cell r="E632" t="str">
            <v>岭背镇人民政府一级科员</v>
          </cell>
          <cell r="F632" t="str">
            <v>从事乡镇工作</v>
          </cell>
          <cell r="G632" t="str">
            <v>1</v>
          </cell>
          <cell r="H632" t="str">
            <v>冯文琦</v>
          </cell>
          <cell r="I632" t="str">
            <v>女</v>
          </cell>
          <cell r="J632" t="str">
            <v>441823199712237025</v>
          </cell>
          <cell r="K632" t="str">
            <v>111181402423</v>
          </cell>
        </row>
        <row r="633">
          <cell r="B633" t="str">
            <v>叶静怡</v>
          </cell>
          <cell r="C633" t="str">
            <v>清远市阳山县</v>
          </cell>
          <cell r="D633" t="str">
            <v>61800062162011</v>
          </cell>
          <cell r="E633" t="str">
            <v>阳城镇人民政府一级科员</v>
          </cell>
          <cell r="F633" t="str">
            <v>从事乡镇工作</v>
          </cell>
          <cell r="G633" t="str">
            <v>3</v>
          </cell>
          <cell r="H633" t="str">
            <v>叶静怡</v>
          </cell>
          <cell r="I633" t="str">
            <v>女</v>
          </cell>
          <cell r="J633" t="str">
            <v>441823199712014526</v>
          </cell>
          <cell r="K633" t="str">
            <v>111181400122</v>
          </cell>
        </row>
        <row r="634">
          <cell r="B634" t="str">
            <v>杨志伟</v>
          </cell>
          <cell r="C634" t="str">
            <v>清远市阳山县</v>
          </cell>
          <cell r="D634" t="str">
            <v>61800062162011</v>
          </cell>
          <cell r="E634" t="str">
            <v>阳城镇人民政府一级科员</v>
          </cell>
          <cell r="F634" t="str">
            <v>从事乡镇工作</v>
          </cell>
          <cell r="G634" t="str">
            <v>3</v>
          </cell>
          <cell r="H634" t="str">
            <v>杨志伟</v>
          </cell>
          <cell r="I634" t="str">
            <v>男</v>
          </cell>
          <cell r="J634" t="str">
            <v>441823199403108318</v>
          </cell>
          <cell r="K634" t="str">
            <v>111180702504</v>
          </cell>
        </row>
        <row r="635">
          <cell r="B635" t="str">
            <v>成华杰</v>
          </cell>
          <cell r="C635" t="str">
            <v>清远市阳山县</v>
          </cell>
          <cell r="D635" t="str">
            <v>61800062162011</v>
          </cell>
          <cell r="E635" t="str">
            <v>阳城镇人民政府一级科员</v>
          </cell>
          <cell r="F635" t="str">
            <v>从事乡镇工作</v>
          </cell>
          <cell r="G635" t="str">
            <v>3</v>
          </cell>
          <cell r="H635" t="str">
            <v>成华杰</v>
          </cell>
          <cell r="I635" t="str">
            <v>男</v>
          </cell>
          <cell r="J635" t="str">
            <v>44182319961015451X</v>
          </cell>
          <cell r="K635" t="str">
            <v>111180705304</v>
          </cell>
        </row>
        <row r="636">
          <cell r="B636" t="str">
            <v>叶满庭</v>
          </cell>
          <cell r="C636" t="str">
            <v>清远市阳山县</v>
          </cell>
          <cell r="D636" t="str">
            <v>61800062162012</v>
          </cell>
          <cell r="E636" t="str">
            <v>七拱镇人民政府一级科员</v>
          </cell>
          <cell r="F636" t="str">
            <v>从事乡镇工作</v>
          </cell>
          <cell r="G636" t="str">
            <v>2</v>
          </cell>
          <cell r="H636" t="str">
            <v>叶满庭</v>
          </cell>
          <cell r="I636" t="str">
            <v>男</v>
          </cell>
          <cell r="J636" t="str">
            <v>441823199509015531</v>
          </cell>
          <cell r="K636" t="str">
            <v>111181203919</v>
          </cell>
        </row>
        <row r="637">
          <cell r="B637" t="str">
            <v>邱梓恒</v>
          </cell>
          <cell r="C637" t="str">
            <v>清远市阳山县</v>
          </cell>
          <cell r="D637" t="str">
            <v>61800062162012</v>
          </cell>
          <cell r="E637" t="str">
            <v>七拱镇人民政府一级科员</v>
          </cell>
          <cell r="F637" t="str">
            <v>从事乡镇工作</v>
          </cell>
          <cell r="G637" t="str">
            <v>2</v>
          </cell>
          <cell r="H637" t="str">
            <v>邱梓恒</v>
          </cell>
          <cell r="I637" t="str">
            <v>男</v>
          </cell>
          <cell r="J637" t="str">
            <v>441823199508287017</v>
          </cell>
          <cell r="K637" t="str">
            <v>111180705121</v>
          </cell>
        </row>
        <row r="638">
          <cell r="B638" t="str">
            <v>欧阳锡锋</v>
          </cell>
          <cell r="C638" t="str">
            <v>清远市阳山县</v>
          </cell>
          <cell r="D638" t="str">
            <v>61800062162013</v>
          </cell>
          <cell r="E638" t="str">
            <v>黎埠镇人民政府一级科员</v>
          </cell>
          <cell r="F638" t="str">
            <v>从事乡镇工作</v>
          </cell>
          <cell r="G638" t="str">
            <v>2</v>
          </cell>
          <cell r="H638" t="str">
            <v>欧阳锡锋</v>
          </cell>
          <cell r="I638" t="str">
            <v>男</v>
          </cell>
          <cell r="J638" t="str">
            <v>441823199705217413</v>
          </cell>
          <cell r="K638" t="str">
            <v>111181200627</v>
          </cell>
        </row>
        <row r="639">
          <cell r="B639" t="str">
            <v>李春蕾</v>
          </cell>
          <cell r="C639" t="str">
            <v>清远市阳山县</v>
          </cell>
          <cell r="D639" t="str">
            <v>61800062162013</v>
          </cell>
          <cell r="E639" t="str">
            <v>黎埠镇人民政府一级科员</v>
          </cell>
          <cell r="F639" t="str">
            <v>从事乡镇工作</v>
          </cell>
          <cell r="G639" t="str">
            <v>2</v>
          </cell>
          <cell r="H639" t="str">
            <v>李春蕾</v>
          </cell>
          <cell r="I639" t="str">
            <v>女</v>
          </cell>
          <cell r="J639" t="str">
            <v>441823199703147028</v>
          </cell>
          <cell r="K639" t="str">
            <v>111180603620</v>
          </cell>
        </row>
        <row r="640">
          <cell r="B640" t="str">
            <v>周程美</v>
          </cell>
          <cell r="C640" t="str">
            <v>清远市阳山县</v>
          </cell>
          <cell r="D640" t="str">
            <v>61800062162014</v>
          </cell>
          <cell r="E640" t="str">
            <v>岭背镇人民政府一级科员</v>
          </cell>
          <cell r="F640" t="str">
            <v>从事乡镇工作</v>
          </cell>
          <cell r="G640" t="str">
            <v>1</v>
          </cell>
          <cell r="H640" t="str">
            <v>周程美</v>
          </cell>
          <cell r="I640" t="str">
            <v>女</v>
          </cell>
          <cell r="J640" t="str">
            <v>441422199006040040</v>
          </cell>
          <cell r="K640" t="str">
            <v>111181400917</v>
          </cell>
        </row>
        <row r="641">
          <cell r="B641" t="str">
            <v>陈妍冰</v>
          </cell>
          <cell r="C641" t="str">
            <v>清远市阳山县</v>
          </cell>
          <cell r="D641" t="str">
            <v>61800062163001</v>
          </cell>
          <cell r="E641" t="str">
            <v>江英镇人民政府一级科员</v>
          </cell>
          <cell r="F641" t="str">
            <v>从事乡镇工作</v>
          </cell>
          <cell r="G641" t="str">
            <v>1</v>
          </cell>
          <cell r="H641" t="str">
            <v>陈妍冰</v>
          </cell>
          <cell r="I641" t="str">
            <v>女</v>
          </cell>
          <cell r="J641" t="str">
            <v>441881198909121922</v>
          </cell>
          <cell r="K641" t="str">
            <v>111180301117</v>
          </cell>
        </row>
        <row r="642">
          <cell r="B642" t="str">
            <v>谢海仪</v>
          </cell>
          <cell r="C642" t="str">
            <v>清远市阳山县</v>
          </cell>
          <cell r="D642" t="str">
            <v>61800062163002</v>
          </cell>
          <cell r="E642" t="str">
            <v>杜步镇人民政府一级科员</v>
          </cell>
          <cell r="F642" t="str">
            <v>从事乡镇工作</v>
          </cell>
          <cell r="G642" t="str">
            <v>1</v>
          </cell>
          <cell r="H642" t="str">
            <v>谢海仪</v>
          </cell>
          <cell r="I642" t="str">
            <v>女</v>
          </cell>
          <cell r="J642" t="str">
            <v>441802199002083242</v>
          </cell>
          <cell r="K642" t="str">
            <v>111180706413</v>
          </cell>
        </row>
        <row r="643">
          <cell r="B643" t="str">
            <v>毛红英</v>
          </cell>
          <cell r="C643" t="str">
            <v>清远市阳山县</v>
          </cell>
          <cell r="D643" t="str">
            <v>61800062163003</v>
          </cell>
          <cell r="E643" t="str">
            <v>大崀镇人民政府一级科员</v>
          </cell>
          <cell r="F643" t="str">
            <v>从事乡镇工作</v>
          </cell>
          <cell r="G643" t="str">
            <v>1</v>
          </cell>
          <cell r="H643" t="str">
            <v>毛红英</v>
          </cell>
          <cell r="I643" t="str">
            <v>女</v>
          </cell>
          <cell r="J643" t="str">
            <v>441823199408014548</v>
          </cell>
          <cell r="K643" t="str">
            <v>111180803428</v>
          </cell>
        </row>
        <row r="644">
          <cell r="B644" t="str">
            <v>王杰涛</v>
          </cell>
          <cell r="C644" t="str">
            <v>清远市阳山县</v>
          </cell>
          <cell r="D644" t="str">
            <v>61800062163004</v>
          </cell>
          <cell r="E644" t="str">
            <v>秤架瑶族乡人民政府一级科员</v>
          </cell>
          <cell r="F644" t="str">
            <v>从事乡镇工作</v>
          </cell>
          <cell r="G644" t="str">
            <v>1</v>
          </cell>
          <cell r="H644" t="str">
            <v>王杰涛</v>
          </cell>
          <cell r="I644" t="str">
            <v>男</v>
          </cell>
          <cell r="J644" t="str">
            <v>44180219911120113X</v>
          </cell>
          <cell r="K644" t="str">
            <v>111180706102</v>
          </cell>
        </row>
        <row r="645">
          <cell r="B645" t="str">
            <v>陈江华</v>
          </cell>
          <cell r="C645" t="str">
            <v>清远市阳山县</v>
          </cell>
          <cell r="D645" t="str">
            <v>61800062163005</v>
          </cell>
          <cell r="E645" t="str">
            <v>黎埠镇人民政府一级科员</v>
          </cell>
          <cell r="F645" t="str">
            <v>从事乡镇工作</v>
          </cell>
          <cell r="G645" t="str">
            <v>1</v>
          </cell>
          <cell r="H645" t="str">
            <v>陈江华</v>
          </cell>
          <cell r="I645" t="str">
            <v>男</v>
          </cell>
          <cell r="J645" t="str">
            <v>441823198605277019</v>
          </cell>
          <cell r="K645" t="str">
            <v>111181403716</v>
          </cell>
        </row>
        <row r="646">
          <cell r="B646" t="str">
            <v>黄中玉</v>
          </cell>
          <cell r="C646" t="str">
            <v>清远市阳山县</v>
          </cell>
          <cell r="D646" t="str">
            <v>61800062164001</v>
          </cell>
          <cell r="E646" t="str">
            <v>秤架瑶族乡人民政府一级科员</v>
          </cell>
          <cell r="F646" t="str">
            <v>从事乡镇工作</v>
          </cell>
          <cell r="G646" t="str">
            <v>1</v>
          </cell>
          <cell r="H646" t="str">
            <v>黄中玉</v>
          </cell>
          <cell r="I646" t="str">
            <v>女</v>
          </cell>
          <cell r="J646" t="str">
            <v>441823199510221826</v>
          </cell>
          <cell r="K646" t="str">
            <v>111180903416</v>
          </cell>
        </row>
        <row r="647">
          <cell r="B647" t="str">
            <v>江灿华</v>
          </cell>
          <cell r="C647" t="str">
            <v>清远市阳山县</v>
          </cell>
          <cell r="D647" t="str">
            <v>61800062165001</v>
          </cell>
          <cell r="E647" t="str">
            <v>江英镇人民政府一级科员</v>
          </cell>
          <cell r="F647" t="str">
            <v>从事乡镇工作</v>
          </cell>
          <cell r="G647" t="str">
            <v>1</v>
          </cell>
          <cell r="H647" t="str">
            <v>江灿华</v>
          </cell>
          <cell r="I647" t="str">
            <v>男</v>
          </cell>
          <cell r="J647" t="str">
            <v>441827199610106839</v>
          </cell>
          <cell r="K647" t="str">
            <v>666180400312</v>
          </cell>
        </row>
        <row r="648">
          <cell r="B648" t="str">
            <v>文富桔</v>
          </cell>
          <cell r="C648" t="str">
            <v>清远市阳山县</v>
          </cell>
          <cell r="D648" t="str">
            <v>61800062165002</v>
          </cell>
          <cell r="E648" t="str">
            <v>杜步镇人民政府一级科员</v>
          </cell>
          <cell r="F648" t="str">
            <v>从事乡镇工作</v>
          </cell>
          <cell r="G648" t="str">
            <v>1</v>
          </cell>
          <cell r="H648" t="str">
            <v>文富桔</v>
          </cell>
          <cell r="I648" t="str">
            <v>男</v>
          </cell>
          <cell r="J648" t="str">
            <v>441823199703056433</v>
          </cell>
          <cell r="K648" t="str">
            <v>666180400320</v>
          </cell>
        </row>
        <row r="649">
          <cell r="B649" t="str">
            <v>林昌平</v>
          </cell>
          <cell r="C649" t="str">
            <v>清远市阳山县</v>
          </cell>
          <cell r="D649" t="str">
            <v>61800062165004</v>
          </cell>
          <cell r="E649" t="str">
            <v>七拱镇人民政府一级科员</v>
          </cell>
          <cell r="F649" t="str">
            <v>从事乡镇工作</v>
          </cell>
          <cell r="G649" t="str">
            <v>1</v>
          </cell>
          <cell r="H649" t="str">
            <v>林昌平</v>
          </cell>
          <cell r="I649" t="str">
            <v>男</v>
          </cell>
          <cell r="J649" t="str">
            <v>441881199611256116</v>
          </cell>
          <cell r="K649" t="str">
            <v>666180400213</v>
          </cell>
        </row>
        <row r="650">
          <cell r="B650" t="str">
            <v>梁协锋</v>
          </cell>
          <cell r="C650" t="str">
            <v>清远市阳山县</v>
          </cell>
          <cell r="D650" t="str">
            <v>61800062165005</v>
          </cell>
          <cell r="E650" t="str">
            <v>黎埠镇人民政府一级科员</v>
          </cell>
          <cell r="F650" t="str">
            <v>从事乡镇工作</v>
          </cell>
          <cell r="G650" t="str">
            <v>1</v>
          </cell>
          <cell r="H650" t="str">
            <v>梁协锋</v>
          </cell>
          <cell r="I650" t="str">
            <v>男</v>
          </cell>
          <cell r="J650" t="str">
            <v>441823199807167015</v>
          </cell>
          <cell r="K650" t="str">
            <v>666180400128</v>
          </cell>
        </row>
        <row r="651">
          <cell r="B651" t="str">
            <v>尹耀堂</v>
          </cell>
          <cell r="C651" t="str">
            <v>清远市连山壮族瑶族自治县</v>
          </cell>
          <cell r="D651" t="str">
            <v>61800072160001</v>
          </cell>
          <cell r="E651" t="str">
            <v>小三江镇人民政府2名、上帅镇人民政府1名一级科员</v>
          </cell>
          <cell r="F651" t="str">
            <v>从事镇政府相关工作</v>
          </cell>
          <cell r="G651" t="str">
            <v>3</v>
          </cell>
          <cell r="H651" t="str">
            <v>尹耀堂</v>
          </cell>
          <cell r="I651" t="str">
            <v>男</v>
          </cell>
          <cell r="J651" t="str">
            <v>441825199708131618</v>
          </cell>
          <cell r="K651" t="str">
            <v>111181002424</v>
          </cell>
        </row>
        <row r="652">
          <cell r="B652" t="str">
            <v>黄家坚</v>
          </cell>
          <cell r="C652" t="str">
            <v>清远市连山壮族瑶族自治县</v>
          </cell>
          <cell r="D652" t="str">
            <v>61800072160001</v>
          </cell>
          <cell r="E652" t="str">
            <v>小三江镇人民政府2名、上帅镇人民政府1名一级科员</v>
          </cell>
          <cell r="F652" t="str">
            <v>从事镇政府相关工作</v>
          </cell>
          <cell r="G652" t="str">
            <v>3</v>
          </cell>
          <cell r="H652" t="str">
            <v>黄家坚</v>
          </cell>
          <cell r="I652" t="str">
            <v>男</v>
          </cell>
          <cell r="J652" t="str">
            <v>441825199802102215</v>
          </cell>
          <cell r="K652" t="str">
            <v>111180700827</v>
          </cell>
        </row>
        <row r="653">
          <cell r="B653" t="str">
            <v>吴轩</v>
          </cell>
          <cell r="C653" t="str">
            <v>清远市连山壮族瑶族自治县</v>
          </cell>
          <cell r="D653" t="str">
            <v>61800072160001</v>
          </cell>
          <cell r="E653" t="str">
            <v>小三江镇人民政府2名、上帅镇人民政府1名一级科员</v>
          </cell>
          <cell r="F653" t="str">
            <v>从事镇政府相关工作</v>
          </cell>
          <cell r="G653" t="str">
            <v>3</v>
          </cell>
          <cell r="H653" t="str">
            <v>吴轩</v>
          </cell>
          <cell r="I653" t="str">
            <v>男</v>
          </cell>
          <cell r="J653" t="str">
            <v>441881199609297912</v>
          </cell>
          <cell r="K653" t="str">
            <v>111181403313</v>
          </cell>
        </row>
        <row r="654">
          <cell r="B654" t="str">
            <v>翁少琼</v>
          </cell>
          <cell r="C654" t="str">
            <v>清远市连山壮族瑶族自治县</v>
          </cell>
          <cell r="D654" t="str">
            <v>61800072160002</v>
          </cell>
          <cell r="E654" t="str">
            <v>福堂镇人民政府一级科员</v>
          </cell>
          <cell r="F654" t="str">
            <v>从事镇政府相关工作</v>
          </cell>
          <cell r="G654" t="str">
            <v>3</v>
          </cell>
          <cell r="H654" t="str">
            <v>翁少琼</v>
          </cell>
          <cell r="I654" t="str">
            <v>女</v>
          </cell>
          <cell r="J654" t="str">
            <v>440514199606220023</v>
          </cell>
          <cell r="K654" t="str">
            <v>111180302009</v>
          </cell>
        </row>
        <row r="655">
          <cell r="B655" t="str">
            <v>唐杨霞</v>
          </cell>
          <cell r="C655" t="str">
            <v>清远市连山壮族瑶族自治县</v>
          </cell>
          <cell r="D655" t="str">
            <v>61800072160002</v>
          </cell>
          <cell r="E655" t="str">
            <v>福堂镇人民政府一级科员</v>
          </cell>
          <cell r="F655" t="str">
            <v>从事镇政府相关工作</v>
          </cell>
          <cell r="G655" t="str">
            <v>3</v>
          </cell>
          <cell r="H655" t="str">
            <v>唐杨霞</v>
          </cell>
          <cell r="I655" t="str">
            <v>女</v>
          </cell>
          <cell r="J655" t="str">
            <v>441825199708290424</v>
          </cell>
          <cell r="K655" t="str">
            <v>111181301509</v>
          </cell>
        </row>
        <row r="656">
          <cell r="B656" t="str">
            <v>黄梓</v>
          </cell>
          <cell r="C656" t="str">
            <v>清远市连山壮族瑶族自治县</v>
          </cell>
          <cell r="D656" t="str">
            <v>61800072160002</v>
          </cell>
          <cell r="E656" t="str">
            <v>福堂镇人民政府一级科员</v>
          </cell>
          <cell r="F656" t="str">
            <v>从事镇政府相关工作</v>
          </cell>
          <cell r="G656" t="str">
            <v>3</v>
          </cell>
          <cell r="H656" t="str">
            <v>黄梓</v>
          </cell>
          <cell r="I656" t="str">
            <v>男</v>
          </cell>
          <cell r="J656" t="str">
            <v>441825199804080013</v>
          </cell>
          <cell r="K656" t="str">
            <v>111180705015</v>
          </cell>
        </row>
        <row r="657">
          <cell r="B657" t="str">
            <v>陈家权</v>
          </cell>
          <cell r="C657" t="str">
            <v>清远市连山壮族瑶族自治县</v>
          </cell>
          <cell r="D657" t="str">
            <v>61800072160003</v>
          </cell>
          <cell r="E657" t="str">
            <v>吉田镇人民政府1名、太保镇人民政府1名、禾洞镇人民政府1名一级科员</v>
          </cell>
          <cell r="F657" t="str">
            <v>从事镇政府执法工作</v>
          </cell>
          <cell r="G657" t="str">
            <v>3</v>
          </cell>
          <cell r="H657" t="str">
            <v>陈家权</v>
          </cell>
          <cell r="I657" t="str">
            <v>男</v>
          </cell>
          <cell r="J657" t="str">
            <v>441825199006080019</v>
          </cell>
          <cell r="K657" t="str">
            <v>111181300107</v>
          </cell>
        </row>
        <row r="658">
          <cell r="B658" t="str">
            <v>莫新雄</v>
          </cell>
          <cell r="C658" t="str">
            <v>清远市连山壮族瑶族自治县</v>
          </cell>
          <cell r="D658" t="str">
            <v>61800072160003</v>
          </cell>
          <cell r="E658" t="str">
            <v>吉田镇人民政府1名、太保镇人民政府1名、禾洞镇人民政府1名一级科员</v>
          </cell>
          <cell r="F658" t="str">
            <v>从事镇政府执法工作</v>
          </cell>
          <cell r="G658" t="str">
            <v>3</v>
          </cell>
          <cell r="H658" t="str">
            <v>莫新雄</v>
          </cell>
          <cell r="I658" t="str">
            <v>男</v>
          </cell>
          <cell r="J658" t="str">
            <v>441825198909201614</v>
          </cell>
          <cell r="K658" t="str">
            <v>111181404503</v>
          </cell>
        </row>
        <row r="659">
          <cell r="B659" t="str">
            <v>黄琬文</v>
          </cell>
          <cell r="C659" t="str">
            <v>清远市连山壮族瑶族自治县</v>
          </cell>
          <cell r="D659" t="str">
            <v>61800072160003</v>
          </cell>
          <cell r="E659" t="str">
            <v>吉田镇人民政府1名、太保镇人民政府1名、禾洞镇人民政府1名一级科员</v>
          </cell>
          <cell r="F659" t="str">
            <v>从事镇政府执法工作</v>
          </cell>
          <cell r="G659" t="str">
            <v>3</v>
          </cell>
          <cell r="H659" t="str">
            <v>黄琬文</v>
          </cell>
          <cell r="I659" t="str">
            <v>女</v>
          </cell>
          <cell r="J659" t="str">
            <v>430102199402240525</v>
          </cell>
          <cell r="K659" t="str">
            <v>111180303212</v>
          </cell>
        </row>
        <row r="660">
          <cell r="B660" t="str">
            <v>钟诗敏</v>
          </cell>
          <cell r="C660" t="str">
            <v>清远市连山壮族瑶族自治县</v>
          </cell>
          <cell r="D660" t="str">
            <v>61800072160004</v>
          </cell>
          <cell r="E660" t="str">
            <v>永和镇人民政府1名、福堂镇人民政府1名一级科员</v>
          </cell>
          <cell r="F660" t="str">
            <v>从事镇政府执法工作</v>
          </cell>
          <cell r="G660" t="str">
            <v>2</v>
          </cell>
          <cell r="H660" t="str">
            <v>钟诗敏</v>
          </cell>
          <cell r="I660" t="str">
            <v>女</v>
          </cell>
          <cell r="J660" t="str">
            <v>441881199507085644</v>
          </cell>
          <cell r="K660" t="str">
            <v>111181302017</v>
          </cell>
        </row>
        <row r="661">
          <cell r="B661" t="str">
            <v>刘壮</v>
          </cell>
          <cell r="C661" t="str">
            <v>清远市连山壮族瑶族自治县</v>
          </cell>
          <cell r="D661" t="str">
            <v>61800072160004</v>
          </cell>
          <cell r="E661" t="str">
            <v>永和镇人民政府1名、福堂镇人民政府1名一级科员</v>
          </cell>
          <cell r="F661" t="str">
            <v>从事镇政府执法工作</v>
          </cell>
          <cell r="G661" t="str">
            <v>2</v>
          </cell>
          <cell r="H661" t="str">
            <v>刘壮</v>
          </cell>
          <cell r="I661" t="str">
            <v>男</v>
          </cell>
          <cell r="J661" t="str">
            <v>411325199411299011</v>
          </cell>
          <cell r="K661" t="str">
            <v>111181302510</v>
          </cell>
        </row>
        <row r="662">
          <cell r="B662" t="str">
            <v>张怀丹</v>
          </cell>
          <cell r="C662" t="str">
            <v>清远市连山壮族瑶族自治县</v>
          </cell>
          <cell r="D662" t="str">
            <v>61800072160005</v>
          </cell>
          <cell r="E662" t="str">
            <v>小三江镇人民政府1名、上帅镇人民政府1名一级科员</v>
          </cell>
          <cell r="F662" t="str">
            <v>从事镇政府执法工作</v>
          </cell>
          <cell r="G662" t="str">
            <v>2</v>
          </cell>
          <cell r="H662" t="str">
            <v>张怀丹</v>
          </cell>
          <cell r="I662" t="str">
            <v>女</v>
          </cell>
          <cell r="J662" t="str">
            <v>510781199410143387</v>
          </cell>
          <cell r="K662" t="str">
            <v>111180606030</v>
          </cell>
        </row>
        <row r="663">
          <cell r="B663" t="str">
            <v>张海涛</v>
          </cell>
          <cell r="C663" t="str">
            <v>清远市连山壮族瑶族自治县</v>
          </cell>
          <cell r="D663" t="str">
            <v>61800072160005</v>
          </cell>
          <cell r="E663" t="str">
            <v>小三江镇人民政府1名、上帅镇人民政府1名一级科员</v>
          </cell>
          <cell r="F663" t="str">
            <v>从事镇政府执法工作</v>
          </cell>
          <cell r="G663" t="str">
            <v>2</v>
          </cell>
          <cell r="H663" t="str">
            <v>张海涛</v>
          </cell>
          <cell r="I663" t="str">
            <v>男</v>
          </cell>
          <cell r="J663" t="str">
            <v>441881199501291711</v>
          </cell>
          <cell r="K663" t="str">
            <v>111181002129</v>
          </cell>
        </row>
        <row r="664">
          <cell r="B664" t="str">
            <v>胡华健</v>
          </cell>
          <cell r="C664" t="str">
            <v>清远市连山壮族瑶族自治县</v>
          </cell>
          <cell r="D664" t="str">
            <v>61800072160006</v>
          </cell>
          <cell r="E664" t="str">
            <v>太保镇人民政府一级科员</v>
          </cell>
          <cell r="F664" t="str">
            <v>从事镇政府执法工作</v>
          </cell>
          <cell r="G664" t="str">
            <v>2</v>
          </cell>
          <cell r="H664" t="str">
            <v>胡华健</v>
          </cell>
          <cell r="I664" t="str">
            <v>男</v>
          </cell>
          <cell r="J664" t="str">
            <v>441882199704250617</v>
          </cell>
          <cell r="K664" t="str">
            <v>111181400424</v>
          </cell>
        </row>
        <row r="665">
          <cell r="B665" t="str">
            <v>黄嘉伟</v>
          </cell>
          <cell r="C665" t="str">
            <v>清远市连山壮族瑶族自治县</v>
          </cell>
          <cell r="D665" t="str">
            <v>61800072160006</v>
          </cell>
          <cell r="E665" t="str">
            <v>太保镇人民政府一级科员</v>
          </cell>
          <cell r="F665" t="str">
            <v>从事镇政府执法工作</v>
          </cell>
          <cell r="G665" t="str">
            <v>2</v>
          </cell>
          <cell r="H665" t="str">
            <v>黄嘉伟</v>
          </cell>
          <cell r="I665" t="str">
            <v>男</v>
          </cell>
          <cell r="J665" t="str">
            <v>431021199903070012</v>
          </cell>
          <cell r="K665" t="str">
            <v>111180904718</v>
          </cell>
        </row>
        <row r="666">
          <cell r="B666" t="str">
            <v>黄育烜</v>
          </cell>
          <cell r="C666" t="str">
            <v>清远市连山壮族瑶族自治县</v>
          </cell>
          <cell r="D666" t="str">
            <v>61800072160007</v>
          </cell>
          <cell r="E666" t="str">
            <v>福堂镇人民政府一级科员</v>
          </cell>
          <cell r="F666" t="str">
            <v>从事镇政府执法工作</v>
          </cell>
          <cell r="G666" t="str">
            <v>2</v>
          </cell>
          <cell r="H666" t="str">
            <v>黄育烜</v>
          </cell>
          <cell r="I666" t="str">
            <v>男</v>
          </cell>
          <cell r="J666" t="str">
            <v>441825199908312018</v>
          </cell>
          <cell r="K666" t="str">
            <v>111180700508</v>
          </cell>
        </row>
        <row r="667">
          <cell r="B667" t="str">
            <v>苏君</v>
          </cell>
          <cell r="C667" t="str">
            <v>清远市连山壮族瑶族自治县</v>
          </cell>
          <cell r="D667" t="str">
            <v>61800072160007</v>
          </cell>
          <cell r="E667" t="str">
            <v>福堂镇人民政府一级科员</v>
          </cell>
          <cell r="F667" t="str">
            <v>从事镇政府执法工作</v>
          </cell>
          <cell r="G667" t="str">
            <v>2</v>
          </cell>
          <cell r="H667" t="str">
            <v>苏君</v>
          </cell>
          <cell r="I667" t="str">
            <v>女</v>
          </cell>
          <cell r="J667" t="str">
            <v>441825199607261421</v>
          </cell>
          <cell r="K667" t="str">
            <v>111181001109</v>
          </cell>
        </row>
        <row r="668">
          <cell r="B668" t="str">
            <v>钟文彬</v>
          </cell>
          <cell r="C668" t="str">
            <v>清远市连山壮族瑶族自治县</v>
          </cell>
          <cell r="D668" t="str">
            <v>61800072160008</v>
          </cell>
          <cell r="E668" t="str">
            <v>吉田镇人民政府2名、禾洞镇人民政府1名一级科员</v>
          </cell>
          <cell r="F668" t="str">
            <v>从事镇政府执法工作</v>
          </cell>
          <cell r="G668" t="str">
            <v>3</v>
          </cell>
          <cell r="H668" t="str">
            <v>钟文彬</v>
          </cell>
          <cell r="I668" t="str">
            <v>男</v>
          </cell>
          <cell r="J668" t="str">
            <v>441881199712317213</v>
          </cell>
          <cell r="K668" t="str">
            <v>111181000702</v>
          </cell>
        </row>
        <row r="669">
          <cell r="B669" t="str">
            <v>何惠文</v>
          </cell>
          <cell r="C669" t="str">
            <v>清远市连山壮族瑶族自治县</v>
          </cell>
          <cell r="D669" t="str">
            <v>61800072160008</v>
          </cell>
          <cell r="E669" t="str">
            <v>吉田镇人民政府2名、禾洞镇人民政府1名一级科员</v>
          </cell>
          <cell r="F669" t="str">
            <v>从事镇政府执法工作</v>
          </cell>
          <cell r="G669" t="str">
            <v>3</v>
          </cell>
          <cell r="H669" t="str">
            <v>何惠文</v>
          </cell>
          <cell r="I669" t="str">
            <v>女</v>
          </cell>
          <cell r="J669" t="str">
            <v>44188219960919694X</v>
          </cell>
          <cell r="K669" t="str">
            <v>111180900619</v>
          </cell>
        </row>
        <row r="670">
          <cell r="B670" t="str">
            <v>韦滢</v>
          </cell>
          <cell r="C670" t="str">
            <v>清远市连山壮族瑶族自治县</v>
          </cell>
          <cell r="D670" t="str">
            <v>61800072160008</v>
          </cell>
          <cell r="E670" t="str">
            <v>吉田镇人民政府2名、禾洞镇人民政府1名一级科员</v>
          </cell>
          <cell r="F670" t="str">
            <v>从事镇政府执法工作</v>
          </cell>
          <cell r="G670" t="str">
            <v>3</v>
          </cell>
          <cell r="H670" t="str">
            <v>韦滢</v>
          </cell>
          <cell r="I670" t="str">
            <v>女</v>
          </cell>
          <cell r="J670" t="str">
            <v>441825199702100028</v>
          </cell>
          <cell r="K670" t="str">
            <v>111180706224</v>
          </cell>
        </row>
        <row r="671">
          <cell r="B671" t="str">
            <v>周耀成</v>
          </cell>
          <cell r="C671" t="str">
            <v>清远市连山壮族瑶族自治县</v>
          </cell>
          <cell r="D671" t="str">
            <v>61800072160009</v>
          </cell>
          <cell r="E671" t="str">
            <v>永和镇人民政府一级科员</v>
          </cell>
          <cell r="F671" t="str">
            <v>从事镇政府执法工作</v>
          </cell>
          <cell r="G671" t="str">
            <v>2</v>
          </cell>
          <cell r="H671" t="str">
            <v>周耀成</v>
          </cell>
          <cell r="I671" t="str">
            <v>男</v>
          </cell>
          <cell r="J671" t="str">
            <v>441825199702071618</v>
          </cell>
          <cell r="K671" t="str">
            <v>111180706909</v>
          </cell>
        </row>
        <row r="672">
          <cell r="B672" t="str">
            <v>黄敏玲</v>
          </cell>
          <cell r="C672" t="str">
            <v>清远市连山壮族瑶族自治县</v>
          </cell>
          <cell r="D672" t="str">
            <v>61800072160009</v>
          </cell>
          <cell r="E672" t="str">
            <v>永和镇人民政府一级科员</v>
          </cell>
          <cell r="F672" t="str">
            <v>从事镇政府执法工作</v>
          </cell>
          <cell r="G672" t="str">
            <v>2</v>
          </cell>
          <cell r="H672" t="str">
            <v>黄敏玲</v>
          </cell>
          <cell r="I672" t="str">
            <v>女</v>
          </cell>
          <cell r="J672" t="str">
            <v>441825199909040624</v>
          </cell>
          <cell r="K672" t="str">
            <v>111181201909</v>
          </cell>
        </row>
        <row r="673">
          <cell r="B673" t="str">
            <v>黄自立</v>
          </cell>
          <cell r="C673" t="str">
            <v>清远市连山壮族瑶族自治县</v>
          </cell>
          <cell r="D673" t="str">
            <v>61800072160010</v>
          </cell>
          <cell r="E673" t="str">
            <v>小三江镇人民政府一级科员</v>
          </cell>
          <cell r="F673" t="str">
            <v>从事镇政府执法工作</v>
          </cell>
          <cell r="G673" t="str">
            <v>2</v>
          </cell>
          <cell r="H673" t="str">
            <v>黄自立</v>
          </cell>
          <cell r="I673" t="str">
            <v>男</v>
          </cell>
          <cell r="J673" t="str">
            <v>441802199602297316</v>
          </cell>
          <cell r="K673" t="str">
            <v>111180804311</v>
          </cell>
        </row>
        <row r="674">
          <cell r="B674" t="str">
            <v>王妙玉</v>
          </cell>
          <cell r="C674" t="str">
            <v>清远市连山壮族瑶族自治县</v>
          </cell>
          <cell r="D674" t="str">
            <v>61800072160010</v>
          </cell>
          <cell r="E674" t="str">
            <v>小三江镇人民政府一级科员</v>
          </cell>
          <cell r="F674" t="str">
            <v>从事镇政府执法工作</v>
          </cell>
          <cell r="G674" t="str">
            <v>2</v>
          </cell>
          <cell r="H674" t="str">
            <v>王妙玉</v>
          </cell>
          <cell r="I674" t="str">
            <v>女</v>
          </cell>
          <cell r="J674" t="str">
            <v>440825199804221161</v>
          </cell>
          <cell r="K674" t="str">
            <v>111181202606</v>
          </cell>
        </row>
        <row r="675">
          <cell r="B675" t="str">
            <v>黄石杰</v>
          </cell>
          <cell r="C675" t="str">
            <v>清远市连山壮族瑶族自治县</v>
          </cell>
          <cell r="D675" t="str">
            <v>61800072161001</v>
          </cell>
          <cell r="E675" t="str">
            <v>吉田镇人民政府1名、福堂镇人民政府2名一级科员</v>
          </cell>
          <cell r="F675" t="str">
            <v>从事镇政府执法工作</v>
          </cell>
          <cell r="G675" t="str">
            <v>3</v>
          </cell>
          <cell r="H675" t="str">
            <v>黄石杰</v>
          </cell>
          <cell r="I675" t="str">
            <v>男</v>
          </cell>
          <cell r="J675" t="str">
            <v>441825199712070213</v>
          </cell>
          <cell r="K675" t="str">
            <v>111181304517</v>
          </cell>
        </row>
        <row r="676">
          <cell r="B676" t="str">
            <v>莫啟松</v>
          </cell>
          <cell r="C676" t="str">
            <v>清远市连山壮族瑶族自治县</v>
          </cell>
          <cell r="D676" t="str">
            <v>61800072161001</v>
          </cell>
          <cell r="E676" t="str">
            <v>吉田镇人民政府1名、福堂镇人民政府2名一级科员</v>
          </cell>
          <cell r="F676" t="str">
            <v>从事镇政府执法工作</v>
          </cell>
          <cell r="G676" t="str">
            <v>3</v>
          </cell>
          <cell r="H676" t="str">
            <v>莫啟松</v>
          </cell>
          <cell r="I676" t="str">
            <v>男</v>
          </cell>
          <cell r="J676" t="str">
            <v>441825199908111611</v>
          </cell>
          <cell r="K676" t="str">
            <v>111180606717</v>
          </cell>
        </row>
        <row r="677">
          <cell r="B677" t="str">
            <v>虞佩</v>
          </cell>
          <cell r="C677" t="str">
            <v>清远市连山壮族瑶族自治县</v>
          </cell>
          <cell r="D677" t="str">
            <v>61800072161001</v>
          </cell>
          <cell r="E677" t="str">
            <v>吉田镇人民政府1名、福堂镇人民政府2名一级科员</v>
          </cell>
          <cell r="F677" t="str">
            <v>从事镇政府执法工作</v>
          </cell>
          <cell r="G677" t="str">
            <v>3</v>
          </cell>
          <cell r="H677" t="str">
            <v>虞佩</v>
          </cell>
          <cell r="I677" t="str">
            <v>女</v>
          </cell>
          <cell r="J677" t="str">
            <v>441825199708230042</v>
          </cell>
          <cell r="K677" t="str">
            <v>111180904113</v>
          </cell>
        </row>
        <row r="678">
          <cell r="B678" t="str">
            <v>叶贤安</v>
          </cell>
          <cell r="C678" t="str">
            <v>清远市连山壮族瑶族自治县</v>
          </cell>
          <cell r="D678" t="str">
            <v>61800072161002</v>
          </cell>
          <cell r="E678" t="str">
            <v>小三江镇人民政府1名、上帅镇人民政府1名一级科员</v>
          </cell>
          <cell r="F678" t="str">
            <v>从事镇政府执法工作</v>
          </cell>
          <cell r="G678" t="str">
            <v>2</v>
          </cell>
          <cell r="H678" t="str">
            <v>叶贤安</v>
          </cell>
          <cell r="I678" t="str">
            <v>男</v>
          </cell>
          <cell r="J678" t="str">
            <v>441827199808298311</v>
          </cell>
          <cell r="K678" t="str">
            <v>111180801614</v>
          </cell>
        </row>
        <row r="679">
          <cell r="B679" t="str">
            <v>蒋丽静</v>
          </cell>
          <cell r="C679" t="str">
            <v>清远市连山壮族瑶族自治县</v>
          </cell>
          <cell r="D679" t="str">
            <v>61800072161002</v>
          </cell>
          <cell r="E679" t="str">
            <v>小三江镇人民政府1名、上帅镇人民政府1名一级科员</v>
          </cell>
          <cell r="F679" t="str">
            <v>从事镇政府执法工作</v>
          </cell>
          <cell r="G679" t="str">
            <v>2</v>
          </cell>
          <cell r="H679" t="str">
            <v>蒋丽静</v>
          </cell>
          <cell r="I679" t="str">
            <v>女</v>
          </cell>
          <cell r="J679" t="str">
            <v>441825199604050645</v>
          </cell>
          <cell r="K679" t="str">
            <v>111180605112</v>
          </cell>
        </row>
        <row r="680">
          <cell r="B680" t="str">
            <v>蒋小榕</v>
          </cell>
          <cell r="C680" t="str">
            <v>清远市连山壮族瑶族自治县</v>
          </cell>
          <cell r="D680" t="str">
            <v>61800072162001</v>
          </cell>
          <cell r="E680" t="str">
            <v>福堂镇人民政府2名、禾洞镇人民政府1名一级科员</v>
          </cell>
          <cell r="F680" t="str">
            <v>从事镇政府相关工作</v>
          </cell>
          <cell r="G680" t="str">
            <v>3</v>
          </cell>
          <cell r="H680" t="str">
            <v>蒋小榕</v>
          </cell>
          <cell r="I680" t="str">
            <v>女</v>
          </cell>
          <cell r="J680" t="str">
            <v>441825199710061647</v>
          </cell>
          <cell r="K680" t="str">
            <v>111180802115</v>
          </cell>
        </row>
        <row r="681">
          <cell r="B681" t="str">
            <v>陈刚</v>
          </cell>
          <cell r="C681" t="str">
            <v>清远市连山壮族瑶族自治县</v>
          </cell>
          <cell r="D681" t="str">
            <v>61800072162001</v>
          </cell>
          <cell r="E681" t="str">
            <v>福堂镇人民政府2名、禾洞镇人民政府1名一级科员</v>
          </cell>
          <cell r="F681" t="str">
            <v>从事镇政府相关工作</v>
          </cell>
          <cell r="G681" t="str">
            <v>3</v>
          </cell>
          <cell r="H681" t="str">
            <v>陈刚</v>
          </cell>
          <cell r="I681" t="str">
            <v>男</v>
          </cell>
          <cell r="J681" t="str">
            <v>441825198811080017</v>
          </cell>
          <cell r="K681" t="str">
            <v>111181200130</v>
          </cell>
        </row>
        <row r="682">
          <cell r="B682" t="str">
            <v>叶雄杰</v>
          </cell>
          <cell r="C682" t="str">
            <v>清远市连山壮族瑶族自治县</v>
          </cell>
          <cell r="D682" t="str">
            <v>61800072162001</v>
          </cell>
          <cell r="E682" t="str">
            <v>福堂镇人民政府2名、禾洞镇人民政府1名一级科员</v>
          </cell>
          <cell r="F682" t="str">
            <v>从事镇政府相关工作</v>
          </cell>
          <cell r="G682" t="str">
            <v>3</v>
          </cell>
          <cell r="H682" t="str">
            <v>叶雄杰</v>
          </cell>
          <cell r="I682" t="str">
            <v>男</v>
          </cell>
          <cell r="J682" t="str">
            <v>441825199509050217</v>
          </cell>
          <cell r="K682" t="str">
            <v>111181306022</v>
          </cell>
        </row>
        <row r="683">
          <cell r="B683" t="str">
            <v>谢钘</v>
          </cell>
          <cell r="C683" t="str">
            <v>清远市连山壮族瑶族自治县</v>
          </cell>
          <cell r="D683" t="str">
            <v>61800072162002</v>
          </cell>
          <cell r="E683" t="str">
            <v>永和镇人民政府2名、太保镇人民政府1名一级科员</v>
          </cell>
          <cell r="F683" t="str">
            <v>从事镇政府执法工作</v>
          </cell>
          <cell r="G683" t="str">
            <v>3</v>
          </cell>
          <cell r="H683" t="str">
            <v>谢钘</v>
          </cell>
          <cell r="I683" t="str">
            <v>女</v>
          </cell>
          <cell r="J683" t="str">
            <v>441825199708282029</v>
          </cell>
          <cell r="K683" t="str">
            <v>111180603928</v>
          </cell>
        </row>
        <row r="684">
          <cell r="B684" t="str">
            <v>朱家成</v>
          </cell>
          <cell r="C684" t="str">
            <v>清远市连山壮族瑶族自治县</v>
          </cell>
          <cell r="D684" t="str">
            <v>61800072162002</v>
          </cell>
          <cell r="E684" t="str">
            <v>永和镇人民政府2名、太保镇人民政府1名一级科员</v>
          </cell>
          <cell r="F684" t="str">
            <v>从事镇政府执法工作</v>
          </cell>
          <cell r="G684" t="str">
            <v>3</v>
          </cell>
          <cell r="H684" t="str">
            <v>朱家成</v>
          </cell>
          <cell r="I684" t="str">
            <v>男</v>
          </cell>
          <cell r="J684" t="str">
            <v>441825199704081019</v>
          </cell>
          <cell r="K684" t="str">
            <v>111180802524</v>
          </cell>
        </row>
        <row r="685">
          <cell r="B685" t="str">
            <v>禤智鹏</v>
          </cell>
          <cell r="C685" t="str">
            <v>清远市连山壮族瑶族自治县</v>
          </cell>
          <cell r="D685" t="str">
            <v>61800072162002</v>
          </cell>
          <cell r="E685" t="str">
            <v>永和镇人民政府2名、太保镇人民政府1名一级科员</v>
          </cell>
          <cell r="F685" t="str">
            <v>从事镇政府执法工作</v>
          </cell>
          <cell r="G685" t="str">
            <v>3</v>
          </cell>
          <cell r="H685" t="str">
            <v>禤智鹏</v>
          </cell>
          <cell r="I685" t="str">
            <v>男</v>
          </cell>
          <cell r="J685" t="str">
            <v>441825199711290214</v>
          </cell>
          <cell r="K685" t="str">
            <v>111181003328</v>
          </cell>
        </row>
        <row r="686">
          <cell r="B686" t="str">
            <v>张宇蕾</v>
          </cell>
          <cell r="C686" t="str">
            <v>清远市连山壮族瑶族自治县</v>
          </cell>
          <cell r="D686" t="str">
            <v>61800072163001</v>
          </cell>
          <cell r="E686" t="str">
            <v>吉田镇人民政府1名、禾洞镇人民政府1名一级科员</v>
          </cell>
          <cell r="F686" t="str">
            <v>从事镇政府执法工作</v>
          </cell>
          <cell r="G686" t="str">
            <v>2</v>
          </cell>
          <cell r="H686" t="str">
            <v>张宇蕾</v>
          </cell>
          <cell r="I686" t="str">
            <v>男</v>
          </cell>
          <cell r="J686" t="str">
            <v>441881199312316916</v>
          </cell>
          <cell r="K686" t="str">
            <v>111181203519</v>
          </cell>
        </row>
        <row r="687">
          <cell r="B687" t="str">
            <v>蒋子文</v>
          </cell>
          <cell r="C687" t="str">
            <v>清远市连山壮族瑶族自治县</v>
          </cell>
          <cell r="D687" t="str">
            <v>61800072163001</v>
          </cell>
          <cell r="E687" t="str">
            <v>吉田镇人民政府1名、禾洞镇人民政府1名一级科员</v>
          </cell>
          <cell r="F687" t="str">
            <v>从事镇政府执法工作</v>
          </cell>
          <cell r="G687" t="str">
            <v>2</v>
          </cell>
          <cell r="H687" t="str">
            <v>蒋子文</v>
          </cell>
          <cell r="I687" t="str">
            <v>男</v>
          </cell>
          <cell r="J687" t="str">
            <v>441825199212220019</v>
          </cell>
          <cell r="K687" t="str">
            <v>111180903126</v>
          </cell>
        </row>
        <row r="688">
          <cell r="B688" t="str">
            <v>盘志鹏</v>
          </cell>
          <cell r="C688" t="str">
            <v>清远市连山壮族瑶族自治县</v>
          </cell>
          <cell r="D688" t="str">
            <v>61800072163002</v>
          </cell>
          <cell r="E688" t="str">
            <v>小三江镇人民政府1名、上帅镇人民政府1名一级科员</v>
          </cell>
          <cell r="F688" t="str">
            <v>从事镇政府执法工作</v>
          </cell>
          <cell r="G688" t="str">
            <v>2</v>
          </cell>
          <cell r="H688" t="str">
            <v>盘志鹏</v>
          </cell>
          <cell r="I688" t="str">
            <v>男</v>
          </cell>
          <cell r="J688" t="str">
            <v>441825199301091212</v>
          </cell>
          <cell r="K688" t="str">
            <v>111180600624</v>
          </cell>
        </row>
        <row r="689">
          <cell r="B689" t="str">
            <v>曾庆运</v>
          </cell>
          <cell r="C689" t="str">
            <v>清远市连山壮族瑶族自治县</v>
          </cell>
          <cell r="D689" t="str">
            <v>61800072163002</v>
          </cell>
          <cell r="E689" t="str">
            <v>小三江镇人民政府1名、上帅镇人民政府1名一级科员</v>
          </cell>
          <cell r="F689" t="str">
            <v>从事镇政府执法工作</v>
          </cell>
          <cell r="G689" t="str">
            <v>2</v>
          </cell>
          <cell r="H689" t="str">
            <v>曾庆运</v>
          </cell>
          <cell r="I689" t="str">
            <v>男</v>
          </cell>
          <cell r="J689" t="str">
            <v>441823199410040438</v>
          </cell>
          <cell r="K689" t="str">
            <v>111181003814</v>
          </cell>
        </row>
        <row r="690">
          <cell r="B690" t="str">
            <v>梁玉桂</v>
          </cell>
          <cell r="C690" t="str">
            <v>清远市连山壮族瑶族自治县</v>
          </cell>
          <cell r="D690" t="str">
            <v>61800072164001</v>
          </cell>
          <cell r="E690" t="str">
            <v>小三江镇人民政府2名、上帅镇人民政府1名一级科员</v>
          </cell>
          <cell r="F690" t="str">
            <v>从事镇政府相关工作</v>
          </cell>
          <cell r="G690" t="str">
            <v>3</v>
          </cell>
          <cell r="H690" t="str">
            <v>梁玉桂</v>
          </cell>
          <cell r="I690" t="str">
            <v>女</v>
          </cell>
          <cell r="J690" t="str">
            <v>441825198805202049</v>
          </cell>
          <cell r="K690" t="str">
            <v>111181004425</v>
          </cell>
        </row>
        <row r="691">
          <cell r="B691" t="str">
            <v>黄建文</v>
          </cell>
          <cell r="C691" t="str">
            <v>清远市连山壮族瑶族自治县</v>
          </cell>
          <cell r="D691" t="str">
            <v>61800072164001</v>
          </cell>
          <cell r="E691" t="str">
            <v>小三江镇人民政府2名、上帅镇人民政府1名一级科员</v>
          </cell>
          <cell r="F691" t="str">
            <v>从事镇政府相关工作</v>
          </cell>
          <cell r="G691" t="str">
            <v>3</v>
          </cell>
          <cell r="H691" t="str">
            <v>黄建文</v>
          </cell>
          <cell r="I691" t="str">
            <v>男</v>
          </cell>
          <cell r="J691" t="str">
            <v>44182519960808181X</v>
          </cell>
          <cell r="K691" t="str">
            <v>111181203105</v>
          </cell>
        </row>
        <row r="692">
          <cell r="B692" t="str">
            <v>唐丽琪</v>
          </cell>
          <cell r="C692" t="str">
            <v>清远市连山壮族瑶族自治县</v>
          </cell>
          <cell r="D692" t="str">
            <v>61800072164001</v>
          </cell>
          <cell r="E692" t="str">
            <v>小三江镇人民政府2名、上帅镇人民政府1名一级科员</v>
          </cell>
          <cell r="F692" t="str">
            <v>从事镇政府相关工作</v>
          </cell>
          <cell r="G692" t="str">
            <v>3</v>
          </cell>
          <cell r="H692" t="str">
            <v>唐丽琪</v>
          </cell>
          <cell r="I692" t="str">
            <v>女</v>
          </cell>
          <cell r="J692" t="str">
            <v>441825198903300021</v>
          </cell>
          <cell r="K692" t="str">
            <v>111181003225</v>
          </cell>
        </row>
        <row r="693">
          <cell r="B693" t="str">
            <v>邓德粤</v>
          </cell>
          <cell r="C693" t="str">
            <v>清远市连山壮族瑶族自治县</v>
          </cell>
          <cell r="D693" t="str">
            <v>61800072164002</v>
          </cell>
          <cell r="E693" t="str">
            <v>福堂镇人民政府1名、禾洞镇人民政府1名、太保镇人民政府1名一级科员</v>
          </cell>
          <cell r="F693" t="str">
            <v>从事镇政府相关工作</v>
          </cell>
          <cell r="G693" t="str">
            <v>3</v>
          </cell>
          <cell r="H693" t="str">
            <v>邓德粤</v>
          </cell>
          <cell r="I693" t="str">
            <v>男</v>
          </cell>
          <cell r="J693" t="str">
            <v>44182519960813001X</v>
          </cell>
          <cell r="K693" t="str">
            <v>111180301824</v>
          </cell>
        </row>
        <row r="694">
          <cell r="B694" t="str">
            <v>邓园园</v>
          </cell>
          <cell r="C694" t="str">
            <v>清远市连山壮族瑶族自治县</v>
          </cell>
          <cell r="D694" t="str">
            <v>61800072164002</v>
          </cell>
          <cell r="E694" t="str">
            <v>福堂镇人民政府1名、禾洞镇人民政府1名、太保镇人民政府1名一级科员</v>
          </cell>
          <cell r="F694" t="str">
            <v>从事镇政府相关工作</v>
          </cell>
          <cell r="G694" t="str">
            <v>3</v>
          </cell>
          <cell r="H694" t="str">
            <v>邓园园</v>
          </cell>
          <cell r="I694" t="str">
            <v>女</v>
          </cell>
          <cell r="J694" t="str">
            <v>441825199112300222</v>
          </cell>
          <cell r="K694" t="str">
            <v>111181403926</v>
          </cell>
        </row>
        <row r="695">
          <cell r="B695" t="str">
            <v>虞俊树</v>
          </cell>
          <cell r="C695" t="str">
            <v>清远市连山壮族瑶族自治县</v>
          </cell>
          <cell r="D695" t="str">
            <v>61800072164002</v>
          </cell>
          <cell r="E695" t="str">
            <v>福堂镇人民政府1名、禾洞镇人民政府1名、太保镇人民政府1名一级科员</v>
          </cell>
          <cell r="F695" t="str">
            <v>从事镇政府相关工作</v>
          </cell>
          <cell r="G695" t="str">
            <v>3</v>
          </cell>
          <cell r="H695" t="str">
            <v>虞俊树</v>
          </cell>
          <cell r="I695" t="str">
            <v>男</v>
          </cell>
          <cell r="J695" t="str">
            <v>44182519960226261X</v>
          </cell>
          <cell r="K695" t="str">
            <v>111180705520</v>
          </cell>
        </row>
        <row r="696">
          <cell r="B696" t="str">
            <v>沈倚蕾</v>
          </cell>
          <cell r="C696" t="str">
            <v>清远市连山壮族瑶族自治县</v>
          </cell>
          <cell r="D696" t="str">
            <v>61800072165001</v>
          </cell>
          <cell r="E696" t="str">
            <v>福堂镇人民政府一级科员</v>
          </cell>
          <cell r="F696" t="str">
            <v>从事镇政府相关工作</v>
          </cell>
          <cell r="G696" t="str">
            <v>2</v>
          </cell>
          <cell r="H696" t="str">
            <v>沈倚蕾</v>
          </cell>
          <cell r="I696" t="str">
            <v>女</v>
          </cell>
          <cell r="J696" t="str">
            <v>441827199806240423</v>
          </cell>
          <cell r="K696" t="str">
            <v>666180400801</v>
          </cell>
        </row>
        <row r="697">
          <cell r="B697" t="str">
            <v>唐沫然</v>
          </cell>
          <cell r="C697" t="str">
            <v>清远市连山壮族瑶族自治县</v>
          </cell>
          <cell r="D697" t="str">
            <v>61800072165001</v>
          </cell>
          <cell r="E697" t="str">
            <v>福堂镇人民政府一级科员</v>
          </cell>
          <cell r="F697" t="str">
            <v>从事镇政府相关工作</v>
          </cell>
          <cell r="G697" t="str">
            <v>2</v>
          </cell>
          <cell r="H697" t="str">
            <v>唐沫然</v>
          </cell>
          <cell r="I697" t="str">
            <v>女</v>
          </cell>
          <cell r="J697" t="str">
            <v>441826199703291125</v>
          </cell>
          <cell r="K697" t="str">
            <v>666180400625</v>
          </cell>
        </row>
        <row r="698">
          <cell r="B698" t="str">
            <v>王菲</v>
          </cell>
          <cell r="C698" t="str">
            <v>清远市连山壮族瑶族自治县</v>
          </cell>
          <cell r="D698" t="str">
            <v>61800072165002</v>
          </cell>
          <cell r="E698" t="str">
            <v>小三江镇人民政府1名、太保镇人民政府1名一级科员</v>
          </cell>
          <cell r="F698" t="str">
            <v>从事镇政府相关工作</v>
          </cell>
          <cell r="G698" t="str">
            <v>2</v>
          </cell>
          <cell r="H698" t="str">
            <v>王菲</v>
          </cell>
          <cell r="I698" t="str">
            <v>女</v>
          </cell>
          <cell r="J698" t="str">
            <v>441826199807070028</v>
          </cell>
          <cell r="K698" t="str">
            <v>666180400411</v>
          </cell>
        </row>
        <row r="699">
          <cell r="B699" t="str">
            <v>莫清荃</v>
          </cell>
          <cell r="C699" t="str">
            <v>清远市连山壮族瑶族自治县</v>
          </cell>
          <cell r="D699" t="str">
            <v>61800072165002</v>
          </cell>
          <cell r="E699" t="str">
            <v>小三江镇人民政府1名、太保镇人民政府1名一级科员</v>
          </cell>
          <cell r="F699" t="str">
            <v>从事镇政府相关工作</v>
          </cell>
          <cell r="G699" t="str">
            <v>2</v>
          </cell>
          <cell r="H699" t="str">
            <v>莫清荃</v>
          </cell>
          <cell r="I699" t="str">
            <v>女</v>
          </cell>
          <cell r="J699" t="str">
            <v>441825199909100025</v>
          </cell>
          <cell r="K699" t="str">
            <v>666180400726</v>
          </cell>
        </row>
        <row r="700">
          <cell r="B700" t="str">
            <v>陈钰君</v>
          </cell>
          <cell r="C700" t="str">
            <v>清远市连南瑶族自治县</v>
          </cell>
          <cell r="D700" t="str">
            <v>61800082160001</v>
          </cell>
          <cell r="E700" t="str">
            <v>三江镇人民政府一级科员</v>
          </cell>
          <cell r="F700" t="str">
            <v>从事乡镇工作</v>
          </cell>
          <cell r="G700" t="str">
            <v>1</v>
          </cell>
          <cell r="H700" t="str">
            <v>陈钰君</v>
          </cell>
          <cell r="I700" t="str">
            <v>女</v>
          </cell>
          <cell r="J700" t="str">
            <v>441882199810132120</v>
          </cell>
          <cell r="K700" t="str">
            <v>111180604316</v>
          </cell>
        </row>
        <row r="701">
          <cell r="B701" t="str">
            <v>胡海鹏</v>
          </cell>
          <cell r="C701" t="str">
            <v>清远市连南瑶族自治县</v>
          </cell>
          <cell r="D701" t="str">
            <v>61800082160002</v>
          </cell>
          <cell r="E701" t="str">
            <v>三江镇人民政府一级科员</v>
          </cell>
          <cell r="F701" t="str">
            <v>从事乡镇工作</v>
          </cell>
          <cell r="G701" t="str">
            <v>1</v>
          </cell>
          <cell r="H701" t="str">
            <v>胡海鹏</v>
          </cell>
          <cell r="I701" t="str">
            <v>男</v>
          </cell>
          <cell r="J701" t="str">
            <v>511321199703237371</v>
          </cell>
          <cell r="K701" t="str">
            <v>111181302525</v>
          </cell>
        </row>
        <row r="702">
          <cell r="B702" t="str">
            <v>蒋志佳</v>
          </cell>
          <cell r="C702" t="str">
            <v>清远市连南瑶族自治县</v>
          </cell>
          <cell r="D702" t="str">
            <v>61800082160003</v>
          </cell>
          <cell r="E702" t="str">
            <v>三江镇人民政府一级科员</v>
          </cell>
          <cell r="F702" t="str">
            <v>从事乡镇工作</v>
          </cell>
          <cell r="G702" t="str">
            <v>1</v>
          </cell>
          <cell r="H702" t="str">
            <v>蒋志佳</v>
          </cell>
          <cell r="I702" t="str">
            <v>男</v>
          </cell>
          <cell r="J702" t="str">
            <v>441826199704191716</v>
          </cell>
          <cell r="K702" t="str">
            <v>111180802224</v>
          </cell>
        </row>
        <row r="703">
          <cell r="B703" t="str">
            <v>黎德阳</v>
          </cell>
          <cell r="C703" t="str">
            <v>清远市连南瑶族自治县</v>
          </cell>
          <cell r="D703" t="str">
            <v>61800082160004</v>
          </cell>
          <cell r="E703" t="str">
            <v>三江镇人民政府一级科员</v>
          </cell>
          <cell r="F703" t="str">
            <v>从事乡镇执法工作</v>
          </cell>
          <cell r="G703" t="str">
            <v>1</v>
          </cell>
          <cell r="H703" t="str">
            <v>黎德阳</v>
          </cell>
          <cell r="I703" t="str">
            <v>男</v>
          </cell>
          <cell r="J703" t="str">
            <v>441882199807040313</v>
          </cell>
          <cell r="K703" t="str">
            <v>111181305828</v>
          </cell>
        </row>
        <row r="704">
          <cell r="B704" t="str">
            <v>杨文健</v>
          </cell>
          <cell r="C704" t="str">
            <v>清远市连南瑶族自治县</v>
          </cell>
          <cell r="D704" t="str">
            <v>61800082160005</v>
          </cell>
          <cell r="E704" t="str">
            <v>寨岗镇人民政府一级科员</v>
          </cell>
          <cell r="F704" t="str">
            <v>从事乡镇工作</v>
          </cell>
          <cell r="G704" t="str">
            <v>2</v>
          </cell>
          <cell r="H704" t="str">
            <v>杨文健</v>
          </cell>
          <cell r="I704" t="str">
            <v>男</v>
          </cell>
          <cell r="J704" t="str">
            <v>441826199701260210</v>
          </cell>
          <cell r="K704" t="str">
            <v>111180706707</v>
          </cell>
        </row>
        <row r="705">
          <cell r="B705" t="str">
            <v>罗燕均</v>
          </cell>
          <cell r="C705" t="str">
            <v>清远市连南瑶族自治县</v>
          </cell>
          <cell r="D705" t="str">
            <v>61800082160006</v>
          </cell>
          <cell r="E705" t="str">
            <v>寨岗镇人民政府一级科员</v>
          </cell>
          <cell r="F705" t="str">
            <v>从事乡镇工作</v>
          </cell>
          <cell r="G705" t="str">
            <v>2</v>
          </cell>
          <cell r="H705" t="str">
            <v>罗燕均</v>
          </cell>
          <cell r="I705" t="str">
            <v>女</v>
          </cell>
          <cell r="J705" t="str">
            <v>44023119950427002X</v>
          </cell>
          <cell r="K705" t="str">
            <v>111181301725</v>
          </cell>
        </row>
        <row r="706">
          <cell r="B706" t="str">
            <v>骆演琳</v>
          </cell>
          <cell r="C706" t="str">
            <v>清远市连南瑶族自治县</v>
          </cell>
          <cell r="D706" t="str">
            <v>61800082160006</v>
          </cell>
          <cell r="E706" t="str">
            <v>寨岗镇人民政府一级科员</v>
          </cell>
          <cell r="F706" t="str">
            <v>从事乡镇工作</v>
          </cell>
          <cell r="G706" t="str">
            <v>2</v>
          </cell>
          <cell r="H706" t="str">
            <v>骆演琳</v>
          </cell>
          <cell r="I706" t="str">
            <v>女</v>
          </cell>
          <cell r="J706" t="str">
            <v>441802199708240246</v>
          </cell>
          <cell r="K706" t="str">
            <v>111180802720</v>
          </cell>
        </row>
        <row r="707">
          <cell r="B707" t="str">
            <v>黄建东</v>
          </cell>
          <cell r="C707" t="str">
            <v>清远市连南瑶族自治县</v>
          </cell>
          <cell r="D707" t="str">
            <v>61800082160007</v>
          </cell>
          <cell r="E707" t="str">
            <v>寨岗镇人民政府一级科员</v>
          </cell>
          <cell r="F707" t="str">
            <v>从事乡镇工作</v>
          </cell>
          <cell r="G707" t="str">
            <v>1</v>
          </cell>
          <cell r="H707" t="str">
            <v>黄建东</v>
          </cell>
          <cell r="I707" t="str">
            <v>男</v>
          </cell>
          <cell r="J707" t="str">
            <v>441826199705301737</v>
          </cell>
          <cell r="K707" t="str">
            <v>111180600905</v>
          </cell>
        </row>
        <row r="708">
          <cell r="B708" t="str">
            <v>邓又玮</v>
          </cell>
          <cell r="C708" t="str">
            <v>清远市连南瑶族自治县</v>
          </cell>
          <cell r="D708" t="str">
            <v>61800082160008</v>
          </cell>
          <cell r="E708" t="str">
            <v>寨岗镇人民政府一级科员</v>
          </cell>
          <cell r="F708" t="str">
            <v>从事乡镇执法工作</v>
          </cell>
          <cell r="G708" t="str">
            <v>2</v>
          </cell>
          <cell r="H708" t="str">
            <v>邓又玮</v>
          </cell>
          <cell r="I708" t="str">
            <v>男</v>
          </cell>
          <cell r="J708" t="str">
            <v>431021199808160052</v>
          </cell>
          <cell r="K708" t="str">
            <v>111180702603</v>
          </cell>
        </row>
        <row r="709">
          <cell r="B709" t="str">
            <v>谭淏文</v>
          </cell>
          <cell r="C709" t="str">
            <v>清远市连南瑶族自治县</v>
          </cell>
          <cell r="D709" t="str">
            <v>61800082160008</v>
          </cell>
          <cell r="E709" t="str">
            <v>寨岗镇人民政府一级科员</v>
          </cell>
          <cell r="F709" t="str">
            <v>从事乡镇执法工作</v>
          </cell>
          <cell r="G709" t="str">
            <v>2</v>
          </cell>
          <cell r="H709" t="str">
            <v>谭淏文</v>
          </cell>
          <cell r="I709" t="str">
            <v>女</v>
          </cell>
          <cell r="J709" t="str">
            <v>450802199703288487</v>
          </cell>
          <cell r="K709" t="str">
            <v>111180301615</v>
          </cell>
        </row>
        <row r="710">
          <cell r="B710" t="str">
            <v>唐璐</v>
          </cell>
          <cell r="C710" t="str">
            <v>清远市连南瑶族自治县</v>
          </cell>
          <cell r="D710" t="str">
            <v>61800082160009</v>
          </cell>
          <cell r="E710" t="str">
            <v>三排镇人民政府一级科员</v>
          </cell>
          <cell r="F710" t="str">
            <v>从事乡镇工作</v>
          </cell>
          <cell r="G710" t="str">
            <v>2</v>
          </cell>
          <cell r="H710" t="str">
            <v>唐璐</v>
          </cell>
          <cell r="I710" t="str">
            <v>女</v>
          </cell>
          <cell r="J710" t="str">
            <v>441826199910310720</v>
          </cell>
          <cell r="K710" t="str">
            <v>111180803906</v>
          </cell>
        </row>
        <row r="711">
          <cell r="B711" t="str">
            <v>陆燕婷</v>
          </cell>
          <cell r="C711" t="str">
            <v>清远市连南瑶族自治县</v>
          </cell>
          <cell r="D711" t="str">
            <v>61800082160009</v>
          </cell>
          <cell r="E711" t="str">
            <v>三排镇人民政府一级科员</v>
          </cell>
          <cell r="F711" t="str">
            <v>从事乡镇工作</v>
          </cell>
          <cell r="G711" t="str">
            <v>2</v>
          </cell>
          <cell r="H711" t="str">
            <v>陆燕婷</v>
          </cell>
          <cell r="I711" t="str">
            <v>女</v>
          </cell>
          <cell r="J711" t="str">
            <v>441881199509201127</v>
          </cell>
          <cell r="K711" t="str">
            <v>111180802315</v>
          </cell>
        </row>
        <row r="712">
          <cell r="B712" t="str">
            <v>王晓妍</v>
          </cell>
          <cell r="C712" t="str">
            <v>清远市连南瑶族自治县</v>
          </cell>
          <cell r="D712" t="str">
            <v>61800082160010</v>
          </cell>
          <cell r="E712" t="str">
            <v>三排镇人民政府一级科员</v>
          </cell>
          <cell r="F712" t="str">
            <v>从事乡镇工作</v>
          </cell>
          <cell r="G712" t="str">
            <v>1</v>
          </cell>
          <cell r="H712" t="str">
            <v>王晓妍</v>
          </cell>
          <cell r="I712" t="str">
            <v>女</v>
          </cell>
          <cell r="J712" t="str">
            <v>360403199902140322</v>
          </cell>
          <cell r="K712" t="str">
            <v>111181201215</v>
          </cell>
        </row>
        <row r="713">
          <cell r="B713" t="str">
            <v>唐欣怡</v>
          </cell>
          <cell r="C713" t="str">
            <v>清远市连南瑶族自治县</v>
          </cell>
          <cell r="D713" t="str">
            <v>61800082160011</v>
          </cell>
          <cell r="E713" t="str">
            <v>三排镇人民政府一级科员</v>
          </cell>
          <cell r="F713" t="str">
            <v>从事乡镇执法工作</v>
          </cell>
          <cell r="G713" t="str">
            <v>2</v>
          </cell>
          <cell r="H713" t="str">
            <v>唐欣怡</v>
          </cell>
          <cell r="I713" t="str">
            <v>女</v>
          </cell>
          <cell r="J713" t="str">
            <v>441826199711280725</v>
          </cell>
          <cell r="K713" t="str">
            <v>111180601713</v>
          </cell>
        </row>
        <row r="714">
          <cell r="B714" t="str">
            <v>唐龙贵</v>
          </cell>
          <cell r="C714" t="str">
            <v>清远市连南瑶族自治县</v>
          </cell>
          <cell r="D714" t="str">
            <v>61800082160011</v>
          </cell>
          <cell r="E714" t="str">
            <v>三排镇人民政府一级科员</v>
          </cell>
          <cell r="F714" t="str">
            <v>从事乡镇执法工作</v>
          </cell>
          <cell r="G714" t="str">
            <v>2</v>
          </cell>
          <cell r="H714" t="str">
            <v>唐龙贵</v>
          </cell>
          <cell r="I714" t="str">
            <v>男</v>
          </cell>
          <cell r="J714" t="str">
            <v>441826199406031415</v>
          </cell>
          <cell r="K714" t="str">
            <v>111181402320</v>
          </cell>
        </row>
        <row r="715">
          <cell r="B715" t="str">
            <v>陈锐廉</v>
          </cell>
          <cell r="C715" t="str">
            <v>清远市连南瑶族自治县</v>
          </cell>
          <cell r="D715" t="str">
            <v>61800082160012</v>
          </cell>
          <cell r="E715" t="str">
            <v>大麦山镇人民政府1名、大坪镇人民政府1名一级科员</v>
          </cell>
          <cell r="F715" t="str">
            <v>从事乡镇工作</v>
          </cell>
          <cell r="G715" t="str">
            <v>2</v>
          </cell>
          <cell r="H715" t="str">
            <v>陈锐廉</v>
          </cell>
          <cell r="I715" t="str">
            <v>男</v>
          </cell>
          <cell r="J715" t="str">
            <v>441821199903312718</v>
          </cell>
          <cell r="K715" t="str">
            <v>111180607430</v>
          </cell>
        </row>
        <row r="716">
          <cell r="B716" t="str">
            <v>房原然</v>
          </cell>
          <cell r="C716" t="str">
            <v>清远市连南瑶族自治县</v>
          </cell>
          <cell r="D716" t="str">
            <v>61800082160013</v>
          </cell>
          <cell r="E716" t="str">
            <v>大麦山镇人民政府一级科员</v>
          </cell>
          <cell r="F716" t="str">
            <v>从事乡镇执法工作</v>
          </cell>
          <cell r="G716" t="str">
            <v>1</v>
          </cell>
          <cell r="H716" t="str">
            <v>房原然</v>
          </cell>
          <cell r="I716" t="str">
            <v>女</v>
          </cell>
          <cell r="J716" t="str">
            <v>441826199602040722</v>
          </cell>
          <cell r="K716" t="str">
            <v>111180706417</v>
          </cell>
        </row>
        <row r="717">
          <cell r="B717" t="str">
            <v>王景灏</v>
          </cell>
          <cell r="C717" t="str">
            <v>清远市连南瑶族自治县</v>
          </cell>
          <cell r="D717" t="str">
            <v>61800082160014</v>
          </cell>
          <cell r="E717" t="str">
            <v>大坪镇人民政府1名、涡水镇人民政府1名一级科员</v>
          </cell>
          <cell r="F717" t="str">
            <v>从事乡镇工作</v>
          </cell>
          <cell r="G717" t="str">
            <v>2</v>
          </cell>
          <cell r="H717" t="str">
            <v>王景灏</v>
          </cell>
          <cell r="I717" t="str">
            <v>男</v>
          </cell>
          <cell r="J717" t="str">
            <v>411502199606279033</v>
          </cell>
          <cell r="K717" t="str">
            <v>111181202906</v>
          </cell>
        </row>
        <row r="718">
          <cell r="B718" t="str">
            <v>何诗琪</v>
          </cell>
          <cell r="C718" t="str">
            <v>清远市连南瑶族自治县</v>
          </cell>
          <cell r="D718" t="str">
            <v>61800082160014</v>
          </cell>
          <cell r="E718" t="str">
            <v>大坪镇人民政府1名、涡水镇人民政府1名一级科员</v>
          </cell>
          <cell r="F718" t="str">
            <v>从事乡镇工作</v>
          </cell>
          <cell r="G718" t="str">
            <v>2</v>
          </cell>
          <cell r="H718" t="str">
            <v>何诗琪</v>
          </cell>
          <cell r="I718" t="str">
            <v>女</v>
          </cell>
          <cell r="J718" t="str">
            <v>430202199411171029</v>
          </cell>
          <cell r="K718" t="str">
            <v>111180901922</v>
          </cell>
        </row>
        <row r="719">
          <cell r="B719" t="str">
            <v>李雪妮</v>
          </cell>
          <cell r="C719" t="str">
            <v>清远市连南瑶族自治县</v>
          </cell>
          <cell r="D719" t="str">
            <v>61800082160015</v>
          </cell>
          <cell r="E719" t="str">
            <v>香坪镇人民政府一级科员</v>
          </cell>
          <cell r="F719" t="str">
            <v>从事乡镇工作</v>
          </cell>
          <cell r="G719" t="str">
            <v>1</v>
          </cell>
          <cell r="H719" t="str">
            <v>李雪妮</v>
          </cell>
          <cell r="I719" t="str">
            <v>女</v>
          </cell>
          <cell r="J719" t="str">
            <v>441826199707131129</v>
          </cell>
          <cell r="K719" t="str">
            <v>111181404615</v>
          </cell>
        </row>
        <row r="720">
          <cell r="B720" t="str">
            <v>莫鑫萍</v>
          </cell>
          <cell r="C720" t="str">
            <v>清远市连南瑶族自治县</v>
          </cell>
          <cell r="D720" t="str">
            <v>61800082160016</v>
          </cell>
          <cell r="E720" t="str">
            <v>香坪镇人民政府一级科员</v>
          </cell>
          <cell r="F720" t="str">
            <v>从事乡镇工作</v>
          </cell>
          <cell r="G720" t="str">
            <v>2</v>
          </cell>
          <cell r="H720" t="str">
            <v>莫鑫萍</v>
          </cell>
          <cell r="I720" t="str">
            <v>女</v>
          </cell>
          <cell r="J720" t="str">
            <v>441826199807280228</v>
          </cell>
          <cell r="K720" t="str">
            <v>111181205825</v>
          </cell>
        </row>
        <row r="721">
          <cell r="B721" t="str">
            <v>韦诗怡</v>
          </cell>
          <cell r="C721" t="str">
            <v>清远市连南瑶族自治县</v>
          </cell>
          <cell r="D721" t="str">
            <v>61800082160017</v>
          </cell>
          <cell r="E721" t="str">
            <v>香坪镇人民政府一级科员</v>
          </cell>
          <cell r="F721" t="str">
            <v>从事乡镇工作</v>
          </cell>
          <cell r="G721" t="str">
            <v>1</v>
          </cell>
          <cell r="H721" t="str">
            <v>韦诗怡</v>
          </cell>
          <cell r="I721" t="str">
            <v>女</v>
          </cell>
          <cell r="J721" t="str">
            <v>44182519981114162X</v>
          </cell>
          <cell r="K721" t="str">
            <v>111181004124</v>
          </cell>
        </row>
        <row r="722">
          <cell r="B722" t="str">
            <v>房慧红</v>
          </cell>
          <cell r="C722" t="str">
            <v>清远市连南瑶族自治县</v>
          </cell>
          <cell r="D722" t="str">
            <v>61800082160018</v>
          </cell>
          <cell r="E722" t="str">
            <v>涡水镇人民政府一级科员</v>
          </cell>
          <cell r="F722" t="str">
            <v>从事乡镇执法工作</v>
          </cell>
          <cell r="G722" t="str">
            <v>1</v>
          </cell>
          <cell r="H722" t="str">
            <v>房慧红</v>
          </cell>
          <cell r="I722" t="str">
            <v>女</v>
          </cell>
          <cell r="J722" t="str">
            <v>441826199006200021</v>
          </cell>
          <cell r="K722" t="str">
            <v>111180606420</v>
          </cell>
        </row>
        <row r="723">
          <cell r="B723" t="str">
            <v>刘炜均</v>
          </cell>
          <cell r="C723" t="str">
            <v>清远市连南瑶族自治县</v>
          </cell>
          <cell r="D723" t="str">
            <v>61800082162001</v>
          </cell>
          <cell r="E723" t="str">
            <v>三江镇人民政府一级科员</v>
          </cell>
          <cell r="F723" t="str">
            <v>从事乡镇执法工作</v>
          </cell>
          <cell r="G723" t="str">
            <v>2</v>
          </cell>
          <cell r="H723" t="str">
            <v>刘炜均</v>
          </cell>
          <cell r="I723" t="str">
            <v>男</v>
          </cell>
          <cell r="J723" t="str">
            <v>441826199702100219</v>
          </cell>
          <cell r="K723" t="str">
            <v>111180603223</v>
          </cell>
        </row>
        <row r="724">
          <cell r="B724" t="str">
            <v>魏钰嫦</v>
          </cell>
          <cell r="C724" t="str">
            <v>清远市连南瑶族自治县</v>
          </cell>
          <cell r="D724" t="str">
            <v>61800082162001</v>
          </cell>
          <cell r="E724" t="str">
            <v>三江镇人民政府一级科员</v>
          </cell>
          <cell r="F724" t="str">
            <v>从事乡镇执法工作</v>
          </cell>
          <cell r="G724" t="str">
            <v>2</v>
          </cell>
          <cell r="H724" t="str">
            <v>魏钰嫦</v>
          </cell>
          <cell r="I724" t="str">
            <v>女</v>
          </cell>
          <cell r="J724" t="str">
            <v>441826199812142022</v>
          </cell>
          <cell r="K724" t="str">
            <v>111181203415</v>
          </cell>
        </row>
        <row r="725">
          <cell r="B725" t="str">
            <v>梁许学</v>
          </cell>
          <cell r="C725" t="str">
            <v>清远市连南瑶族自治县</v>
          </cell>
          <cell r="D725" t="str">
            <v>61800082162002</v>
          </cell>
          <cell r="E725" t="str">
            <v>寨岗镇人民政府2名、香坪镇人民政府1名一级科员</v>
          </cell>
          <cell r="F725" t="str">
            <v>从事乡镇工作</v>
          </cell>
          <cell r="G725" t="str">
            <v>3</v>
          </cell>
          <cell r="H725" t="str">
            <v>梁许学</v>
          </cell>
          <cell r="I725" t="str">
            <v>男</v>
          </cell>
          <cell r="J725" t="str">
            <v>441826199312260014</v>
          </cell>
          <cell r="K725" t="str">
            <v>111181301616</v>
          </cell>
        </row>
        <row r="726">
          <cell r="B726" t="str">
            <v>杨文伟</v>
          </cell>
          <cell r="C726" t="str">
            <v>清远市连南瑶族自治县</v>
          </cell>
          <cell r="D726" t="str">
            <v>61800082162002</v>
          </cell>
          <cell r="E726" t="str">
            <v>寨岗镇人民政府2名、香坪镇人民政府1名一级科员</v>
          </cell>
          <cell r="F726" t="str">
            <v>从事乡镇工作</v>
          </cell>
          <cell r="G726" t="str">
            <v>3</v>
          </cell>
          <cell r="H726" t="str">
            <v>杨文伟</v>
          </cell>
          <cell r="I726" t="str">
            <v>男</v>
          </cell>
          <cell r="J726" t="str">
            <v>441826199607301717</v>
          </cell>
          <cell r="K726" t="str">
            <v>111181303211</v>
          </cell>
        </row>
        <row r="727">
          <cell r="B727" t="str">
            <v>陈百侨</v>
          </cell>
          <cell r="C727" t="str">
            <v>清远市连南瑶族自治县</v>
          </cell>
          <cell r="D727" t="str">
            <v>61800082162002</v>
          </cell>
          <cell r="E727" t="str">
            <v>寨岗镇人民政府2名、香坪镇人民政府1名一级科员</v>
          </cell>
          <cell r="F727" t="str">
            <v>从事乡镇工作</v>
          </cell>
          <cell r="G727" t="str">
            <v>3</v>
          </cell>
          <cell r="H727" t="str">
            <v>陈百侨</v>
          </cell>
          <cell r="I727" t="str">
            <v>男</v>
          </cell>
          <cell r="J727" t="str">
            <v>441826199303150032</v>
          </cell>
          <cell r="K727" t="str">
            <v>111180802220</v>
          </cell>
        </row>
        <row r="728">
          <cell r="B728" t="str">
            <v>李彩秀</v>
          </cell>
          <cell r="C728" t="str">
            <v>清远市连南瑶族自治县</v>
          </cell>
          <cell r="D728" t="str">
            <v>61800082162003</v>
          </cell>
          <cell r="E728" t="str">
            <v>寨岗镇人民政府1名、大坪镇人民政府1名一级科员</v>
          </cell>
          <cell r="F728" t="str">
            <v>从事乡镇执法工作</v>
          </cell>
          <cell r="G728" t="str">
            <v>2</v>
          </cell>
          <cell r="H728" t="str">
            <v>李彩秀</v>
          </cell>
          <cell r="I728" t="str">
            <v>女</v>
          </cell>
          <cell r="J728" t="str">
            <v>441826199509171146</v>
          </cell>
          <cell r="K728" t="str">
            <v>111181002806</v>
          </cell>
        </row>
        <row r="729">
          <cell r="B729" t="str">
            <v>唐薇</v>
          </cell>
          <cell r="C729" t="str">
            <v>清远市连南瑶族自治县</v>
          </cell>
          <cell r="D729" t="str">
            <v>61800082162003</v>
          </cell>
          <cell r="E729" t="str">
            <v>寨岗镇人民政府1名、大坪镇人民政府1名一级科员</v>
          </cell>
          <cell r="F729" t="str">
            <v>从事乡镇执法工作</v>
          </cell>
          <cell r="G729" t="str">
            <v>2</v>
          </cell>
          <cell r="H729" t="str">
            <v>唐薇</v>
          </cell>
          <cell r="I729" t="str">
            <v>女</v>
          </cell>
          <cell r="J729" t="str">
            <v>441826199701121122</v>
          </cell>
          <cell r="K729" t="str">
            <v>111181305301</v>
          </cell>
        </row>
        <row r="730">
          <cell r="B730" t="str">
            <v>唐鸿莲</v>
          </cell>
          <cell r="C730" t="str">
            <v>清远市连南瑶族自治县</v>
          </cell>
          <cell r="D730" t="str">
            <v>61800082162004</v>
          </cell>
          <cell r="E730" t="str">
            <v>寨岗镇人民政府1名、大麦山镇人民政府1名一级科员</v>
          </cell>
          <cell r="F730" t="str">
            <v>从事乡镇工作</v>
          </cell>
          <cell r="G730" t="str">
            <v>2</v>
          </cell>
          <cell r="H730" t="str">
            <v>唐鸿莲</v>
          </cell>
          <cell r="I730" t="str">
            <v>女</v>
          </cell>
          <cell r="J730" t="str">
            <v>441826199603221525</v>
          </cell>
          <cell r="K730" t="str">
            <v>111181204202</v>
          </cell>
        </row>
        <row r="731">
          <cell r="B731" t="str">
            <v>黄志豪</v>
          </cell>
          <cell r="C731" t="str">
            <v>清远市连南瑶族自治县</v>
          </cell>
          <cell r="D731" t="str">
            <v>61800082162004</v>
          </cell>
          <cell r="E731" t="str">
            <v>寨岗镇人民政府1名、大麦山镇人民政府1名一级科员</v>
          </cell>
          <cell r="F731" t="str">
            <v>从事乡镇工作</v>
          </cell>
          <cell r="G731" t="str">
            <v>2</v>
          </cell>
          <cell r="H731" t="str">
            <v>黄志豪</v>
          </cell>
          <cell r="I731" t="str">
            <v>男</v>
          </cell>
          <cell r="J731" t="str">
            <v>441826199512121713</v>
          </cell>
          <cell r="K731" t="str">
            <v>111181400916</v>
          </cell>
        </row>
        <row r="732">
          <cell r="B732" t="str">
            <v>黄达</v>
          </cell>
          <cell r="C732" t="str">
            <v>清远市连南瑶族自治县</v>
          </cell>
          <cell r="D732" t="str">
            <v>61800082162005</v>
          </cell>
          <cell r="E732" t="str">
            <v>三排镇人民政府1名、香坪镇人民政府1名一级科员</v>
          </cell>
          <cell r="F732" t="str">
            <v>从事乡镇工作</v>
          </cell>
          <cell r="G732" t="str">
            <v>2</v>
          </cell>
          <cell r="H732" t="str">
            <v>黄达</v>
          </cell>
          <cell r="I732" t="str">
            <v>男</v>
          </cell>
          <cell r="J732" t="str">
            <v>441826199706271111</v>
          </cell>
          <cell r="K732" t="str">
            <v>111180606001</v>
          </cell>
        </row>
        <row r="733">
          <cell r="B733" t="str">
            <v>李倩梅</v>
          </cell>
          <cell r="C733" t="str">
            <v>清远市连南瑶族自治县</v>
          </cell>
          <cell r="D733" t="str">
            <v>61800082162005</v>
          </cell>
          <cell r="E733" t="str">
            <v>三排镇人民政府1名、香坪镇人民政府1名一级科员</v>
          </cell>
          <cell r="F733" t="str">
            <v>从事乡镇工作</v>
          </cell>
          <cell r="G733" t="str">
            <v>2</v>
          </cell>
          <cell r="H733" t="str">
            <v>李倩梅</v>
          </cell>
          <cell r="I733" t="str">
            <v>女</v>
          </cell>
          <cell r="J733" t="str">
            <v>441826199902181420</v>
          </cell>
          <cell r="K733" t="str">
            <v>111181001201</v>
          </cell>
        </row>
        <row r="734">
          <cell r="B734" t="str">
            <v>陈泰成</v>
          </cell>
          <cell r="C734" t="str">
            <v>清远市连南瑶族自治县</v>
          </cell>
          <cell r="D734" t="str">
            <v>61800082162006</v>
          </cell>
          <cell r="E734" t="str">
            <v>大坪镇人民政府一级科员</v>
          </cell>
          <cell r="F734" t="str">
            <v>从事乡镇执法工作</v>
          </cell>
          <cell r="G734" t="str">
            <v>1</v>
          </cell>
          <cell r="H734" t="str">
            <v>陈泰成</v>
          </cell>
          <cell r="I734" t="str">
            <v>男</v>
          </cell>
          <cell r="J734" t="str">
            <v>441826199408260019</v>
          </cell>
          <cell r="K734" t="str">
            <v>111181202306</v>
          </cell>
        </row>
        <row r="735">
          <cell r="B735" t="str">
            <v>冯思欣</v>
          </cell>
          <cell r="C735" t="str">
            <v>清远市连南瑶族自治县</v>
          </cell>
          <cell r="D735" t="str">
            <v>61800082163001</v>
          </cell>
          <cell r="E735" t="str">
            <v>三江镇人民政府1名、寨岗镇人民政府2名一级科员</v>
          </cell>
          <cell r="F735" t="str">
            <v>从事乡镇执法工作</v>
          </cell>
          <cell r="G735" t="str">
            <v>3</v>
          </cell>
          <cell r="H735" t="str">
            <v>冯思欣</v>
          </cell>
          <cell r="I735" t="str">
            <v>女</v>
          </cell>
          <cell r="J735" t="str">
            <v>441826199604180227</v>
          </cell>
          <cell r="K735" t="str">
            <v>111180700415</v>
          </cell>
        </row>
        <row r="736">
          <cell r="B736" t="str">
            <v>唐洁林</v>
          </cell>
          <cell r="C736" t="str">
            <v>清远市连南瑶族自治县</v>
          </cell>
          <cell r="D736" t="str">
            <v>61800082163001</v>
          </cell>
          <cell r="E736" t="str">
            <v>三江镇人民政府1名、寨岗镇人民政府2名一级科员</v>
          </cell>
          <cell r="F736" t="str">
            <v>从事乡镇执法工作</v>
          </cell>
          <cell r="G736" t="str">
            <v>3</v>
          </cell>
          <cell r="H736" t="str">
            <v>唐洁林</v>
          </cell>
          <cell r="I736" t="str">
            <v>女</v>
          </cell>
          <cell r="J736" t="str">
            <v>441826199504190022</v>
          </cell>
          <cell r="K736" t="str">
            <v>111180904205</v>
          </cell>
        </row>
        <row r="737">
          <cell r="B737" t="str">
            <v>邓国荣</v>
          </cell>
          <cell r="C737" t="str">
            <v>清远市连南瑶族自治县</v>
          </cell>
          <cell r="D737" t="str">
            <v>61800082163001</v>
          </cell>
          <cell r="E737" t="str">
            <v>三江镇人民政府1名、寨岗镇人民政府2名一级科员</v>
          </cell>
          <cell r="F737" t="str">
            <v>从事乡镇执法工作</v>
          </cell>
          <cell r="G737" t="str">
            <v>3</v>
          </cell>
          <cell r="H737" t="str">
            <v>邓国荣</v>
          </cell>
          <cell r="I737" t="str">
            <v>男</v>
          </cell>
          <cell r="J737" t="str">
            <v>441826199508200910</v>
          </cell>
          <cell r="K737" t="str">
            <v>111180901305</v>
          </cell>
        </row>
        <row r="738">
          <cell r="B738" t="str">
            <v>成联毅</v>
          </cell>
          <cell r="C738" t="str">
            <v>清远市连南瑶族自治县</v>
          </cell>
          <cell r="D738" t="str">
            <v>61800082163002</v>
          </cell>
          <cell r="E738" t="str">
            <v>三排镇人民政府一级科员</v>
          </cell>
          <cell r="F738" t="str">
            <v>从事乡镇工作</v>
          </cell>
          <cell r="G738" t="str">
            <v>1</v>
          </cell>
          <cell r="H738" t="str">
            <v>成联毅</v>
          </cell>
          <cell r="I738" t="str">
            <v>男</v>
          </cell>
          <cell r="J738" t="str">
            <v>441882199306307518</v>
          </cell>
          <cell r="K738" t="str">
            <v>111180603613</v>
          </cell>
        </row>
        <row r="739">
          <cell r="B739" t="str">
            <v>唐琳</v>
          </cell>
          <cell r="C739" t="str">
            <v>清远市连南瑶族自治县</v>
          </cell>
          <cell r="D739" t="str">
            <v>61800082164001</v>
          </cell>
          <cell r="E739" t="str">
            <v>三江镇人民政府2名、寨岗镇人民政府1名一级科员</v>
          </cell>
          <cell r="F739" t="str">
            <v>从事乡镇工作</v>
          </cell>
          <cell r="G739" t="str">
            <v>3</v>
          </cell>
          <cell r="H739" t="str">
            <v>唐琳</v>
          </cell>
          <cell r="I739" t="str">
            <v>女</v>
          </cell>
          <cell r="J739" t="str">
            <v>441826198902251324</v>
          </cell>
          <cell r="K739" t="str">
            <v>111181202806</v>
          </cell>
        </row>
        <row r="740">
          <cell r="B740" t="str">
            <v>房立佳</v>
          </cell>
          <cell r="C740" t="str">
            <v>清远市连南瑶族自治县</v>
          </cell>
          <cell r="D740" t="str">
            <v>61800082164001</v>
          </cell>
          <cell r="E740" t="str">
            <v>三江镇人民政府2名、寨岗镇人民政府1名一级科员</v>
          </cell>
          <cell r="F740" t="str">
            <v>从事乡镇工作</v>
          </cell>
          <cell r="G740" t="str">
            <v>3</v>
          </cell>
          <cell r="H740" t="str">
            <v>房立佳</v>
          </cell>
          <cell r="I740" t="str">
            <v>女</v>
          </cell>
          <cell r="J740" t="str">
            <v>441826198907201123</v>
          </cell>
          <cell r="K740" t="str">
            <v>111180800513</v>
          </cell>
        </row>
        <row r="741">
          <cell r="B741" t="str">
            <v>唐石平</v>
          </cell>
          <cell r="C741" t="str">
            <v>清远市连南瑶族自治县</v>
          </cell>
          <cell r="D741" t="str">
            <v>61800082164001</v>
          </cell>
          <cell r="E741" t="str">
            <v>三江镇人民政府2名、寨岗镇人民政府1名一级科员</v>
          </cell>
          <cell r="F741" t="str">
            <v>从事乡镇工作</v>
          </cell>
          <cell r="G741" t="str">
            <v>3</v>
          </cell>
          <cell r="H741" t="str">
            <v>唐石平</v>
          </cell>
          <cell r="I741" t="str">
            <v>男</v>
          </cell>
          <cell r="J741" t="str">
            <v>441826199405070914</v>
          </cell>
          <cell r="K741" t="str">
            <v>111180800615</v>
          </cell>
        </row>
        <row r="742">
          <cell r="B742" t="str">
            <v>盘云辉</v>
          </cell>
          <cell r="C742" t="str">
            <v>清远市连南瑶族自治县</v>
          </cell>
          <cell r="D742" t="str">
            <v>61800082164002</v>
          </cell>
          <cell r="E742" t="str">
            <v>三排镇人民政府一级科员</v>
          </cell>
          <cell r="F742" t="str">
            <v>从事乡镇执法工作</v>
          </cell>
          <cell r="G742" t="str">
            <v>3</v>
          </cell>
          <cell r="H742" t="str">
            <v>盘云辉</v>
          </cell>
          <cell r="I742" t="str">
            <v>男</v>
          </cell>
          <cell r="J742" t="str">
            <v>441826199103180712</v>
          </cell>
          <cell r="K742" t="str">
            <v>111180604326</v>
          </cell>
        </row>
        <row r="743">
          <cell r="B743" t="str">
            <v>唐文彬</v>
          </cell>
          <cell r="C743" t="str">
            <v>清远市连南瑶族自治县</v>
          </cell>
          <cell r="D743" t="str">
            <v>61800082164002</v>
          </cell>
          <cell r="E743" t="str">
            <v>三排镇人民政府一级科员</v>
          </cell>
          <cell r="F743" t="str">
            <v>从事乡镇执法工作</v>
          </cell>
          <cell r="G743" t="str">
            <v>3</v>
          </cell>
          <cell r="H743" t="str">
            <v>唐文彬</v>
          </cell>
          <cell r="I743" t="str">
            <v>男</v>
          </cell>
          <cell r="J743" t="str">
            <v>441826198902080916</v>
          </cell>
          <cell r="K743" t="str">
            <v>111180706428</v>
          </cell>
        </row>
        <row r="744">
          <cell r="B744" t="str">
            <v>唐慧</v>
          </cell>
          <cell r="C744" t="str">
            <v>清远市连南瑶族自治县</v>
          </cell>
          <cell r="D744" t="str">
            <v>61800082164002</v>
          </cell>
          <cell r="E744" t="str">
            <v>三排镇人民政府一级科员</v>
          </cell>
          <cell r="F744" t="str">
            <v>从事乡镇执法工作</v>
          </cell>
          <cell r="G744" t="str">
            <v>3</v>
          </cell>
          <cell r="H744" t="str">
            <v>唐慧</v>
          </cell>
          <cell r="I744" t="str">
            <v>女</v>
          </cell>
          <cell r="J744" t="str">
            <v>441826199212300023</v>
          </cell>
          <cell r="K744" t="str">
            <v>111180300803</v>
          </cell>
        </row>
        <row r="745">
          <cell r="B745" t="str">
            <v>房仕贤</v>
          </cell>
          <cell r="C745" t="str">
            <v>清远市连南瑶族自治县</v>
          </cell>
          <cell r="D745" t="str">
            <v>61800082164003</v>
          </cell>
          <cell r="E745" t="str">
            <v>大麦山镇人民政府1名、大坪镇人民政府1名一级科员</v>
          </cell>
          <cell r="F745" t="str">
            <v>从事乡镇工作</v>
          </cell>
          <cell r="G745" t="str">
            <v>2</v>
          </cell>
          <cell r="H745" t="str">
            <v>房仕贤</v>
          </cell>
          <cell r="I745" t="str">
            <v>男</v>
          </cell>
          <cell r="J745" t="str">
            <v>441826199704060011</v>
          </cell>
          <cell r="K745" t="str">
            <v>111180904410</v>
          </cell>
        </row>
        <row r="746">
          <cell r="B746" t="str">
            <v>曾梓莹</v>
          </cell>
          <cell r="C746" t="str">
            <v>清远市连南瑶族自治县</v>
          </cell>
          <cell r="D746" t="str">
            <v>61800082164003</v>
          </cell>
          <cell r="E746" t="str">
            <v>大麦山镇人民政府1名、大坪镇人民政府1名一级科员</v>
          </cell>
          <cell r="F746" t="str">
            <v>从事乡镇工作</v>
          </cell>
          <cell r="G746" t="str">
            <v>2</v>
          </cell>
          <cell r="H746" t="str">
            <v>曾梓莹</v>
          </cell>
          <cell r="I746" t="str">
            <v>女</v>
          </cell>
          <cell r="J746" t="str">
            <v>441826199511020021</v>
          </cell>
          <cell r="K746" t="str">
            <v>111180601317</v>
          </cell>
        </row>
        <row r="747">
          <cell r="B747" t="str">
            <v>房丽英</v>
          </cell>
          <cell r="C747" t="str">
            <v>清远市连南瑶族自治县</v>
          </cell>
          <cell r="D747" t="str">
            <v>61800082164004</v>
          </cell>
          <cell r="E747" t="str">
            <v>大麦山镇人民政府1名、涡水镇人民政府1名一级科员</v>
          </cell>
          <cell r="F747" t="str">
            <v>从事乡镇执法工作</v>
          </cell>
          <cell r="G747" t="str">
            <v>2</v>
          </cell>
          <cell r="H747" t="str">
            <v>房丽英</v>
          </cell>
          <cell r="I747" t="str">
            <v>女</v>
          </cell>
          <cell r="J747" t="str">
            <v>441826199301282322</v>
          </cell>
          <cell r="K747" t="str">
            <v>111180603729</v>
          </cell>
        </row>
        <row r="748">
          <cell r="B748" t="str">
            <v>唐金辉</v>
          </cell>
          <cell r="C748" t="str">
            <v>清远市连南瑶族自治县</v>
          </cell>
          <cell r="D748" t="str">
            <v>61800082164004</v>
          </cell>
          <cell r="E748" t="str">
            <v>大麦山镇人民政府1名、涡水镇人民政府1名一级科员</v>
          </cell>
          <cell r="F748" t="str">
            <v>从事乡镇执法工作</v>
          </cell>
          <cell r="G748" t="str">
            <v>2</v>
          </cell>
          <cell r="H748" t="str">
            <v>唐金辉</v>
          </cell>
          <cell r="I748" t="str">
            <v>男</v>
          </cell>
          <cell r="J748" t="str">
            <v>441826199304292315</v>
          </cell>
          <cell r="K748" t="str">
            <v>111181004113</v>
          </cell>
        </row>
        <row r="749">
          <cell r="B749" t="str">
            <v>唐新春</v>
          </cell>
          <cell r="C749" t="str">
            <v>清远市连南瑶族自治县</v>
          </cell>
          <cell r="D749" t="str">
            <v>61800082164005</v>
          </cell>
          <cell r="E749" t="str">
            <v>香坪镇人民政府一级科员</v>
          </cell>
          <cell r="F749" t="str">
            <v>从事乡镇执法工作</v>
          </cell>
          <cell r="G749" t="str">
            <v>2</v>
          </cell>
          <cell r="H749" t="str">
            <v>唐新春</v>
          </cell>
          <cell r="I749" t="str">
            <v>男</v>
          </cell>
          <cell r="J749" t="str">
            <v>441826199301011119</v>
          </cell>
          <cell r="K749" t="str">
            <v>111181205130</v>
          </cell>
        </row>
        <row r="750">
          <cell r="B750" t="str">
            <v>唐同民</v>
          </cell>
          <cell r="C750" t="str">
            <v>清远市连南瑶族自治县</v>
          </cell>
          <cell r="D750" t="str">
            <v>61800082164005</v>
          </cell>
          <cell r="E750" t="str">
            <v>香坪镇人民政府一级科员</v>
          </cell>
          <cell r="F750" t="str">
            <v>从事乡镇执法工作</v>
          </cell>
          <cell r="G750" t="str">
            <v>2</v>
          </cell>
          <cell r="H750" t="str">
            <v>唐同民</v>
          </cell>
          <cell r="I750" t="str">
            <v>男</v>
          </cell>
          <cell r="J750" t="str">
            <v>441826199302210937</v>
          </cell>
          <cell r="K750" t="str">
            <v>111181401604</v>
          </cell>
        </row>
        <row r="751">
          <cell r="B751" t="str">
            <v>潘明月</v>
          </cell>
          <cell r="C751" t="str">
            <v>清远市连南瑶族自治县</v>
          </cell>
          <cell r="D751" t="str">
            <v>61800082165001</v>
          </cell>
          <cell r="E751" t="str">
            <v>香坪镇人民政府一级科员</v>
          </cell>
          <cell r="F751" t="str">
            <v>从事乡镇工作</v>
          </cell>
          <cell r="G751" t="str">
            <v>1</v>
          </cell>
          <cell r="H751" t="str">
            <v>潘明月</v>
          </cell>
          <cell r="I751" t="str">
            <v>女</v>
          </cell>
          <cell r="J751" t="str">
            <v>441826199703110224</v>
          </cell>
          <cell r="K751" t="str">
            <v>666180400513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5.875" style="1" customWidth="1"/>
    <col min="2" max="2" width="22.875" style="1" customWidth="1"/>
    <col min="3" max="3" width="14.875" style="1" customWidth="1"/>
    <col min="4" max="4" width="22.875" style="1" customWidth="1"/>
    <col min="5" max="5" width="9.25390625" style="5" customWidth="1"/>
    <col min="6" max="6" width="5.875" style="1" customWidth="1"/>
    <col min="7" max="7" width="16.75390625" style="1" customWidth="1"/>
    <col min="8" max="16384" width="9.00390625" style="4" customWidth="1"/>
  </cols>
  <sheetData>
    <row r="1" spans="1:7" s="1" customFormat="1" ht="51.75" customHeight="1">
      <c r="A1" s="6" t="s">
        <v>0</v>
      </c>
      <c r="B1" s="6"/>
      <c r="C1" s="6"/>
      <c r="D1" s="6"/>
      <c r="E1" s="6"/>
      <c r="F1" s="6"/>
      <c r="G1" s="6"/>
    </row>
    <row r="2" spans="1:7" s="2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3" customFormat="1" ht="24.75" customHeight="1">
      <c r="A3" s="8">
        <f aca="true" t="shared" si="0" ref="A3:A11">ROW()-2</f>
        <v>1</v>
      </c>
      <c r="B3" s="9" t="str">
        <f>VLOOKUP($E3,'[1]体检、考察、录用'!$B$2:$K$751,2,0)</f>
        <v>清远市人力资源和社会保障局</v>
      </c>
      <c r="C3" s="9" t="str">
        <f>VLOOKUP($E3,'[1]体检、考察、录用'!$B$2:$K$751,3,0)</f>
        <v>11802112141001</v>
      </c>
      <c r="D3" s="9" t="str">
        <f>VLOOKUP($E3,'[1]体检、考察、录用'!$B$2:$K$751,4,0)</f>
        <v>清远市人才和公共就业服务中心四级主任科员</v>
      </c>
      <c r="E3" s="10" t="s">
        <v>8</v>
      </c>
      <c r="F3" s="9" t="str">
        <f>VLOOKUP($E3,'[1]体检、考察、录用'!$B$2:$K$751,8,0)</f>
        <v>女</v>
      </c>
      <c r="G3" s="9" t="str">
        <f>VLOOKUP($E3,'[1]体检、考察、录用'!$B$2:$K$751,10,0)</f>
        <v>999180105706</v>
      </c>
    </row>
    <row r="4" spans="1:7" s="3" customFormat="1" ht="24.75" customHeight="1">
      <c r="A4" s="8">
        <f t="shared" si="0"/>
        <v>2</v>
      </c>
      <c r="B4" s="9" t="str">
        <f>VLOOKUP($E4,'[1]体检、考察、录用'!$B$2:$K$751,2,0)</f>
        <v>清远市自然资源局</v>
      </c>
      <c r="C4" s="9" t="str">
        <f>VLOOKUP($E4,'[1]体检、考察、录用'!$B$2:$K$751,3,0)</f>
        <v>11802122141002</v>
      </c>
      <c r="D4" s="9" t="str">
        <f>VLOOKUP($E4,'[1]体检、考察、录用'!$B$2:$K$751,4,0)</f>
        <v>清新分局三坑自然资源所一级科员</v>
      </c>
      <c r="E4" s="10" t="s">
        <v>9</v>
      </c>
      <c r="F4" s="9" t="str">
        <f>VLOOKUP($E4,'[1]体检、考察、录用'!$B$2:$K$751,8,0)</f>
        <v>男</v>
      </c>
      <c r="G4" s="9" t="str">
        <f>VLOOKUP($E4,'[1]体检、考察、录用'!$B$2:$K$751,10,0)</f>
        <v>999181106012</v>
      </c>
    </row>
    <row r="5" spans="1:7" s="3" customFormat="1" ht="24.75" customHeight="1">
      <c r="A5" s="8">
        <f t="shared" si="0"/>
        <v>3</v>
      </c>
      <c r="B5" s="9" t="str">
        <f>VLOOKUP($E5,'[1]体检、考察、录用'!$B$2:$K$751,2,0)</f>
        <v>清远市自然资源局</v>
      </c>
      <c r="C5" s="9" t="str">
        <f>VLOOKUP($E5,'[1]体检、考察、录用'!$B$2:$K$751,3,0)</f>
        <v>11802122141004</v>
      </c>
      <c r="D5" s="9" t="str">
        <f>VLOOKUP($E5,'[1]体检、考察、录用'!$B$2:$K$751,4,0)</f>
        <v>清新分局石潭自然资源所一级科员</v>
      </c>
      <c r="E5" s="10" t="s">
        <v>10</v>
      </c>
      <c r="F5" s="9" t="str">
        <f>VLOOKUP($E5,'[1]体检、考察、录用'!$B$2:$K$751,8,0)</f>
        <v>男</v>
      </c>
      <c r="G5" s="9" t="str">
        <f>VLOOKUP($E5,'[1]体检、考察、录用'!$B$2:$K$751,10,0)</f>
        <v>999180500630</v>
      </c>
    </row>
    <row r="6" spans="1:7" s="3" customFormat="1" ht="24.75" customHeight="1">
      <c r="A6" s="8">
        <f t="shared" si="0"/>
        <v>4</v>
      </c>
      <c r="B6" s="9" t="str">
        <f>VLOOKUP($E6,'[1]体检、考察、录用'!$B$2:$K$751,2,0)</f>
        <v>清远市人民检察院</v>
      </c>
      <c r="C6" s="9" t="str">
        <f>VLOOKUP($E6,'[1]体检、考察、录用'!$B$2:$K$751,3,0)</f>
        <v>41800012150001</v>
      </c>
      <c r="D6" s="9" t="str">
        <f>VLOOKUP($E6,'[1]体检、考察、录用'!$B$2:$K$751,4,0)</f>
        <v>检察业务岗A五级检察官助理</v>
      </c>
      <c r="E6" s="10" t="s">
        <v>11</v>
      </c>
      <c r="F6" s="9" t="str">
        <f>VLOOKUP($E6,'[1]体检、考察、录用'!$B$2:$K$751,8,0)</f>
        <v>男</v>
      </c>
      <c r="G6" s="9" t="str">
        <f>VLOOKUP($E6,'[1]体检、考察、录用'!$B$2:$K$751,10,0)</f>
        <v>999181106013</v>
      </c>
    </row>
    <row r="7" spans="1:7" s="3" customFormat="1" ht="24.75" customHeight="1">
      <c r="A7" s="8">
        <f t="shared" si="0"/>
        <v>5</v>
      </c>
      <c r="B7" s="9" t="str">
        <f>VLOOKUP($E7,'[1]体检、考察、录用'!$B$2:$K$751,2,0)</f>
        <v>清远市英德市人民检察院</v>
      </c>
      <c r="C7" s="9" t="str">
        <f>VLOOKUP($E7,'[1]体检、考察、录用'!$B$2:$K$751,3,0)</f>
        <v>41800042150001</v>
      </c>
      <c r="D7" s="9" t="str">
        <f>VLOOKUP($E7,'[1]体检、考察、录用'!$B$2:$K$751,4,0)</f>
        <v>第一检察部五级检察官助理</v>
      </c>
      <c r="E7" s="10" t="s">
        <v>12</v>
      </c>
      <c r="F7" s="9" t="str">
        <f>VLOOKUP($E7,'[1]体检、考察、录用'!$B$2:$K$751,8,0)</f>
        <v>男</v>
      </c>
      <c r="G7" s="9" t="str">
        <f>VLOOKUP($E7,'[1]体检、考察、录用'!$B$2:$K$751,10,0)</f>
        <v>999180204322</v>
      </c>
    </row>
    <row r="8" spans="1:7" s="3" customFormat="1" ht="24.75" customHeight="1">
      <c r="A8" s="8">
        <f t="shared" si="0"/>
        <v>6</v>
      </c>
      <c r="B8" s="9" t="str">
        <f>VLOOKUP($E8,'[1]体检、考察、录用'!$B$2:$K$751,2,0)</f>
        <v>连南瑶族自治县人民检察院</v>
      </c>
      <c r="C8" s="9" t="str">
        <f>VLOOKUP($E8,'[1]体检、考察、录用'!$B$2:$K$751,3,0)</f>
        <v>41800092150001</v>
      </c>
      <c r="D8" s="9" t="str">
        <f>VLOOKUP($E8,'[1]体检、考察、录用'!$B$2:$K$751,4,0)</f>
        <v>第三检察部五级检察官助理</v>
      </c>
      <c r="E8" s="10" t="s">
        <v>13</v>
      </c>
      <c r="F8" s="9" t="str">
        <f>VLOOKUP($E8,'[1]体检、考察、录用'!$B$2:$K$751,8,0)</f>
        <v>女</v>
      </c>
      <c r="G8" s="9" t="str">
        <f>VLOOKUP($E8,'[1]体检、考察、录用'!$B$2:$K$751,10,0)</f>
        <v>999180104824</v>
      </c>
    </row>
    <row r="9" spans="1:7" s="4" customFormat="1" ht="27.75" customHeight="1">
      <c r="A9" s="8">
        <f t="shared" si="0"/>
        <v>7</v>
      </c>
      <c r="B9" s="9" t="str">
        <f>VLOOKUP($E9,'[1]体检、考察、录用'!$B$2:$K$751,2,0)</f>
        <v>清远市公安局</v>
      </c>
      <c r="C9" s="9" t="str">
        <f>VLOOKUP($E9,'[1]体检、考察、录用'!$B$2:$K$751,3,0)</f>
        <v>21800012145003</v>
      </c>
      <c r="D9" s="9" t="str">
        <f>VLOOKUP($E9,'[1]体检、考察、录用'!$B$2:$K$751,4,0)</f>
        <v>交通警察支队二级警长以下</v>
      </c>
      <c r="E9" s="10" t="s">
        <v>14</v>
      </c>
      <c r="F9" s="9" t="str">
        <f>VLOOKUP($E9,'[1]体检、考察、录用'!$B$2:$K$751,8,0)</f>
        <v>男</v>
      </c>
      <c r="G9" s="9" t="str">
        <f>VLOOKUP($E9,'[1]体检、考察、录用'!$B$2:$K$751,10,0)</f>
        <v>882180102915</v>
      </c>
    </row>
    <row r="10" spans="1:7" s="4" customFormat="1" ht="27.75" customHeight="1">
      <c r="A10" s="8">
        <f t="shared" si="0"/>
        <v>8</v>
      </c>
      <c r="B10" s="9" t="str">
        <f>VLOOKUP($E10,'[1]体检、考察、录用'!$B$2:$K$751,2,0)</f>
        <v>清远市公安局清城分局</v>
      </c>
      <c r="C10" s="9" t="str">
        <f>VLOOKUP($E10,'[1]体检、考察、录用'!$B$2:$K$751,3,0)</f>
        <v>21800022145001</v>
      </c>
      <c r="D10" s="9" t="str">
        <f>VLOOKUP($E10,'[1]体检、考察、录用'!$B$2:$K$751,4,0)</f>
        <v>政工室一级警员</v>
      </c>
      <c r="E10" s="11" t="s">
        <v>15</v>
      </c>
      <c r="F10" s="9" t="str">
        <f>VLOOKUP($E10,'[1]体检、考察、录用'!$B$2:$K$751,8,0)</f>
        <v>女</v>
      </c>
      <c r="G10" s="9" t="str">
        <f>VLOOKUP($E10,'[1]体检、考察、录用'!$B$2:$K$751,10,0)</f>
        <v>882180100525</v>
      </c>
    </row>
    <row r="11" spans="1:7" s="4" customFormat="1" ht="27.75" customHeight="1">
      <c r="A11" s="8">
        <f t="shared" si="0"/>
        <v>9</v>
      </c>
      <c r="B11" s="9" t="str">
        <f>VLOOKUP($E11,'[1]体检、考察、录用'!$B$2:$K$751,2,0)</f>
        <v>清远市公安局清新分局</v>
      </c>
      <c r="C11" s="9" t="str">
        <f>VLOOKUP($E11,'[1]体检、考察、录用'!$B$2:$K$751,3,0)</f>
        <v>21800032145002</v>
      </c>
      <c r="D11" s="9" t="str">
        <f>VLOOKUP($E11,'[1]体检、考察、录用'!$B$2:$K$751,4,0)</f>
        <v>网络警察大队一级警员</v>
      </c>
      <c r="E11" s="11" t="s">
        <v>16</v>
      </c>
      <c r="F11" s="9" t="str">
        <f>VLOOKUP($E11,'[1]体检、考察、录用'!$B$2:$K$751,8,0)</f>
        <v>女</v>
      </c>
      <c r="G11" s="9" t="str">
        <f>VLOOKUP($E11,'[1]体检、考察、录用'!$B$2:$K$751,10,0)</f>
        <v>882180202424</v>
      </c>
    </row>
    <row r="12" spans="1:7" s="4" customFormat="1" ht="27.75" customHeight="1">
      <c r="A12" s="8">
        <f aca="true" t="shared" si="1" ref="A11:A21">ROW()-2</f>
        <v>10</v>
      </c>
      <c r="B12" s="9" t="str">
        <f>VLOOKUP($E12,'[1]体检、考察、录用'!$B$2:$K$751,2,0)</f>
        <v>清远市英德市公安局</v>
      </c>
      <c r="C12" s="9" t="str">
        <f>VLOOKUP($E12,'[1]体检、考察、录用'!$B$2:$K$751,3,0)</f>
        <v>21800042145001</v>
      </c>
      <c r="D12" s="9" t="str">
        <f>VLOOKUP($E12,'[1]体检、考察、录用'!$B$2:$K$751,4,0)</f>
        <v>警务保障室一级警员</v>
      </c>
      <c r="E12" s="11" t="s">
        <v>17</v>
      </c>
      <c r="F12" s="9" t="str">
        <f>VLOOKUP($E12,'[1]体检、考察、录用'!$B$2:$K$751,8,0)</f>
        <v>男</v>
      </c>
      <c r="G12" s="9" t="str">
        <f>VLOOKUP($E12,'[1]体检、考察、录用'!$B$2:$K$751,10,0)</f>
        <v>882180102226</v>
      </c>
    </row>
    <row r="13" spans="1:7" s="4" customFormat="1" ht="27.75" customHeight="1">
      <c r="A13" s="8">
        <f t="shared" si="1"/>
        <v>11</v>
      </c>
      <c r="B13" s="9" t="str">
        <f>VLOOKUP($E13,'[1]体检、考察、录用'!$B$2:$K$751,2,0)</f>
        <v>清远市英德市公安局</v>
      </c>
      <c r="C13" s="9" t="str">
        <f>VLOOKUP($E13,'[1]体检、考察、录用'!$B$2:$K$751,3,0)</f>
        <v>21800042145001</v>
      </c>
      <c r="D13" s="9" t="str">
        <f>VLOOKUP($E13,'[1]体检、考察、录用'!$B$2:$K$751,4,0)</f>
        <v>警务保障室一级警员</v>
      </c>
      <c r="E13" s="11" t="s">
        <v>18</v>
      </c>
      <c r="F13" s="9" t="str">
        <f>VLOOKUP($E13,'[1]体检、考察、录用'!$B$2:$K$751,8,0)</f>
        <v>男</v>
      </c>
      <c r="G13" s="9" t="str">
        <f>VLOOKUP($E13,'[1]体检、考察、录用'!$B$2:$K$751,10,0)</f>
        <v>882180102712</v>
      </c>
    </row>
    <row r="14" spans="1:7" s="4" customFormat="1" ht="27.75" customHeight="1">
      <c r="A14" s="8">
        <f t="shared" si="1"/>
        <v>12</v>
      </c>
      <c r="B14" s="9" t="str">
        <f>VLOOKUP($E14,'[1]体检、考察、录用'!$B$2:$K$751,2,0)</f>
        <v>清远市英德市公安局</v>
      </c>
      <c r="C14" s="9" t="str">
        <f>VLOOKUP($E14,'[1]体检、考察、录用'!$B$2:$K$751,3,0)</f>
        <v>21800042145001</v>
      </c>
      <c r="D14" s="9" t="str">
        <f>VLOOKUP($E14,'[1]体检、考察、录用'!$B$2:$K$751,4,0)</f>
        <v>警务保障室一级警员</v>
      </c>
      <c r="E14" s="11" t="s">
        <v>19</v>
      </c>
      <c r="F14" s="9" t="str">
        <f>VLOOKUP($E14,'[1]体检、考察、录用'!$B$2:$K$751,8,0)</f>
        <v>男</v>
      </c>
      <c r="G14" s="9" t="str">
        <f>VLOOKUP($E14,'[1]体检、考察、录用'!$B$2:$K$751,10,0)</f>
        <v>882180101214</v>
      </c>
    </row>
    <row r="15" spans="1:7" s="4" customFormat="1" ht="27.75" customHeight="1">
      <c r="A15" s="8">
        <f t="shared" si="1"/>
        <v>13</v>
      </c>
      <c r="B15" s="9" t="str">
        <f>VLOOKUP($E15,'[1]体检、考察、录用'!$B$2:$K$751,2,0)</f>
        <v>清远市英德市公安局</v>
      </c>
      <c r="C15" s="9" t="str">
        <f>VLOOKUP($E15,'[1]体检、考察、录用'!$B$2:$K$751,3,0)</f>
        <v>21800042145002</v>
      </c>
      <c r="D15" s="9" t="str">
        <f>VLOOKUP($E15,'[1]体检、考察、录用'!$B$2:$K$751,4,0)</f>
        <v>治安管理大队一级警员</v>
      </c>
      <c r="E15" s="11" t="s">
        <v>20</v>
      </c>
      <c r="F15" s="9" t="str">
        <f>VLOOKUP($E15,'[1]体检、考察、录用'!$B$2:$K$751,8,0)</f>
        <v>男</v>
      </c>
      <c r="G15" s="9" t="str">
        <f>VLOOKUP($E15,'[1]体检、考察、录用'!$B$2:$K$751,10,0)</f>
        <v>882180200321</v>
      </c>
    </row>
    <row r="16" spans="1:7" s="4" customFormat="1" ht="27.75" customHeight="1">
      <c r="A16" s="8">
        <f t="shared" si="1"/>
        <v>14</v>
      </c>
      <c r="B16" s="9" t="str">
        <f>VLOOKUP($E16,'[1]体检、考察、录用'!$B$2:$K$751,2,0)</f>
        <v>清远市英德市公安局</v>
      </c>
      <c r="C16" s="9" t="str">
        <f>VLOOKUP($E16,'[1]体检、考察、录用'!$B$2:$K$751,3,0)</f>
        <v>21800042145002</v>
      </c>
      <c r="D16" s="9" t="str">
        <f>VLOOKUP($E16,'[1]体检、考察、录用'!$B$2:$K$751,4,0)</f>
        <v>治安管理大队一级警员</v>
      </c>
      <c r="E16" s="11" t="s">
        <v>21</v>
      </c>
      <c r="F16" s="9" t="str">
        <f>VLOOKUP($E16,'[1]体检、考察、录用'!$B$2:$K$751,8,0)</f>
        <v>男</v>
      </c>
      <c r="G16" s="9" t="str">
        <f>VLOOKUP($E16,'[1]体检、考察、录用'!$B$2:$K$751,10,0)</f>
        <v>882180203703</v>
      </c>
    </row>
    <row r="17" spans="1:7" s="4" customFormat="1" ht="27.75" customHeight="1">
      <c r="A17" s="8">
        <f t="shared" si="1"/>
        <v>15</v>
      </c>
      <c r="B17" s="9" t="str">
        <f>VLOOKUP($E17,'[1]体检、考察、录用'!$B$2:$K$751,2,0)</f>
        <v>清远市英德市公安局</v>
      </c>
      <c r="C17" s="9" t="str">
        <f>VLOOKUP($E17,'[1]体检、考察、录用'!$B$2:$K$751,3,0)</f>
        <v>21800042145003</v>
      </c>
      <c r="D17" s="9" t="str">
        <f>VLOOKUP($E17,'[1]体检、考察、录用'!$B$2:$K$751,4,0)</f>
        <v>基层派出所一级警员</v>
      </c>
      <c r="E17" s="11" t="s">
        <v>22</v>
      </c>
      <c r="F17" s="9" t="str">
        <f>VLOOKUP($E17,'[1]体检、考察、录用'!$B$2:$K$751,8,0)</f>
        <v>男</v>
      </c>
      <c r="G17" s="9" t="str">
        <f>VLOOKUP($E17,'[1]体检、考察、录用'!$B$2:$K$751,10,0)</f>
        <v>882180202820</v>
      </c>
    </row>
    <row r="18" spans="1:7" s="4" customFormat="1" ht="27.75" customHeight="1">
      <c r="A18" s="8">
        <f t="shared" si="1"/>
        <v>16</v>
      </c>
      <c r="B18" s="9" t="str">
        <f>VLOOKUP($E18,'[1]体检、考察、录用'!$B$2:$K$751,2,0)</f>
        <v>清远市连州市公安局</v>
      </c>
      <c r="C18" s="9" t="str">
        <f>VLOOKUP($E18,'[1]体检、考察、录用'!$B$2:$K$751,3,0)</f>
        <v>21800052145001</v>
      </c>
      <c r="D18" s="9" t="str">
        <f>VLOOKUP($E18,'[1]体检、考察、录用'!$B$2:$K$751,4,0)</f>
        <v>政工室一级警员</v>
      </c>
      <c r="E18" s="11" t="s">
        <v>23</v>
      </c>
      <c r="F18" s="9" t="str">
        <f>VLOOKUP($E18,'[1]体检、考察、录用'!$B$2:$K$751,8,0)</f>
        <v>男</v>
      </c>
      <c r="G18" s="9" t="str">
        <f>VLOOKUP($E18,'[1]体检、考察、录用'!$B$2:$K$751,10,0)</f>
        <v>882180203126</v>
      </c>
    </row>
    <row r="19" spans="1:7" s="4" customFormat="1" ht="27.75" customHeight="1">
      <c r="A19" s="8">
        <f t="shared" si="1"/>
        <v>17</v>
      </c>
      <c r="B19" s="9" t="str">
        <f>VLOOKUP($E19,'[1]体检、考察、录用'!$B$2:$K$751,2,0)</f>
        <v>清远市连州市公安局</v>
      </c>
      <c r="C19" s="9" t="str">
        <f>VLOOKUP($E19,'[1]体检、考察、录用'!$B$2:$K$751,3,0)</f>
        <v>21800052145003</v>
      </c>
      <c r="D19" s="9" t="str">
        <f>VLOOKUP($E19,'[1]体检、考察、录用'!$B$2:$K$751,4,0)</f>
        <v>指挥中心一级警员</v>
      </c>
      <c r="E19" s="12" t="s">
        <v>24</v>
      </c>
      <c r="F19" s="9" t="str">
        <f>VLOOKUP($E19,'[1]体检、考察、录用'!$B$2:$K$751,8,0)</f>
        <v>男</v>
      </c>
      <c r="G19" s="9" t="str">
        <f>VLOOKUP($E19,'[1]体检、考察、录用'!$B$2:$K$751,10,0)</f>
        <v>882180202208</v>
      </c>
    </row>
    <row r="20" spans="1:7" s="4" customFormat="1" ht="27.75" customHeight="1">
      <c r="A20" s="8">
        <f t="shared" si="1"/>
        <v>18</v>
      </c>
      <c r="B20" s="9" t="str">
        <f>VLOOKUP($E20,'[1]体检、考察、录用'!$B$2:$K$751,2,0)</f>
        <v>清远市连州市公安局</v>
      </c>
      <c r="C20" s="9" t="str">
        <f>VLOOKUP($E20,'[1]体检、考察、录用'!$B$2:$K$751,3,0)</f>
        <v>21800052145005</v>
      </c>
      <c r="D20" s="9" t="str">
        <f>VLOOKUP($E20,'[1]体检、考察、录用'!$B$2:$K$751,4,0)</f>
        <v>刑事侦查大队一级警员</v>
      </c>
      <c r="E20" s="13" t="s">
        <v>25</v>
      </c>
      <c r="F20" s="9" t="str">
        <f>VLOOKUP($E20,'[1]体检、考察、录用'!$B$2:$K$751,8,0)</f>
        <v>男</v>
      </c>
      <c r="G20" s="9" t="str">
        <f>VLOOKUP($E20,'[1]体检、考察、录用'!$B$2:$K$751,10,0)</f>
        <v>882180202011</v>
      </c>
    </row>
    <row r="21" spans="1:7" s="4" customFormat="1" ht="27.75" customHeight="1">
      <c r="A21" s="8">
        <f t="shared" si="1"/>
        <v>19</v>
      </c>
      <c r="B21" s="9" t="str">
        <f>VLOOKUP($E21,'[1]体检、考察、录用'!$B$2:$K$751,2,0)</f>
        <v>清远市连州市公安局</v>
      </c>
      <c r="C21" s="9" t="str">
        <f>VLOOKUP($E21,'[1]体检、考察、录用'!$B$2:$K$751,3,0)</f>
        <v>21800052145007</v>
      </c>
      <c r="D21" s="9" t="str">
        <f>VLOOKUP($E21,'[1]体检、考察、录用'!$B$2:$K$751,4,0)</f>
        <v>基层派出所一级警员</v>
      </c>
      <c r="E21" s="12" t="s">
        <v>26</v>
      </c>
      <c r="F21" s="9" t="str">
        <f>VLOOKUP($E21,'[1]体检、考察、录用'!$B$2:$K$751,8,0)</f>
        <v>男</v>
      </c>
      <c r="G21" s="9" t="str">
        <f>VLOOKUP($E21,'[1]体检、考察、录用'!$B$2:$K$751,10,0)</f>
        <v>882180202701</v>
      </c>
    </row>
    <row r="22" spans="1:7" s="4" customFormat="1" ht="27.75" customHeight="1">
      <c r="A22" s="8">
        <f aca="true" t="shared" si="2" ref="A22:A41">ROW()-2</f>
        <v>20</v>
      </c>
      <c r="B22" s="9" t="str">
        <f>VLOOKUP($E22,'[1]体检、考察、录用'!$B$2:$K$751,2,0)</f>
        <v>清远市连州市公安局</v>
      </c>
      <c r="C22" s="9" t="str">
        <f>VLOOKUP($E22,'[1]体检、考察、录用'!$B$2:$K$751,3,0)</f>
        <v>21800052145007</v>
      </c>
      <c r="D22" s="9" t="str">
        <f>VLOOKUP($E22,'[1]体检、考察、录用'!$B$2:$K$751,4,0)</f>
        <v>基层派出所一级警员</v>
      </c>
      <c r="E22" s="12" t="s">
        <v>27</v>
      </c>
      <c r="F22" s="9" t="str">
        <f>VLOOKUP($E22,'[1]体检、考察、录用'!$B$2:$K$751,8,0)</f>
        <v>男</v>
      </c>
      <c r="G22" s="9" t="str">
        <f>VLOOKUP($E22,'[1]体检、考察、录用'!$B$2:$K$751,10,0)</f>
        <v>882180102713</v>
      </c>
    </row>
    <row r="23" spans="1:7" s="4" customFormat="1" ht="27.75" customHeight="1">
      <c r="A23" s="8">
        <f t="shared" si="2"/>
        <v>21</v>
      </c>
      <c r="B23" s="9" t="str">
        <f>VLOOKUP($E23,'[1]体检、考察、录用'!$B$2:$K$751,2,0)</f>
        <v>清远市连州市公安局</v>
      </c>
      <c r="C23" s="9" t="str">
        <f>VLOOKUP($E23,'[1]体检、考察、录用'!$B$2:$K$751,3,0)</f>
        <v>21800052145008</v>
      </c>
      <c r="D23" s="9" t="str">
        <f>VLOOKUP($E23,'[1]体检、考察、录用'!$B$2:$K$751,4,0)</f>
        <v>基层派出所一级警员</v>
      </c>
      <c r="E23" s="13" t="s">
        <v>28</v>
      </c>
      <c r="F23" s="9" t="str">
        <f>VLOOKUP($E23,'[1]体检、考察、录用'!$B$2:$K$751,8,0)</f>
        <v>男</v>
      </c>
      <c r="G23" s="9" t="str">
        <f>VLOOKUP($E23,'[1]体检、考察、录用'!$B$2:$K$751,10,0)</f>
        <v>882180200404</v>
      </c>
    </row>
    <row r="24" spans="1:7" s="4" customFormat="1" ht="27.75" customHeight="1">
      <c r="A24" s="8">
        <f t="shared" si="2"/>
        <v>22</v>
      </c>
      <c r="B24" s="9" t="str">
        <f>VLOOKUP($E24,'[1]体检、考察、录用'!$B$2:$K$751,2,0)</f>
        <v>清远市连州市公安局</v>
      </c>
      <c r="C24" s="9" t="str">
        <f>VLOOKUP($E24,'[1]体检、考察、录用'!$B$2:$K$751,3,0)</f>
        <v>21800052145009</v>
      </c>
      <c r="D24" s="9" t="str">
        <f>VLOOKUP($E24,'[1]体检、考察、录用'!$B$2:$K$751,4,0)</f>
        <v>基层派出所一级警员</v>
      </c>
      <c r="E24" s="12" t="s">
        <v>29</v>
      </c>
      <c r="F24" s="9" t="str">
        <f>VLOOKUP($E24,'[1]体检、考察、录用'!$B$2:$K$751,8,0)</f>
        <v>男</v>
      </c>
      <c r="G24" s="9" t="str">
        <f>VLOOKUP($E24,'[1]体检、考察、录用'!$B$2:$K$751,10,0)</f>
        <v>882180102106</v>
      </c>
    </row>
    <row r="25" spans="1:7" s="4" customFormat="1" ht="27.75" customHeight="1">
      <c r="A25" s="8">
        <f t="shared" si="2"/>
        <v>23</v>
      </c>
      <c r="B25" s="9" t="str">
        <f>VLOOKUP($E25,'[1]体检、考察、录用'!$B$2:$K$751,2,0)</f>
        <v>清远市连州市公安局</v>
      </c>
      <c r="C25" s="9" t="str">
        <f>VLOOKUP($E25,'[1]体检、考察、录用'!$B$2:$K$751,3,0)</f>
        <v>21800052145010</v>
      </c>
      <c r="D25" s="9" t="str">
        <f>VLOOKUP($E25,'[1]体检、考察、录用'!$B$2:$K$751,4,0)</f>
        <v>基层派出所一级警员</v>
      </c>
      <c r="E25" s="12" t="s">
        <v>30</v>
      </c>
      <c r="F25" s="9" t="str">
        <f>VLOOKUP($E25,'[1]体检、考察、录用'!$B$2:$K$751,8,0)</f>
        <v>男</v>
      </c>
      <c r="G25" s="9" t="str">
        <f>VLOOKUP($E25,'[1]体检、考察、录用'!$B$2:$K$751,10,0)</f>
        <v>882180202023</v>
      </c>
    </row>
    <row r="26" spans="1:7" s="4" customFormat="1" ht="27.75" customHeight="1">
      <c r="A26" s="8">
        <f t="shared" si="2"/>
        <v>24</v>
      </c>
      <c r="B26" s="9" t="str">
        <f>VLOOKUP($E26,'[1]体检、考察、录用'!$B$2:$K$751,2,0)</f>
        <v>清远市佛冈县公安局</v>
      </c>
      <c r="C26" s="9" t="str">
        <f>VLOOKUP($E26,'[1]体检、考察、录用'!$B$2:$K$751,3,0)</f>
        <v>21800062145002</v>
      </c>
      <c r="D26" s="9" t="str">
        <f>VLOOKUP($E26,'[1]体检、考察、录用'!$B$2:$K$751,4,0)</f>
        <v>网络警察大队一级警员</v>
      </c>
      <c r="E26" s="12" t="s">
        <v>31</v>
      </c>
      <c r="F26" s="9" t="str">
        <f>VLOOKUP($E26,'[1]体检、考察、录用'!$B$2:$K$751,8,0)</f>
        <v>男</v>
      </c>
      <c r="G26" s="9" t="str">
        <f>VLOOKUP($E26,'[1]体检、考察、录用'!$B$2:$K$751,10,0)</f>
        <v>882180200721</v>
      </c>
    </row>
    <row r="27" spans="1:7" s="4" customFormat="1" ht="27.75" customHeight="1">
      <c r="A27" s="8">
        <f t="shared" si="2"/>
        <v>25</v>
      </c>
      <c r="B27" s="9" t="str">
        <f>VLOOKUP($E27,'[1]体检、考察、录用'!$B$2:$K$751,2,0)</f>
        <v>清远市佛冈县公安局</v>
      </c>
      <c r="C27" s="9" t="str">
        <f>VLOOKUP($E27,'[1]体检、考察、录用'!$B$2:$K$751,3,0)</f>
        <v>21800062145001</v>
      </c>
      <c r="D27" s="9" t="str">
        <f>VLOOKUP($E27,'[1]体检、考察、录用'!$B$2:$K$751,4,0)</f>
        <v>指挥中心一级警员</v>
      </c>
      <c r="E27" s="12" t="s">
        <v>32</v>
      </c>
      <c r="F27" s="9" t="str">
        <f>VLOOKUP($E27,'[1]体检、考察、录用'!$B$2:$K$751,8,0)</f>
        <v>男</v>
      </c>
      <c r="G27" s="9" t="str">
        <f>VLOOKUP($E27,'[1]体检、考察、录用'!$B$2:$K$751,10,0)</f>
        <v>882180203625</v>
      </c>
    </row>
    <row r="28" spans="1:7" s="4" customFormat="1" ht="27.75" customHeight="1">
      <c r="A28" s="8">
        <f t="shared" si="2"/>
        <v>26</v>
      </c>
      <c r="B28" s="9" t="str">
        <f>VLOOKUP($E28,'[1]体检、考察、录用'!$B$2:$K$751,2,0)</f>
        <v>清远市连山县公安局</v>
      </c>
      <c r="C28" s="9" t="str">
        <f>VLOOKUP($E28,'[1]体检、考察、录用'!$B$2:$K$751,3,0)</f>
        <v>21800082145002</v>
      </c>
      <c r="D28" s="9" t="str">
        <f>VLOOKUP($E28,'[1]体检、考察、录用'!$B$2:$K$751,4,0)</f>
        <v>永和派出所二级警长以下</v>
      </c>
      <c r="E28" s="12" t="s">
        <v>33</v>
      </c>
      <c r="F28" s="9" t="str">
        <f>VLOOKUP($E28,'[1]体检、考察、录用'!$B$2:$K$751,8,0)</f>
        <v>男</v>
      </c>
      <c r="G28" s="9" t="str">
        <f>VLOOKUP($E28,'[1]体检、考察、录用'!$B$2:$K$751,10,0)</f>
        <v>882180201529</v>
      </c>
    </row>
    <row r="29" spans="1:7" s="4" customFormat="1" ht="27.75" customHeight="1">
      <c r="A29" s="8">
        <f t="shared" si="2"/>
        <v>27</v>
      </c>
      <c r="B29" s="9" t="str">
        <f>VLOOKUP($E29,'[1]体检、考察、录用'!$B$2:$K$751,2,0)</f>
        <v>连南瑶族自治县公安局</v>
      </c>
      <c r="C29" s="9" t="str">
        <f>VLOOKUP($E29,'[1]体检、考察、录用'!$B$2:$K$751,3,0)</f>
        <v>21800092146001</v>
      </c>
      <c r="D29" s="9" t="str">
        <f>VLOOKUP($E29,'[1]体检、考察、录用'!$B$2:$K$751,4,0)</f>
        <v>刑事侦查大队警务技术员</v>
      </c>
      <c r="E29" s="12" t="s">
        <v>34</v>
      </c>
      <c r="F29" s="9" t="str">
        <f>VLOOKUP($E29,'[1]体检、考察、录用'!$B$2:$K$751,8,0)</f>
        <v>男</v>
      </c>
      <c r="G29" s="9" t="str">
        <f>VLOOKUP($E29,'[1]体检、考察、录用'!$B$2:$K$751,10,0)</f>
        <v>883180401111</v>
      </c>
    </row>
    <row r="30" spans="1:7" s="4" customFormat="1" ht="27.75" customHeight="1">
      <c r="A30" s="8">
        <f t="shared" si="2"/>
        <v>28</v>
      </c>
      <c r="B30" s="9" t="str">
        <f>VLOOKUP($E30,'[1]体检、考察、录用'!$B$2:$K$751,2,0)</f>
        <v>清远市阳山县公安局</v>
      </c>
      <c r="C30" s="9" t="str">
        <f>VLOOKUP($E30,'[1]体检、考察、录用'!$B$2:$K$751,3,0)</f>
        <v>21800072145002</v>
      </c>
      <c r="D30" s="9" t="str">
        <f>VLOOKUP($E30,'[1]体检、考察、录用'!$B$2:$K$751,4,0)</f>
        <v>警务保障室一级警员</v>
      </c>
      <c r="E30" s="12" t="s">
        <v>35</v>
      </c>
      <c r="F30" s="9" t="str">
        <f>VLOOKUP($E30,'[1]体检、考察、录用'!$B$2:$K$751,8,0)</f>
        <v>男</v>
      </c>
      <c r="G30" s="9" t="str">
        <f>VLOOKUP($E30,'[1]体检、考察、录用'!$B$2:$K$751,10,0)</f>
        <v>882180102027</v>
      </c>
    </row>
    <row r="31" spans="1:7" s="4" customFormat="1" ht="27.75" customHeight="1">
      <c r="A31" s="8">
        <f t="shared" si="2"/>
        <v>29</v>
      </c>
      <c r="B31" s="9" t="str">
        <f>VLOOKUP($E31,'[1]体检、考察、录用'!$B$2:$K$751,2,0)</f>
        <v>清远市阳山县公安局</v>
      </c>
      <c r="C31" s="9" t="str">
        <f>VLOOKUP($E31,'[1]体检、考察、录用'!$B$2:$K$751,3,0)</f>
        <v>21800072145005</v>
      </c>
      <c r="D31" s="9" t="str">
        <f>VLOOKUP($E31,'[1]体检、考察、录用'!$B$2:$K$751,4,0)</f>
        <v>治安管理大队出入境管理中队一级警员</v>
      </c>
      <c r="E31" s="12" t="s">
        <v>36</v>
      </c>
      <c r="F31" s="9" t="str">
        <f>VLOOKUP($E31,'[1]体检、考察、录用'!$B$2:$K$751,8,0)</f>
        <v>男</v>
      </c>
      <c r="G31" s="9" t="str">
        <f>VLOOKUP($E31,'[1]体检、考察、录用'!$B$2:$K$751,10,0)</f>
        <v>882180200813</v>
      </c>
    </row>
    <row r="32" spans="1:7" s="4" customFormat="1" ht="27.75" customHeight="1">
      <c r="A32" s="8">
        <f t="shared" si="2"/>
        <v>30</v>
      </c>
      <c r="B32" s="9" t="str">
        <f>VLOOKUP($E32,'[1]体检、考察、录用'!$B$2:$K$751,2,0)</f>
        <v>清远市阳山县公安局</v>
      </c>
      <c r="C32" s="9" t="str">
        <f>VLOOKUP($E32,'[1]体检、考察、录用'!$B$2:$K$751,3,0)</f>
        <v>21800072145009</v>
      </c>
      <c r="D32" s="9" t="str">
        <f>VLOOKUP($E32,'[1]体检、考察、录用'!$B$2:$K$751,4,0)</f>
        <v>基层派出所一级警员</v>
      </c>
      <c r="E32" s="12" t="s">
        <v>37</v>
      </c>
      <c r="F32" s="9" t="str">
        <f>VLOOKUP($E32,'[1]体检、考察、录用'!$B$2:$K$751,8,0)</f>
        <v>男</v>
      </c>
      <c r="G32" s="9" t="str">
        <f>VLOOKUP($E32,'[1]体检、考察、录用'!$B$2:$K$751,10,0)</f>
        <v>882180200109</v>
      </c>
    </row>
    <row r="33" spans="1:7" s="4" customFormat="1" ht="27.75" customHeight="1">
      <c r="A33" s="8">
        <f t="shared" si="2"/>
        <v>31</v>
      </c>
      <c r="B33" s="9" t="str">
        <f>VLOOKUP($E33,'[1]体检、考察、录用'!$B$2:$K$751,2,0)</f>
        <v>清远市阳山县公安局</v>
      </c>
      <c r="C33" s="9" t="str">
        <f>VLOOKUP($E33,'[1]体检、考察、录用'!$B$2:$K$751,3,0)</f>
        <v>21800072145003</v>
      </c>
      <c r="D33" s="9" t="str">
        <f>VLOOKUP($E33,'[1]体检、考察、录用'!$B$2:$K$751,4,0)</f>
        <v>警务保障室一级警员</v>
      </c>
      <c r="E33" s="12" t="s">
        <v>38</v>
      </c>
      <c r="F33" s="9" t="str">
        <f>VLOOKUP($E33,'[1]体检、考察、录用'!$B$2:$K$751,8,0)</f>
        <v>男</v>
      </c>
      <c r="G33" s="9" t="str">
        <f>VLOOKUP($E33,'[1]体检、考察、录用'!$B$2:$K$751,10,0)</f>
        <v>882180200220</v>
      </c>
    </row>
    <row r="34" spans="1:7" s="4" customFormat="1" ht="27.75" customHeight="1">
      <c r="A34" s="8">
        <f t="shared" si="2"/>
        <v>32</v>
      </c>
      <c r="B34" s="9" t="str">
        <f>VLOOKUP($E34,'[1]体检、考察、录用'!$B$2:$K$751,2,0)</f>
        <v>清远市阳山县公安局</v>
      </c>
      <c r="C34" s="9" t="str">
        <f>VLOOKUP($E34,'[1]体检、考察、录用'!$B$2:$K$751,3,0)</f>
        <v>21800072145007</v>
      </c>
      <c r="D34" s="9" t="str">
        <f>VLOOKUP($E34,'[1]体检、考察、录用'!$B$2:$K$751,4,0)</f>
        <v>基层派出所一级警员</v>
      </c>
      <c r="E34" s="12" t="s">
        <v>39</v>
      </c>
      <c r="F34" s="9" t="str">
        <f>VLOOKUP($E34,'[1]体检、考察、录用'!$B$2:$K$751,8,0)</f>
        <v>男</v>
      </c>
      <c r="G34" s="9" t="str">
        <f>VLOOKUP($E34,'[1]体检、考察、录用'!$B$2:$K$751,10,0)</f>
        <v>882180201021</v>
      </c>
    </row>
    <row r="35" spans="1:7" s="4" customFormat="1" ht="27.75" customHeight="1">
      <c r="A35" s="8">
        <f t="shared" si="2"/>
        <v>33</v>
      </c>
      <c r="B35" s="9" t="str">
        <f>VLOOKUP($E35,'[1]体检、考察、录用'!$B$2:$K$751,2,0)</f>
        <v>清远市阳山县公安局</v>
      </c>
      <c r="C35" s="9" t="str">
        <f>VLOOKUP($E35,'[1]体检、考察、录用'!$B$2:$K$751,3,0)</f>
        <v>21800072145008</v>
      </c>
      <c r="D35" s="9" t="str">
        <f>VLOOKUP($E35,'[1]体检、考察、录用'!$B$2:$K$751,4,0)</f>
        <v>基层派出所一级警员</v>
      </c>
      <c r="E35" s="12" t="s">
        <v>40</v>
      </c>
      <c r="F35" s="9" t="str">
        <f>VLOOKUP($E35,'[1]体检、考察、录用'!$B$2:$K$751,8,0)</f>
        <v>女</v>
      </c>
      <c r="G35" s="9" t="str">
        <f>VLOOKUP($E35,'[1]体检、考察、录用'!$B$2:$K$751,10,0)</f>
        <v>882180100828</v>
      </c>
    </row>
    <row r="36" spans="1:7" s="4" customFormat="1" ht="27.75" customHeight="1">
      <c r="A36" s="8">
        <f t="shared" si="2"/>
        <v>34</v>
      </c>
      <c r="B36" s="9" t="str">
        <f>VLOOKUP($E36,'[1]体检、考察、录用'!$B$2:$K$751,2,0)</f>
        <v>清远市清新区</v>
      </c>
      <c r="C36" s="9" t="str">
        <f>VLOOKUP($E36,'[1]体检、考察、录用'!$B$2:$K$751,3,0)</f>
        <v>61800022161002</v>
      </c>
      <c r="D36" s="9" t="str">
        <f>VLOOKUP($E36,'[1]体检、考察、录用'!$B$2:$K$751,4,0)</f>
        <v>浸潭镇人民政府一级科员</v>
      </c>
      <c r="E36" s="12" t="s">
        <v>41</v>
      </c>
      <c r="F36" s="9" t="str">
        <f>VLOOKUP($E36,'[1]体检、考察、录用'!$B$2:$K$751,8,0)</f>
        <v>女</v>
      </c>
      <c r="G36" s="9" t="str">
        <f>VLOOKUP($E36,'[1]体检、考察、录用'!$B$2:$K$751,10,0)</f>
        <v>111181302922</v>
      </c>
    </row>
    <row r="37" spans="1:7" s="4" customFormat="1" ht="27.75" customHeight="1">
      <c r="A37" s="8">
        <f t="shared" si="2"/>
        <v>35</v>
      </c>
      <c r="B37" s="9" t="str">
        <f>VLOOKUP($E37,'[1]体检、考察、录用'!$B$2:$K$751,2,0)</f>
        <v>清远市清新区</v>
      </c>
      <c r="C37" s="9" t="str">
        <f>VLOOKUP($E37,'[1]体检、考察、录用'!$B$2:$K$751,3,0)</f>
        <v>61800022165001</v>
      </c>
      <c r="D37" s="9" t="str">
        <f>VLOOKUP($E37,'[1]体检、考察、录用'!$B$2:$K$751,4,0)</f>
        <v>浸潭镇人民政府一级科员</v>
      </c>
      <c r="E37" s="14" t="s">
        <v>42</v>
      </c>
      <c r="F37" s="9" t="str">
        <f>VLOOKUP($E37,'[1]体检、考察、录用'!$B$2:$K$751,8,0)</f>
        <v>男</v>
      </c>
      <c r="G37" s="9" t="str">
        <f>VLOOKUP($E37,'[1]体检、考察、录用'!$B$2:$K$751,10,0)</f>
        <v>666180400813</v>
      </c>
    </row>
    <row r="38" spans="1:7" s="4" customFormat="1" ht="27.75" customHeight="1">
      <c r="A38" s="8">
        <f t="shared" si="2"/>
        <v>36</v>
      </c>
      <c r="B38" s="9" t="str">
        <f>VLOOKUP($E38,'[1]体检、考察、录用'!$B$2:$K$751,2,0)</f>
        <v>清远市清新区</v>
      </c>
      <c r="C38" s="9" t="str">
        <f>VLOOKUP($E38,'[1]体检、考察、录用'!$B$2:$K$751,3,0)</f>
        <v>61800022160002</v>
      </c>
      <c r="D38" s="9" t="str">
        <f>VLOOKUP($E38,'[1]体检、考察、录用'!$B$2:$K$751,4,0)</f>
        <v>浸潭镇人民政府一级科员</v>
      </c>
      <c r="E38" s="12" t="s">
        <v>43</v>
      </c>
      <c r="F38" s="9" t="str">
        <f>VLOOKUP($E38,'[1]体检、考察、录用'!$B$2:$K$751,8,0)</f>
        <v>女</v>
      </c>
      <c r="G38" s="9" t="str">
        <f>VLOOKUP($E38,'[1]体检、考察、录用'!$B$2:$K$751,10,0)</f>
        <v>111180706801</v>
      </c>
    </row>
    <row r="39" spans="1:7" s="4" customFormat="1" ht="27.75" customHeight="1">
      <c r="A39" s="8">
        <f t="shared" si="2"/>
        <v>37</v>
      </c>
      <c r="B39" s="9" t="str">
        <f>VLOOKUP($E39,'[1]体检、考察、录用'!$B$2:$K$751,2,0)</f>
        <v>清远市清新区</v>
      </c>
      <c r="C39" s="9" t="str">
        <f>VLOOKUP($E39,'[1]体检、考察、录用'!$B$2:$K$751,3,0)</f>
        <v>61800022165001</v>
      </c>
      <c r="D39" s="9" t="str">
        <f>VLOOKUP($E39,'[1]体检、考察、录用'!$B$2:$K$751,4,0)</f>
        <v>浸潭镇人民政府一级科员</v>
      </c>
      <c r="E39" s="13" t="s">
        <v>44</v>
      </c>
      <c r="F39" s="9" t="str">
        <f>VLOOKUP($E39,'[1]体检、考察、录用'!$B$2:$K$751,8,0)</f>
        <v>女</v>
      </c>
      <c r="G39" s="9" t="str">
        <f>VLOOKUP($E39,'[1]体检、考察、录用'!$B$2:$K$751,10,0)</f>
        <v>666180400829</v>
      </c>
    </row>
    <row r="40" spans="1:7" s="4" customFormat="1" ht="27.75" customHeight="1">
      <c r="A40" s="8">
        <f t="shared" si="2"/>
        <v>38</v>
      </c>
      <c r="B40" s="9" t="str">
        <f>VLOOKUP($E40,'[1]体检、考察、录用'!$B$2:$K$751,2,0)</f>
        <v>清远市清新区</v>
      </c>
      <c r="C40" s="9" t="str">
        <f>VLOOKUP($E40,'[1]体检、考察、录用'!$B$2:$K$751,3,0)</f>
        <v>61800022160009</v>
      </c>
      <c r="D40" s="9" t="str">
        <f>VLOOKUP($E40,'[1]体检、考察、录用'!$B$2:$K$751,4,0)</f>
        <v>禾云镇人民政府一级科员</v>
      </c>
      <c r="E40" s="15" t="s">
        <v>45</v>
      </c>
      <c r="F40" s="9" t="str">
        <f>VLOOKUP($E40,'[1]体检、考察、录用'!$B$2:$K$751,8,0)</f>
        <v>男</v>
      </c>
      <c r="G40" s="9" t="str">
        <f>VLOOKUP($E40,'[1]体检、考察、录用'!$B$2:$K$751,10,0)</f>
        <v>111181002516</v>
      </c>
    </row>
    <row r="41" spans="1:7" s="4" customFormat="1" ht="27.75" customHeight="1">
      <c r="A41" s="8">
        <f t="shared" si="2"/>
        <v>39</v>
      </c>
      <c r="B41" s="9" t="str">
        <f>VLOOKUP($E41,'[1]体检、考察、录用'!$B$2:$K$751,2,0)</f>
        <v>清远市清新区</v>
      </c>
      <c r="C41" s="9" t="str">
        <f>VLOOKUP($E41,'[1]体检、考察、录用'!$B$2:$K$751,3,0)</f>
        <v>61800022163002</v>
      </c>
      <c r="D41" s="9" t="str">
        <f>VLOOKUP($E41,'[1]体检、考察、录用'!$B$2:$K$751,4,0)</f>
        <v>禾云镇人民政府一级科员</v>
      </c>
      <c r="E41" s="16" t="s">
        <v>46</v>
      </c>
      <c r="F41" s="9" t="str">
        <f>VLOOKUP($E41,'[1]体检、考察、录用'!$B$2:$K$751,8,0)</f>
        <v>男</v>
      </c>
      <c r="G41" s="9" t="str">
        <f>VLOOKUP($E41,'[1]体检、考察、录用'!$B$2:$K$751,10,0)</f>
        <v>111181001510</v>
      </c>
    </row>
    <row r="42" spans="1:7" s="4" customFormat="1" ht="27.75" customHeight="1">
      <c r="A42" s="8">
        <f aca="true" t="shared" si="3" ref="A42:A52">ROW()-2</f>
        <v>40</v>
      </c>
      <c r="B42" s="9" t="str">
        <f>VLOOKUP($E42,'[1]体检、考察、录用'!$B$2:$K$751,2,0)</f>
        <v>清远市清新区</v>
      </c>
      <c r="C42" s="9" t="str">
        <f>VLOOKUP($E42,'[1]体检、考察、录用'!$B$2:$K$751,3,0)</f>
        <v>61800022165002</v>
      </c>
      <c r="D42" s="9" t="str">
        <f>VLOOKUP($E42,'[1]体检、考察、录用'!$B$2:$K$751,4,0)</f>
        <v>龙颈镇人民政府一级科员</v>
      </c>
      <c r="E42" s="17" t="s">
        <v>47</v>
      </c>
      <c r="F42" s="9" t="str">
        <f>VLOOKUP($E42,'[1]体检、考察、录用'!$B$2:$K$751,8,0)</f>
        <v>女</v>
      </c>
      <c r="G42" s="9" t="str">
        <f>VLOOKUP($E42,'[1]体检、考察、录用'!$B$2:$K$751,10,0)</f>
        <v>666180400216</v>
      </c>
    </row>
    <row r="43" spans="1:7" s="4" customFormat="1" ht="27.75" customHeight="1">
      <c r="A43" s="8">
        <f t="shared" si="3"/>
        <v>41</v>
      </c>
      <c r="B43" s="9" t="str">
        <f>VLOOKUP($E43,'[1]体检、考察、录用'!$B$2:$K$751,2,0)</f>
        <v>清远市清新区</v>
      </c>
      <c r="C43" s="9" t="str">
        <f>VLOOKUP($E43,'[1]体检、考察、录用'!$B$2:$K$751,3,0)</f>
        <v>61800022161010</v>
      </c>
      <c r="D43" s="9" t="str">
        <f>VLOOKUP($E43,'[1]体检、考察、录用'!$B$2:$K$751,4,0)</f>
        <v>石潭镇人民政府一级科员</v>
      </c>
      <c r="E43" s="18" t="s">
        <v>48</v>
      </c>
      <c r="F43" s="9" t="str">
        <f>VLOOKUP($E43,'[1]体检、考察、录用'!$B$2:$K$751,8,0)</f>
        <v>男</v>
      </c>
      <c r="G43" s="9" t="str">
        <f>VLOOKUP($E43,'[1]体检、考察、录用'!$B$2:$K$751,10,0)</f>
        <v>111180601904</v>
      </c>
    </row>
    <row r="44" spans="1:7" s="4" customFormat="1" ht="27.75" customHeight="1">
      <c r="A44" s="8">
        <f t="shared" si="3"/>
        <v>42</v>
      </c>
      <c r="B44" s="9" t="str">
        <f>VLOOKUP($E44,'[1]体检、考察、录用'!$B$2:$K$751,2,0)</f>
        <v>清远市英德市</v>
      </c>
      <c r="C44" s="9" t="str">
        <f>VLOOKUP($E44,'[1]体检、考察、录用'!$B$2:$K$751,3,0)</f>
        <v>61800032160001</v>
      </c>
      <c r="D44" s="9" t="str">
        <f>VLOOKUP($E44,'[1]体检、考察、录用'!$B$2:$K$751,4,0)</f>
        <v>大湾镇人民政府一级科员</v>
      </c>
      <c r="E44" s="19" t="s">
        <v>49</v>
      </c>
      <c r="F44" s="9" t="str">
        <f>VLOOKUP($E44,'[1]体检、考察、录用'!$B$2:$K$751,8,0)</f>
        <v>女</v>
      </c>
      <c r="G44" s="9" t="str">
        <f>VLOOKUP($E44,'[1]体检、考察、录用'!$B$2:$K$751,10,0)</f>
        <v>111180900505</v>
      </c>
    </row>
    <row r="45" spans="1:7" s="4" customFormat="1" ht="27.75" customHeight="1">
      <c r="A45" s="8">
        <f t="shared" si="3"/>
        <v>43</v>
      </c>
      <c r="B45" s="9" t="str">
        <f>VLOOKUP($E45,'[1]体检、考察、录用'!$B$2:$K$751,2,0)</f>
        <v>清远市英德市</v>
      </c>
      <c r="C45" s="9" t="str">
        <f>VLOOKUP($E45,'[1]体检、考察、录用'!$B$2:$K$751,3,0)</f>
        <v>61800032160006</v>
      </c>
      <c r="D45" s="9" t="str">
        <f>VLOOKUP($E45,'[1]体检、考察、录用'!$B$2:$K$751,4,0)</f>
        <v>东华镇人民政府2名、望埠镇人民政府1名一级科员</v>
      </c>
      <c r="E45" s="18" t="s">
        <v>50</v>
      </c>
      <c r="F45" s="9" t="str">
        <f>VLOOKUP($E45,'[1]体检、考察、录用'!$B$2:$K$751,8,0)</f>
        <v>男</v>
      </c>
      <c r="G45" s="9" t="str">
        <f>VLOOKUP($E45,'[1]体检、考察、录用'!$B$2:$K$751,10,0)</f>
        <v>111181200919</v>
      </c>
    </row>
    <row r="46" spans="1:7" s="4" customFormat="1" ht="27.75" customHeight="1">
      <c r="A46" s="8">
        <f t="shared" si="3"/>
        <v>44</v>
      </c>
      <c r="B46" s="9" t="str">
        <f>VLOOKUP($E46,'[1]体检、考察、录用'!$B$2:$K$751,2,0)</f>
        <v>清远市英德市</v>
      </c>
      <c r="C46" s="9" t="str">
        <f>VLOOKUP($E46,'[1]体检、考察、录用'!$B$2:$K$751,3,0)</f>
        <v>61800032160008</v>
      </c>
      <c r="D46" s="9" t="str">
        <f>VLOOKUP($E46,'[1]体检、考察、录用'!$B$2:$K$751,4,0)</f>
        <v>英城街道办事处2名、英红镇人民政府1名一级科员</v>
      </c>
      <c r="E46" s="20" t="s">
        <v>51</v>
      </c>
      <c r="F46" s="9" t="str">
        <f>VLOOKUP($E46,'[1]体检、考察、录用'!$B$2:$K$751,8,0)</f>
        <v>女</v>
      </c>
      <c r="G46" s="9" t="str">
        <f>VLOOKUP($E46,'[1]体检、考察、录用'!$B$2:$K$751,10,0)</f>
        <v>111180601130</v>
      </c>
    </row>
    <row r="47" spans="1:7" s="4" customFormat="1" ht="27.75" customHeight="1">
      <c r="A47" s="8">
        <f t="shared" si="3"/>
        <v>45</v>
      </c>
      <c r="B47" s="9" t="str">
        <f>VLOOKUP($E47,'[1]体检、考察、录用'!$B$2:$K$751,2,0)</f>
        <v>清远市英德市</v>
      </c>
      <c r="C47" s="9" t="str">
        <f>VLOOKUP($E47,'[1]体检、考察、录用'!$B$2:$K$751,3,0)</f>
        <v>61800032160008</v>
      </c>
      <c r="D47" s="9" t="str">
        <f>VLOOKUP($E47,'[1]体检、考察、录用'!$B$2:$K$751,4,0)</f>
        <v>英城街道办事处2名、英红镇人民政府1名一级科员</v>
      </c>
      <c r="E47" s="16" t="s">
        <v>52</v>
      </c>
      <c r="F47" s="9" t="str">
        <f>VLOOKUP($E47,'[1]体检、考察、录用'!$B$2:$K$751,8,0)</f>
        <v>女</v>
      </c>
      <c r="G47" s="9" t="str">
        <f>VLOOKUP($E47,'[1]体检、考察、录用'!$B$2:$K$751,10,0)</f>
        <v>111181200230</v>
      </c>
    </row>
    <row r="48" spans="1:7" s="4" customFormat="1" ht="27.75" customHeight="1">
      <c r="A48" s="8">
        <f t="shared" si="3"/>
        <v>46</v>
      </c>
      <c r="B48" s="9" t="str">
        <f>VLOOKUP($E48,'[1]体检、考察、录用'!$B$2:$K$751,2,0)</f>
        <v>清远市英德市</v>
      </c>
      <c r="C48" s="9" t="str">
        <f>VLOOKUP($E48,'[1]体检、考察、录用'!$B$2:$K$751,3,0)</f>
        <v>61800032160011</v>
      </c>
      <c r="D48" s="9" t="str">
        <f>VLOOKUP($E48,'[1]体检、考察、录用'!$B$2:$K$751,4,0)</f>
        <v>连江口镇人民政府2名、水边镇人民政府1名一级科员</v>
      </c>
      <c r="E48" s="17" t="s">
        <v>53</v>
      </c>
      <c r="F48" s="9" t="str">
        <f>VLOOKUP($E48,'[1]体检、考察、录用'!$B$2:$K$751,8,0)</f>
        <v>男</v>
      </c>
      <c r="G48" s="9" t="str">
        <f>VLOOKUP($E48,'[1]体检、考察、录用'!$B$2:$K$751,10,0)</f>
        <v>111181400408</v>
      </c>
    </row>
    <row r="49" spans="1:7" s="4" customFormat="1" ht="27.75" customHeight="1">
      <c r="A49" s="8">
        <f t="shared" si="3"/>
        <v>47</v>
      </c>
      <c r="B49" s="9" t="str">
        <f>VLOOKUP($E49,'[1]体检、考察、录用'!$B$2:$K$751,2,0)</f>
        <v>清远市英德市</v>
      </c>
      <c r="C49" s="9" t="str">
        <f>VLOOKUP($E49,'[1]体检、考察、录用'!$B$2:$K$751,3,0)</f>
        <v>61800032160012</v>
      </c>
      <c r="D49" s="9" t="str">
        <f>VLOOKUP($E49,'[1]体检、考察、录用'!$B$2:$K$751,4,0)</f>
        <v>青塘镇人民政府2名、浛洸镇人民政府1名一级科员</v>
      </c>
      <c r="E49" s="18" t="s">
        <v>54</v>
      </c>
      <c r="F49" s="9" t="str">
        <f>VLOOKUP($E49,'[1]体检、考察、录用'!$B$2:$K$751,8,0)</f>
        <v>男</v>
      </c>
      <c r="G49" s="9" t="str">
        <f>VLOOKUP($E49,'[1]体检、考察、录用'!$B$2:$K$751,10,0)</f>
        <v>111180705319</v>
      </c>
    </row>
    <row r="50" spans="1:7" s="4" customFormat="1" ht="27.75" customHeight="1">
      <c r="A50" s="8">
        <f t="shared" si="3"/>
        <v>48</v>
      </c>
      <c r="B50" s="9" t="str">
        <f>VLOOKUP($E50,'[1]体检、考察、录用'!$B$2:$K$751,2,0)</f>
        <v>清远市英德市</v>
      </c>
      <c r="C50" s="9" t="str">
        <f>VLOOKUP($E50,'[1]体检、考察、录用'!$B$2:$K$751,3,0)</f>
        <v>61800032160012</v>
      </c>
      <c r="D50" s="9" t="str">
        <f>VLOOKUP($E50,'[1]体检、考察、录用'!$B$2:$K$751,4,0)</f>
        <v>青塘镇人民政府2名、浛洸镇人民政府1名一级科员</v>
      </c>
      <c r="E50" s="19" t="s">
        <v>55</v>
      </c>
      <c r="F50" s="9" t="str">
        <f>VLOOKUP($E50,'[1]体检、考察、录用'!$B$2:$K$751,8,0)</f>
        <v>女</v>
      </c>
      <c r="G50" s="9" t="str">
        <f>VLOOKUP($E50,'[1]体检、考察、录用'!$B$2:$K$751,10,0)</f>
        <v>111181204515</v>
      </c>
    </row>
    <row r="51" spans="1:7" s="4" customFormat="1" ht="27.75" customHeight="1">
      <c r="A51" s="8">
        <f t="shared" si="3"/>
        <v>49</v>
      </c>
      <c r="B51" s="9" t="str">
        <f>VLOOKUP($E51,'[1]体检、考察、录用'!$B$2:$K$751,2,0)</f>
        <v>清远市英德市</v>
      </c>
      <c r="C51" s="9" t="str">
        <f>VLOOKUP($E51,'[1]体检、考察、录用'!$B$2:$K$751,3,0)</f>
        <v>61800032160014</v>
      </c>
      <c r="D51" s="9" t="str">
        <f>VLOOKUP($E51,'[1]体检、考察、录用'!$B$2:$K$751,4,0)</f>
        <v>大洞镇人民政府1名、横石水镇人民政府1名、石灰铺镇人民政府1名一级科员</v>
      </c>
      <c r="E51" s="18" t="s">
        <v>56</v>
      </c>
      <c r="F51" s="9" t="str">
        <f>VLOOKUP($E51,'[1]体检、考察、录用'!$B$2:$K$751,8,0)</f>
        <v>女</v>
      </c>
      <c r="G51" s="9" t="str">
        <f>VLOOKUP($E51,'[1]体检、考察、录用'!$B$2:$K$751,10,0)</f>
        <v>111181302609</v>
      </c>
    </row>
    <row r="52" spans="1:7" s="4" customFormat="1" ht="27.75" customHeight="1">
      <c r="A52" s="8">
        <f t="shared" si="3"/>
        <v>50</v>
      </c>
      <c r="B52" s="9" t="str">
        <f>VLOOKUP($E52,'[1]体检、考察、录用'!$B$2:$K$751,2,0)</f>
        <v>清远市英德市</v>
      </c>
      <c r="C52" s="9" t="str">
        <f>VLOOKUP($E52,'[1]体检、考察、录用'!$B$2:$K$751,3,0)</f>
        <v>61800032163001</v>
      </c>
      <c r="D52" s="9" t="str">
        <f>VLOOKUP($E52,'[1]体检、考察、录用'!$B$2:$K$751,4,0)</f>
        <v>东华镇人民政府1名、大洞镇人民政府1名一级科员</v>
      </c>
      <c r="E52" s="21" t="s">
        <v>57</v>
      </c>
      <c r="F52" s="9" t="str">
        <f>VLOOKUP($E52,'[1]体检、考察、录用'!$B$2:$K$751,8,0)</f>
        <v>女</v>
      </c>
      <c r="G52" s="9" t="str">
        <f>VLOOKUP($E52,'[1]体检、考察、录用'!$B$2:$K$751,10,0)</f>
        <v>111180705330</v>
      </c>
    </row>
    <row r="53" spans="1:7" s="4" customFormat="1" ht="27.75" customHeight="1">
      <c r="A53" s="8">
        <f aca="true" t="shared" si="4" ref="A53:A61">ROW()-2</f>
        <v>51</v>
      </c>
      <c r="B53" s="9" t="str">
        <f>VLOOKUP($E53,'[1]体检、考察、录用'!$B$2:$K$751,2,0)</f>
        <v>清远市英德市清远市住房公积金英德管理部</v>
      </c>
      <c r="C53" s="9" t="str">
        <f>VLOOKUP($E53,'[1]体检、考察、录用'!$B$2:$K$751,3,0)</f>
        <v>11805462141001</v>
      </c>
      <c r="D53" s="9" t="str">
        <f>VLOOKUP($E53,'[1]体检、考察、录用'!$B$2:$K$751,4,0)</f>
        <v>业务管理股一级科员</v>
      </c>
      <c r="E53" s="16" t="s">
        <v>58</v>
      </c>
      <c r="F53" s="9" t="str">
        <f>VLOOKUP($E53,'[1]体检、考察、录用'!$B$2:$K$751,8,0)</f>
        <v>男</v>
      </c>
      <c r="G53" s="9" t="str">
        <f>VLOOKUP($E53,'[1]体检、考察、录用'!$B$2:$K$751,10,0)</f>
        <v>999180104715</v>
      </c>
    </row>
    <row r="54" spans="1:7" s="4" customFormat="1" ht="27.75" customHeight="1">
      <c r="A54" s="8">
        <f t="shared" si="4"/>
        <v>52</v>
      </c>
      <c r="B54" s="9" t="str">
        <f>VLOOKUP($E54,'[1]体检、考察、录用'!$B$2:$K$751,2,0)</f>
        <v>清远市佛冈县</v>
      </c>
      <c r="C54" s="9" t="str">
        <f>VLOOKUP($E54,'[1]体检、考察、录用'!$B$2:$K$751,3,0)</f>
        <v>61800052162001</v>
      </c>
      <c r="D54" s="9" t="str">
        <f>VLOOKUP($E54,'[1]体检、考察、录用'!$B$2:$K$751,4,0)</f>
        <v>迳头镇人民政府2名、水头镇人民政府1名一级科员</v>
      </c>
      <c r="E54" s="17" t="s">
        <v>59</v>
      </c>
      <c r="F54" s="9" t="str">
        <f>VLOOKUP($E54,'[1]体检、考察、录用'!$B$2:$K$751,8,0)</f>
        <v>女</v>
      </c>
      <c r="G54" s="9" t="str">
        <f>VLOOKUP($E54,'[1]体检、考察、录用'!$B$2:$K$751,10,0)</f>
        <v>111180603128</v>
      </c>
    </row>
    <row r="55" spans="1:7" s="4" customFormat="1" ht="27.75" customHeight="1">
      <c r="A55" s="8">
        <f t="shared" si="4"/>
        <v>53</v>
      </c>
      <c r="B55" s="9" t="str">
        <f>VLOOKUP($E55,'[1]体检、考察、录用'!$B$2:$K$751,2,0)</f>
        <v>清远市佛冈县</v>
      </c>
      <c r="C55" s="9" t="str">
        <f>VLOOKUP($E55,'[1]体检、考察、录用'!$B$2:$K$751,3,0)</f>
        <v>61800052162001</v>
      </c>
      <c r="D55" s="9" t="str">
        <f>VLOOKUP($E55,'[1]体检、考察、录用'!$B$2:$K$751,4,0)</f>
        <v>迳头镇人民政府2名、水头镇人民政府1名一级科员</v>
      </c>
      <c r="E55" s="18" t="s">
        <v>60</v>
      </c>
      <c r="F55" s="9" t="str">
        <f>VLOOKUP($E55,'[1]体检、考察、录用'!$B$2:$K$751,8,0)</f>
        <v>男</v>
      </c>
      <c r="G55" s="9" t="str">
        <f>VLOOKUP($E55,'[1]体检、考察、录用'!$B$2:$K$751,10,0)</f>
        <v>111181401027</v>
      </c>
    </row>
    <row r="56" spans="1:7" s="4" customFormat="1" ht="27.75" customHeight="1">
      <c r="A56" s="8">
        <f t="shared" si="4"/>
        <v>54</v>
      </c>
      <c r="B56" s="9" t="str">
        <f>VLOOKUP($E56,'[1]体检、考察、录用'!$B$2:$K$751,2,0)</f>
        <v>清远市佛冈县</v>
      </c>
      <c r="C56" s="9" t="str">
        <f>VLOOKUP($E56,'[1]体检、考察、录用'!$B$2:$K$751,3,0)</f>
        <v>61800052165001</v>
      </c>
      <c r="D56" s="9" t="str">
        <f>VLOOKUP($E56,'[1]体检、考察、录用'!$B$2:$K$751,4,0)</f>
        <v>水头镇人民政府一级科员</v>
      </c>
      <c r="E56" s="19" t="s">
        <v>61</v>
      </c>
      <c r="F56" s="9" t="str">
        <f>VLOOKUP($E56,'[1]体检、考察、录用'!$B$2:$K$751,8,0)</f>
        <v>男</v>
      </c>
      <c r="G56" s="9" t="str">
        <f>VLOOKUP($E56,'[1]体检、考察、录用'!$B$2:$K$751,10,0)</f>
        <v>666180400910</v>
      </c>
    </row>
    <row r="57" spans="1:7" s="4" customFormat="1" ht="27.75" customHeight="1">
      <c r="A57" s="8">
        <f t="shared" si="4"/>
        <v>55</v>
      </c>
      <c r="B57" s="9" t="str">
        <f>VLOOKUP($E57,'[1]体检、考察、录用'!$B$2:$K$751,2,0)</f>
        <v>清远市佛冈县</v>
      </c>
      <c r="C57" s="9" t="str">
        <f>VLOOKUP($E57,'[1]体检、考察、录用'!$B$2:$K$751,3,0)</f>
        <v>61800052161002</v>
      </c>
      <c r="D57" s="9" t="str">
        <f>VLOOKUP($E57,'[1]体检、考察、录用'!$B$2:$K$751,4,0)</f>
        <v>水头镇人民政府一级科员</v>
      </c>
      <c r="E57" s="18" t="s">
        <v>62</v>
      </c>
      <c r="F57" s="9" t="str">
        <f>VLOOKUP($E57,'[1]体检、考察、录用'!$B$2:$K$751,8,0)</f>
        <v>女</v>
      </c>
      <c r="G57" s="9" t="str">
        <f>VLOOKUP($E57,'[1]体检、考察、录用'!$B$2:$K$751,10,0)</f>
        <v>111180603716</v>
      </c>
    </row>
    <row r="58" spans="1:7" s="4" customFormat="1" ht="27.75" customHeight="1">
      <c r="A58" s="8">
        <f t="shared" si="4"/>
        <v>56</v>
      </c>
      <c r="B58" s="9" t="str">
        <f>VLOOKUP($E58,'[1]体检、考察、录用'!$B$2:$K$751,2,0)</f>
        <v>清远市佛冈县</v>
      </c>
      <c r="C58" s="9" t="str">
        <f>VLOOKUP($E58,'[1]体检、考察、录用'!$B$2:$K$751,3,0)</f>
        <v>61800052162001</v>
      </c>
      <c r="D58" s="9" t="str">
        <f>VLOOKUP($E58,'[1]体检、考察、录用'!$B$2:$K$751,4,0)</f>
        <v>迳头镇人民政府2名、水头镇人民政府1名一级科员</v>
      </c>
      <c r="E58" s="21" t="s">
        <v>63</v>
      </c>
      <c r="F58" s="9" t="str">
        <f>VLOOKUP($E58,'[1]体检、考察、录用'!$B$2:$K$751,8,0)</f>
        <v>女</v>
      </c>
      <c r="G58" s="9" t="str">
        <f>VLOOKUP($E58,'[1]体检、考察、录用'!$B$2:$K$751,10,0)</f>
        <v>111180900911</v>
      </c>
    </row>
    <row r="59" spans="1:7" s="4" customFormat="1" ht="27.75" customHeight="1">
      <c r="A59" s="8">
        <f t="shared" si="4"/>
        <v>57</v>
      </c>
      <c r="B59" s="9" t="str">
        <f>VLOOKUP($E59,'[1]体检、考察、录用'!$B$2:$K$751,2,0)</f>
        <v>清远市佛冈县</v>
      </c>
      <c r="C59" s="9" t="str">
        <f>VLOOKUP($E59,'[1]体检、考察、录用'!$B$2:$K$751,3,0)</f>
        <v>61800052165001</v>
      </c>
      <c r="D59" s="9" t="str">
        <f>VLOOKUP($E59,'[1]体检、考察、录用'!$B$2:$K$751,4,0)</f>
        <v>水头镇人民政府一级科员</v>
      </c>
      <c r="E59" s="20" t="s">
        <v>64</v>
      </c>
      <c r="F59" s="9" t="str">
        <f>VLOOKUP($E59,'[1]体检、考察、录用'!$B$2:$K$751,8,0)</f>
        <v>女</v>
      </c>
      <c r="G59" s="9" t="str">
        <f>VLOOKUP($E59,'[1]体检、考察、录用'!$B$2:$K$751,10,0)</f>
        <v>666180400522</v>
      </c>
    </row>
    <row r="60" spans="1:7" s="4" customFormat="1" ht="27.75" customHeight="1">
      <c r="A60" s="8">
        <f t="shared" si="4"/>
        <v>58</v>
      </c>
      <c r="B60" s="9" t="str">
        <f>VLOOKUP($E60,'[1]体检、考察、录用'!$B$2:$K$751,2,0)</f>
        <v>清远市佛冈县</v>
      </c>
      <c r="C60" s="9" t="str">
        <f>VLOOKUP($E60,'[1]体检、考察、录用'!$B$2:$K$751,3,0)</f>
        <v>61800052160004</v>
      </c>
      <c r="D60" s="9" t="str">
        <f>VLOOKUP($E60,'[1]体检、考察、录用'!$B$2:$K$751,4,0)</f>
        <v>水头镇人民政府1名、石角镇人民政府2名一级科员</v>
      </c>
      <c r="E60" s="20" t="s">
        <v>65</v>
      </c>
      <c r="F60" s="9" t="str">
        <f>VLOOKUP($E60,'[1]体检、考察、录用'!$B$2:$K$751,8,0)</f>
        <v>女</v>
      </c>
      <c r="G60" s="9" t="str">
        <f>VLOOKUP($E60,'[1]体检、考察、录用'!$B$2:$K$751,10,0)</f>
        <v>111180603124</v>
      </c>
    </row>
    <row r="61" spans="1:7" s="4" customFormat="1" ht="27.75" customHeight="1">
      <c r="A61" s="8">
        <f t="shared" si="4"/>
        <v>59</v>
      </c>
      <c r="B61" s="9" t="str">
        <f>VLOOKUP($E61,'[1]体检、考察、录用'!$B$2:$K$751,2,0)</f>
        <v>清远市佛冈县</v>
      </c>
      <c r="C61" s="9" t="str">
        <f>VLOOKUP($E61,'[1]体检、考察、录用'!$B$2:$K$751,3,0)</f>
        <v>61800052160004</v>
      </c>
      <c r="D61" s="9" t="str">
        <f>VLOOKUP($E61,'[1]体检、考察、录用'!$B$2:$K$751,4,0)</f>
        <v>水头镇人民政府1名、石角镇人民政府2名一级科员</v>
      </c>
      <c r="E61" s="20" t="s">
        <v>66</v>
      </c>
      <c r="F61" s="9" t="str">
        <f>VLOOKUP($E61,'[1]体检、考察、录用'!$B$2:$K$751,8,0)</f>
        <v>男</v>
      </c>
      <c r="G61" s="9" t="str">
        <f>VLOOKUP($E61,'[1]体检、考察、录用'!$B$2:$K$751,10,0)</f>
        <v>111180705214</v>
      </c>
    </row>
    <row r="62" spans="1:7" s="4" customFormat="1" ht="27.75" customHeight="1">
      <c r="A62" s="8">
        <f aca="true" t="shared" si="5" ref="A62:A71">ROW()-2</f>
        <v>60</v>
      </c>
      <c r="B62" s="9" t="str">
        <f>VLOOKUP($E62,'[1]体检、考察、录用'!$B$2:$K$751,2,0)</f>
        <v>清远市佛冈县</v>
      </c>
      <c r="C62" s="9" t="str">
        <f>VLOOKUP($E62,'[1]体检、考察、录用'!$B$2:$K$751,3,0)</f>
        <v>61800052161003</v>
      </c>
      <c r="D62" s="9" t="str">
        <f>VLOOKUP($E62,'[1]体检、考察、录用'!$B$2:$K$751,4,0)</f>
        <v>石角镇人民政府2名、龙山镇人民政府1名一级科员</v>
      </c>
      <c r="E62" s="20" t="s">
        <v>67</v>
      </c>
      <c r="F62" s="9" t="str">
        <f>VLOOKUP($E62,'[1]体检、考察、录用'!$B$2:$K$751,8,0)</f>
        <v>女</v>
      </c>
      <c r="G62" s="9" t="str">
        <f>VLOOKUP($E62,'[1]体检、考察、录用'!$B$2:$K$751,10,0)</f>
        <v>111180602709</v>
      </c>
    </row>
    <row r="63" spans="1:7" s="4" customFormat="1" ht="27.75" customHeight="1">
      <c r="A63" s="8">
        <f t="shared" si="5"/>
        <v>61</v>
      </c>
      <c r="B63" s="9" t="str">
        <f>VLOOKUP($E63,'[1]体检、考察、录用'!$B$2:$K$751,2,0)</f>
        <v>清远市佛冈县</v>
      </c>
      <c r="C63" s="9" t="str">
        <f>VLOOKUP($E63,'[1]体检、考察、录用'!$B$2:$K$751,3,0)</f>
        <v>61800052163001</v>
      </c>
      <c r="D63" s="9" t="str">
        <f>VLOOKUP($E63,'[1]体检、考察、录用'!$B$2:$K$751,4,0)</f>
        <v>迳头镇人民政府1名、石角镇人民政府1名、龙山镇人民政府1名一级科员</v>
      </c>
      <c r="E63" s="20" t="s">
        <v>68</v>
      </c>
      <c r="F63" s="9" t="str">
        <f>VLOOKUP($E63,'[1]体检、考察、录用'!$B$2:$K$751,8,0)</f>
        <v>女</v>
      </c>
      <c r="G63" s="9" t="str">
        <f>VLOOKUP($E63,'[1]体检、考察、录用'!$B$2:$K$751,10,0)</f>
        <v>111181301612</v>
      </c>
    </row>
    <row r="64" spans="1:7" s="4" customFormat="1" ht="27.75" customHeight="1">
      <c r="A64" s="8">
        <f t="shared" si="5"/>
        <v>62</v>
      </c>
      <c r="B64" s="9" t="str">
        <f>VLOOKUP($E64,'[1]体检、考察、录用'!$B$2:$K$751,2,0)</f>
        <v>清远市佛冈县</v>
      </c>
      <c r="C64" s="9" t="str">
        <f>VLOOKUP($E64,'[1]体检、考察、录用'!$B$2:$K$751,3,0)</f>
        <v>61800052160009</v>
      </c>
      <c r="D64" s="9" t="str">
        <f>VLOOKUP($E64,'[1]体检、考察、录用'!$B$2:$K$751,4,0)</f>
        <v>石角镇人民政府一级科员</v>
      </c>
      <c r="E64" s="20" t="s">
        <v>69</v>
      </c>
      <c r="F64" s="9" t="str">
        <f>VLOOKUP($E64,'[1]体检、考察、录用'!$B$2:$K$751,8,0)</f>
        <v>女</v>
      </c>
      <c r="G64" s="9" t="str">
        <f>VLOOKUP($E64,'[1]体检、考察、录用'!$B$2:$K$751,10,0)</f>
        <v>111180904121</v>
      </c>
    </row>
    <row r="65" spans="1:7" s="4" customFormat="1" ht="27.75" customHeight="1">
      <c r="A65" s="8">
        <f t="shared" si="5"/>
        <v>63</v>
      </c>
      <c r="B65" s="9" t="str">
        <f>VLOOKUP($E65,'[1]体检、考察、录用'!$B$2:$K$751,2,0)</f>
        <v>清远市佛冈县</v>
      </c>
      <c r="C65" s="9" t="str">
        <f>VLOOKUP($E65,'[1]体检、考察、录用'!$B$2:$K$751,3,0)</f>
        <v>61800052160008</v>
      </c>
      <c r="D65" s="9" t="str">
        <f>VLOOKUP($E65,'[1]体检、考察、录用'!$B$2:$K$751,4,0)</f>
        <v>石角镇人民政府一级科员</v>
      </c>
      <c r="E65" s="20" t="s">
        <v>70</v>
      </c>
      <c r="F65" s="9" t="str">
        <f>VLOOKUP($E65,'[1]体检、考察、录用'!$B$2:$K$751,8,0)</f>
        <v>女</v>
      </c>
      <c r="G65" s="9" t="str">
        <f>VLOOKUP($E65,'[1]体检、考察、录用'!$B$2:$K$751,10,0)</f>
        <v>111181302611</v>
      </c>
    </row>
    <row r="66" spans="1:7" s="4" customFormat="1" ht="27.75" customHeight="1">
      <c r="A66" s="8">
        <f t="shared" si="5"/>
        <v>64</v>
      </c>
      <c r="B66" s="9" t="str">
        <f>VLOOKUP($E66,'[1]体检、考察、录用'!$B$2:$K$751,2,0)</f>
        <v>清远市佛冈县</v>
      </c>
      <c r="C66" s="9" t="str">
        <f>VLOOKUP($E66,'[1]体检、考察、录用'!$B$2:$K$751,3,0)</f>
        <v>61800052162003</v>
      </c>
      <c r="D66" s="9" t="str">
        <f>VLOOKUP($E66,'[1]体检、考察、录用'!$B$2:$K$751,4,0)</f>
        <v>石角镇人民政府一级科员</v>
      </c>
      <c r="E66" s="20" t="s">
        <v>71</v>
      </c>
      <c r="F66" s="9" t="str">
        <f>VLOOKUP($E66,'[1]体检、考察、录用'!$B$2:$K$751,8,0)</f>
        <v>女</v>
      </c>
      <c r="G66" s="9" t="str">
        <f>VLOOKUP($E66,'[1]体检、考察、录用'!$B$2:$K$751,10,0)</f>
        <v>111180603718</v>
      </c>
    </row>
    <row r="67" spans="1:7" s="4" customFormat="1" ht="27.75" customHeight="1">
      <c r="A67" s="8">
        <f t="shared" si="5"/>
        <v>65</v>
      </c>
      <c r="B67" s="9" t="str">
        <f>VLOOKUP($E67,'[1]体检、考察、录用'!$B$2:$K$751,2,0)</f>
        <v>清远市佛冈县</v>
      </c>
      <c r="C67" s="9" t="str">
        <f>VLOOKUP($E67,'[1]体检、考察、录用'!$B$2:$K$751,3,0)</f>
        <v>61800052160007</v>
      </c>
      <c r="D67" s="9" t="str">
        <f>VLOOKUP($E67,'[1]体检、考察、录用'!$B$2:$K$751,4,0)</f>
        <v>水头镇人民政府1名、汤塘镇人民政府2名一级科员</v>
      </c>
      <c r="E67" s="20" t="s">
        <v>72</v>
      </c>
      <c r="F67" s="9" t="str">
        <f>VLOOKUP($E67,'[1]体检、考察、录用'!$B$2:$K$751,8,0)</f>
        <v>女</v>
      </c>
      <c r="G67" s="9" t="str">
        <f>VLOOKUP($E67,'[1]体检、考察、录用'!$B$2:$K$751,10,0)</f>
        <v>111180705820</v>
      </c>
    </row>
    <row r="68" spans="1:7" s="4" customFormat="1" ht="27.75" customHeight="1">
      <c r="A68" s="8">
        <f t="shared" si="5"/>
        <v>66</v>
      </c>
      <c r="B68" s="9" t="str">
        <f>VLOOKUP($E68,'[1]体检、考察、录用'!$B$2:$K$751,2,0)</f>
        <v>清远市佛冈县</v>
      </c>
      <c r="C68" s="9" t="str">
        <f>VLOOKUP($E68,'[1]体检、考察、录用'!$B$2:$K$751,3,0)</f>
        <v>61800052160007</v>
      </c>
      <c r="D68" s="9" t="str">
        <f>VLOOKUP($E68,'[1]体检、考察、录用'!$B$2:$K$751,4,0)</f>
        <v>水头镇人民政府1名、汤塘镇人民政府2名一级科员</v>
      </c>
      <c r="E68" s="20" t="s">
        <v>73</v>
      </c>
      <c r="F68" s="9" t="str">
        <f>VLOOKUP($E68,'[1]体检、考察、录用'!$B$2:$K$751,8,0)</f>
        <v>女</v>
      </c>
      <c r="G68" s="9" t="str">
        <f>VLOOKUP($E68,'[1]体检、考察、录用'!$B$2:$K$751,10,0)</f>
        <v>111181205923</v>
      </c>
    </row>
    <row r="69" spans="1:7" s="4" customFormat="1" ht="27.75" customHeight="1">
      <c r="A69" s="8">
        <f t="shared" si="5"/>
        <v>67</v>
      </c>
      <c r="B69" s="9" t="str">
        <f>VLOOKUP($E69,'[1]体检、考察、录用'!$B$2:$K$751,2,0)</f>
        <v>清远市佛冈县</v>
      </c>
      <c r="C69" s="9" t="str">
        <f>VLOOKUP($E69,'[1]体检、考察、录用'!$B$2:$K$751,3,0)</f>
        <v>61800052162002</v>
      </c>
      <c r="D69" s="9" t="str">
        <f>VLOOKUP($E69,'[1]体检、考察、录用'!$B$2:$K$751,4,0)</f>
        <v>汤塘镇人民政府1名、龙山镇人民政府1名一级科员</v>
      </c>
      <c r="E69" s="20" t="s">
        <v>74</v>
      </c>
      <c r="F69" s="9" t="str">
        <f>VLOOKUP($E69,'[1]体检、考察、录用'!$B$2:$K$751,8,0)</f>
        <v>男</v>
      </c>
      <c r="G69" s="9" t="str">
        <f>VLOOKUP($E69,'[1]体检、考察、录用'!$B$2:$K$751,10,0)</f>
        <v>111181402123</v>
      </c>
    </row>
    <row r="70" spans="1:7" s="4" customFormat="1" ht="27.75" customHeight="1">
      <c r="A70" s="8">
        <f t="shared" si="5"/>
        <v>68</v>
      </c>
      <c r="B70" s="9" t="str">
        <f>VLOOKUP($E70,'[1]体检、考察、录用'!$B$2:$K$751,2,0)</f>
        <v>清远市佛冈县</v>
      </c>
      <c r="C70" s="9" t="str">
        <f>VLOOKUP($E70,'[1]体检、考察、录用'!$B$2:$K$751,3,0)</f>
        <v>61800052161004</v>
      </c>
      <c r="D70" s="9" t="str">
        <f>VLOOKUP($E70,'[1]体检、考察、录用'!$B$2:$K$751,4,0)</f>
        <v>汤塘镇人民政府一级科员</v>
      </c>
      <c r="E70" s="20" t="s">
        <v>75</v>
      </c>
      <c r="F70" s="9" t="str">
        <f>VLOOKUP($E70,'[1]体检、考察、录用'!$B$2:$K$751,8,0)</f>
        <v>女</v>
      </c>
      <c r="G70" s="9" t="str">
        <f>VLOOKUP($E70,'[1]体检、考察、录用'!$B$2:$K$751,10,0)</f>
        <v>111180301821</v>
      </c>
    </row>
    <row r="71" spans="1:7" s="4" customFormat="1" ht="27.75" customHeight="1">
      <c r="A71" s="8">
        <f t="shared" si="5"/>
        <v>69</v>
      </c>
      <c r="B71" s="9" t="str">
        <f>VLOOKUP($E71,'[1]体检、考察、录用'!$B$2:$K$751,2,0)</f>
        <v>清远市佛冈县</v>
      </c>
      <c r="C71" s="9" t="str">
        <f>VLOOKUP($E71,'[1]体检、考察、录用'!$B$2:$K$751,3,0)</f>
        <v>61800052161003</v>
      </c>
      <c r="D71" s="9" t="str">
        <f>VLOOKUP($E71,'[1]体检、考察、录用'!$B$2:$K$751,4,0)</f>
        <v>石角镇人民政府2名、龙山镇人民政府1名一级科员</v>
      </c>
      <c r="E71" s="20" t="s">
        <v>76</v>
      </c>
      <c r="F71" s="9" t="str">
        <f>VLOOKUP($E71,'[1]体检、考察、录用'!$B$2:$K$751,8,0)</f>
        <v>女</v>
      </c>
      <c r="G71" s="9" t="str">
        <f>VLOOKUP($E71,'[1]体检、考察、录用'!$B$2:$K$751,10,0)</f>
        <v>111180702410</v>
      </c>
    </row>
    <row r="72" spans="1:7" s="4" customFormat="1" ht="27.75" customHeight="1">
      <c r="A72" s="8">
        <f aca="true" t="shared" si="6" ref="A72:A81">ROW()-2</f>
        <v>70</v>
      </c>
      <c r="B72" s="9" t="str">
        <f>VLOOKUP($E72,'[1]体检、考察、录用'!$B$2:$K$751,2,0)</f>
        <v>清远市佛冈县</v>
      </c>
      <c r="C72" s="9" t="str">
        <f>VLOOKUP($E72,'[1]体检、考察、录用'!$B$2:$K$751,3,0)</f>
        <v>61800052162002</v>
      </c>
      <c r="D72" s="9" t="str">
        <f>VLOOKUP($E72,'[1]体检、考察、录用'!$B$2:$K$751,4,0)</f>
        <v>汤塘镇人民政府1名、龙山镇人民政府1名一级科员</v>
      </c>
      <c r="E72" s="20" t="s">
        <v>77</v>
      </c>
      <c r="F72" s="9" t="str">
        <f>VLOOKUP($E72,'[1]体检、考察、录用'!$B$2:$K$751,8,0)</f>
        <v>女</v>
      </c>
      <c r="G72" s="9" t="str">
        <f>VLOOKUP($E72,'[1]体检、考察、录用'!$B$2:$K$751,10,0)</f>
        <v>111180804417</v>
      </c>
    </row>
    <row r="73" spans="1:7" s="4" customFormat="1" ht="27.75" customHeight="1">
      <c r="A73" s="8">
        <f t="shared" si="6"/>
        <v>71</v>
      </c>
      <c r="B73" s="9" t="str">
        <f>VLOOKUP($E73,'[1]体检、考察、录用'!$B$2:$K$751,2,0)</f>
        <v>清远市佛冈县</v>
      </c>
      <c r="C73" s="9" t="str">
        <f>VLOOKUP($E73,'[1]体检、考察、录用'!$B$2:$K$751,3,0)</f>
        <v>61800052163001</v>
      </c>
      <c r="D73" s="9" t="str">
        <f>VLOOKUP($E73,'[1]体检、考察、录用'!$B$2:$K$751,4,0)</f>
        <v>迳头镇人民政府1名、石角镇人民政府1名、龙山镇人民政府1名一级科员</v>
      </c>
      <c r="E73" s="20" t="s">
        <v>78</v>
      </c>
      <c r="F73" s="9" t="str">
        <f>VLOOKUP($E73,'[1]体检、考察、录用'!$B$2:$K$751,8,0)</f>
        <v>女</v>
      </c>
      <c r="G73" s="9" t="str">
        <f>VLOOKUP($E73,'[1]体检、考察、录用'!$B$2:$K$751,10,0)</f>
        <v>111180301410</v>
      </c>
    </row>
    <row r="74" spans="1:7" s="4" customFormat="1" ht="27.75" customHeight="1">
      <c r="A74" s="8">
        <f t="shared" si="6"/>
        <v>72</v>
      </c>
      <c r="B74" s="9" t="str">
        <f>VLOOKUP($E74,'[1]体检、考察、录用'!$B$2:$K$751,2,0)</f>
        <v>清远市佛冈县住房和城乡建设局</v>
      </c>
      <c r="C74" s="9" t="str">
        <f>VLOOKUP($E74,'[1]体检、考察、录用'!$B$2:$K$751,3,0)</f>
        <v>11803662141001</v>
      </c>
      <c r="D74" s="9" t="str">
        <f>VLOOKUP($E74,'[1]体检、考察、录用'!$B$2:$K$751,4,0)</f>
        <v>办公室一级科员</v>
      </c>
      <c r="E74" s="20" t="s">
        <v>79</v>
      </c>
      <c r="F74" s="9" t="str">
        <f>VLOOKUP($E74,'[1]体检、考察、录用'!$B$2:$K$751,8,0)</f>
        <v>男</v>
      </c>
      <c r="G74" s="9" t="str">
        <f>VLOOKUP($E74,'[1]体检、考察、录用'!$B$2:$K$751,10,0)</f>
        <v>999180206223</v>
      </c>
    </row>
    <row r="75" spans="1:7" s="4" customFormat="1" ht="27.75" customHeight="1">
      <c r="A75" s="8">
        <f t="shared" si="6"/>
        <v>73</v>
      </c>
      <c r="B75" s="9" t="str">
        <f>VLOOKUP($E75,'[1]体检、考察、录用'!$B$2:$K$751,2,0)</f>
        <v>清远市佛冈县水利局</v>
      </c>
      <c r="C75" s="9" t="str">
        <f>VLOOKUP($E75,'[1]体检、考察、录用'!$B$2:$K$751,3,0)</f>
        <v>11803692141001</v>
      </c>
      <c r="D75" s="9" t="str">
        <f>VLOOKUP($E75,'[1]体检、考察、录用'!$B$2:$K$751,4,0)</f>
        <v>水资源管理股一级科员</v>
      </c>
      <c r="E75" s="20" t="s">
        <v>80</v>
      </c>
      <c r="F75" s="9" t="str">
        <f>VLOOKUP($E75,'[1]体检、考察、录用'!$B$2:$K$751,8,0)</f>
        <v>女</v>
      </c>
      <c r="G75" s="9" t="str">
        <f>VLOOKUP($E75,'[1]体检、考察、录用'!$B$2:$K$751,10,0)</f>
        <v>999181100602</v>
      </c>
    </row>
    <row r="76" spans="1:7" s="4" customFormat="1" ht="27.75" customHeight="1">
      <c r="A76" s="8">
        <f t="shared" si="6"/>
        <v>74</v>
      </c>
      <c r="B76" s="9" t="str">
        <f>VLOOKUP($E76,'[1]体检、考察、录用'!$B$2:$K$751,2,0)</f>
        <v>清远市佛冈县住房和城乡建设局</v>
      </c>
      <c r="C76" s="9" t="str">
        <f>VLOOKUP($E76,'[1]体检、考察、录用'!$B$2:$K$751,3,0)</f>
        <v>11803662141003</v>
      </c>
      <c r="D76" s="9" t="str">
        <f>VLOOKUP($E76,'[1]体检、考察、录用'!$B$2:$K$751,4,0)</f>
        <v>建设管理股一级科员</v>
      </c>
      <c r="E76" s="20" t="s">
        <v>81</v>
      </c>
      <c r="F76" s="9" t="str">
        <f>VLOOKUP($E76,'[1]体检、考察、录用'!$B$2:$K$751,8,0)</f>
        <v>女</v>
      </c>
      <c r="G76" s="9" t="str">
        <f>VLOOKUP($E76,'[1]体检、考察、录用'!$B$2:$K$751,10,0)</f>
        <v>999180503728</v>
      </c>
    </row>
    <row r="77" spans="1:7" s="4" customFormat="1" ht="27.75" customHeight="1">
      <c r="A77" s="8">
        <f t="shared" si="6"/>
        <v>75</v>
      </c>
      <c r="B77" s="9" t="str">
        <f>VLOOKUP($E77,'[1]体检、考察、录用'!$B$2:$K$751,2,0)</f>
        <v>清远市佛冈县市场监督管理局</v>
      </c>
      <c r="C77" s="9" t="str">
        <f>VLOOKUP($E77,'[1]体检、考察、录用'!$B$2:$K$751,3,0)</f>
        <v>11803562141001</v>
      </c>
      <c r="D77" s="9" t="str">
        <f>VLOOKUP($E77,'[1]体检、考察、录用'!$B$2:$K$751,4,0)</f>
        <v>迳头市场监督管理所一级科员</v>
      </c>
      <c r="E77" s="20" t="s">
        <v>82</v>
      </c>
      <c r="F77" s="9" t="str">
        <f>VLOOKUP($E77,'[1]体检、考察、录用'!$B$2:$K$751,8,0)</f>
        <v>女</v>
      </c>
      <c r="G77" s="9" t="str">
        <f>VLOOKUP($E77,'[1]体检、考察、录用'!$B$2:$K$751,10,0)</f>
        <v>999180203923</v>
      </c>
    </row>
    <row r="78" spans="1:7" s="4" customFormat="1" ht="27.75" customHeight="1">
      <c r="A78" s="8">
        <f t="shared" si="6"/>
        <v>76</v>
      </c>
      <c r="B78" s="9" t="str">
        <f>VLOOKUP($E78,'[1]体检、考察、录用'!$B$2:$K$751,2,0)</f>
        <v>清远市连州市</v>
      </c>
      <c r="C78" s="9" t="str">
        <f>VLOOKUP($E78,'[1]体检、考察、录用'!$B$2:$K$751,3,0)</f>
        <v>61800042160008</v>
      </c>
      <c r="D78" s="9" t="str">
        <f>VLOOKUP($E78,'[1]体检、考察、录用'!$B$2:$K$751,4,0)</f>
        <v>大路边镇人民政府1名、西江镇人民政府1名一级科员</v>
      </c>
      <c r="E78" s="20" t="s">
        <v>83</v>
      </c>
      <c r="F78" s="9" t="str">
        <f>VLOOKUP($E78,'[1]体检、考察、录用'!$B$2:$K$751,8,0)</f>
        <v>男</v>
      </c>
      <c r="G78" s="9" t="str">
        <f>VLOOKUP($E78,'[1]体检、考察、录用'!$B$2:$K$751,10,0)</f>
        <v>111181004516</v>
      </c>
    </row>
    <row r="79" spans="1:7" s="4" customFormat="1" ht="27.75" customHeight="1">
      <c r="A79" s="8">
        <f t="shared" si="6"/>
        <v>77</v>
      </c>
      <c r="B79" s="9" t="str">
        <f>VLOOKUP($E79,'[1]体检、考察、录用'!$B$2:$K$751,2,0)</f>
        <v>清远市连州市</v>
      </c>
      <c r="C79" s="9" t="str">
        <f>VLOOKUP($E79,'[1]体检、考察、录用'!$B$2:$K$751,3,0)</f>
        <v>61800042162001</v>
      </c>
      <c r="D79" s="9" t="str">
        <f>VLOOKUP($E79,'[1]体检、考察、录用'!$B$2:$K$751,4,0)</f>
        <v>大路边镇人民政府1名、星子镇人民政府1名、龙坪镇人民政府1名一级科员</v>
      </c>
      <c r="E79" s="20" t="s">
        <v>84</v>
      </c>
      <c r="F79" s="9" t="str">
        <f>VLOOKUP($E79,'[1]体检、考察、录用'!$B$2:$K$751,8,0)</f>
        <v>男</v>
      </c>
      <c r="G79" s="9" t="str">
        <f>VLOOKUP($E79,'[1]体检、考察、录用'!$B$2:$K$751,10,0)</f>
        <v>111180803126</v>
      </c>
    </row>
    <row r="80" spans="1:7" s="4" customFormat="1" ht="27.75" customHeight="1">
      <c r="A80" s="8">
        <f t="shared" si="6"/>
        <v>78</v>
      </c>
      <c r="B80" s="9" t="str">
        <f>VLOOKUP($E80,'[1]体检、考察、录用'!$B$2:$K$751,2,0)</f>
        <v>清远市连州市</v>
      </c>
      <c r="C80" s="9" t="str">
        <f>VLOOKUP($E80,'[1]体检、考察、录用'!$B$2:$K$751,3,0)</f>
        <v>61800042161001</v>
      </c>
      <c r="D80" s="9" t="str">
        <f>VLOOKUP($E80,'[1]体检、考察、录用'!$B$2:$K$751,4,0)</f>
        <v>大路边镇人民政府2名、星子镇人民政府1名一级科员</v>
      </c>
      <c r="E80" s="20" t="s">
        <v>85</v>
      </c>
      <c r="F80" s="9" t="str">
        <f>VLOOKUP($E80,'[1]体检、考察、录用'!$B$2:$K$751,8,0)</f>
        <v>女</v>
      </c>
      <c r="G80" s="9" t="str">
        <f>VLOOKUP($E80,'[1]体检、考察、录用'!$B$2:$K$751,10,0)</f>
        <v>111180900220</v>
      </c>
    </row>
    <row r="81" spans="1:7" s="4" customFormat="1" ht="27.75" customHeight="1">
      <c r="A81" s="8">
        <f t="shared" si="6"/>
        <v>79</v>
      </c>
      <c r="B81" s="9" t="str">
        <f>VLOOKUP($E81,'[1]体检、考察、录用'!$B$2:$K$751,2,0)</f>
        <v>清远市连州市</v>
      </c>
      <c r="C81" s="9" t="str">
        <f>VLOOKUP($E81,'[1]体检、考察、录用'!$B$2:$K$751,3,0)</f>
        <v>61800042161001</v>
      </c>
      <c r="D81" s="9" t="str">
        <f>VLOOKUP($E81,'[1]体检、考察、录用'!$B$2:$K$751,4,0)</f>
        <v>大路边镇人民政府2名、星子镇人民政府1名一级科员</v>
      </c>
      <c r="E81" s="20" t="s">
        <v>86</v>
      </c>
      <c r="F81" s="9" t="str">
        <f>VLOOKUP($E81,'[1]体检、考察、录用'!$B$2:$K$751,8,0)</f>
        <v>男</v>
      </c>
      <c r="G81" s="9" t="str">
        <f>VLOOKUP($E81,'[1]体检、考察、录用'!$B$2:$K$751,10,0)</f>
        <v>111180706301</v>
      </c>
    </row>
    <row r="82" spans="1:7" s="4" customFormat="1" ht="27.75" customHeight="1">
      <c r="A82" s="8">
        <f aca="true" t="shared" si="7" ref="A82:A91">ROW()-2</f>
        <v>80</v>
      </c>
      <c r="B82" s="9" t="str">
        <f>VLOOKUP($E82,'[1]体检、考察、录用'!$B$2:$K$751,2,0)</f>
        <v>清远市连州市</v>
      </c>
      <c r="C82" s="9" t="str">
        <f>VLOOKUP($E82,'[1]体检、考察、录用'!$B$2:$K$751,3,0)</f>
        <v>61800042160009</v>
      </c>
      <c r="D82" s="9" t="str">
        <f>VLOOKUP($E82,'[1]体检、考察、录用'!$B$2:$K$751,4,0)</f>
        <v>星子镇人民政府一级科员</v>
      </c>
      <c r="E82" s="20" t="s">
        <v>87</v>
      </c>
      <c r="F82" s="9" t="str">
        <f>VLOOKUP($E82,'[1]体检、考察、录用'!$B$2:$K$751,8,0)</f>
        <v>男</v>
      </c>
      <c r="G82" s="9" t="str">
        <f>VLOOKUP($E82,'[1]体检、考察、录用'!$B$2:$K$751,10,0)</f>
        <v>111180802706</v>
      </c>
    </row>
    <row r="83" spans="1:7" s="4" customFormat="1" ht="27.75" customHeight="1">
      <c r="A83" s="8">
        <f t="shared" si="7"/>
        <v>81</v>
      </c>
      <c r="B83" s="9" t="str">
        <f>VLOOKUP($E83,'[1]体检、考察、录用'!$B$2:$K$751,2,0)</f>
        <v>清远市连州市</v>
      </c>
      <c r="C83" s="9" t="str">
        <f>VLOOKUP($E83,'[1]体检、考察、录用'!$B$2:$K$751,3,0)</f>
        <v>61800042161003</v>
      </c>
      <c r="D83" s="9" t="str">
        <f>VLOOKUP($E83,'[1]体检、考察、录用'!$B$2:$K$751,4,0)</f>
        <v>连州镇人民政府1名、九陂镇人民政府1名一级科员</v>
      </c>
      <c r="E83" s="20" t="s">
        <v>88</v>
      </c>
      <c r="F83" s="9" t="str">
        <f>VLOOKUP($E83,'[1]体检、考察、录用'!$B$2:$K$751,8,0)</f>
        <v>女</v>
      </c>
      <c r="G83" s="9" t="str">
        <f>VLOOKUP($E83,'[1]体检、考察、录用'!$B$2:$K$751,10,0)</f>
        <v>111181003907</v>
      </c>
    </row>
    <row r="84" spans="1:7" s="4" customFormat="1" ht="27.75" customHeight="1">
      <c r="A84" s="8">
        <f t="shared" si="7"/>
        <v>82</v>
      </c>
      <c r="B84" s="9" t="str">
        <f>VLOOKUP($E84,'[1]体检、考察、录用'!$B$2:$K$751,2,0)</f>
        <v>清远市连州市</v>
      </c>
      <c r="C84" s="9" t="str">
        <f>VLOOKUP($E84,'[1]体检、考察、录用'!$B$2:$K$751,3,0)</f>
        <v>61800042162002</v>
      </c>
      <c r="D84" s="9" t="str">
        <f>VLOOKUP($E84,'[1]体检、考察、录用'!$B$2:$K$751,4,0)</f>
        <v>连州镇人民政府1名、西江镇人民政府1名、九陂镇人民政府1名一级科员</v>
      </c>
      <c r="E84" s="20" t="s">
        <v>89</v>
      </c>
      <c r="F84" s="9" t="str">
        <f>VLOOKUP($E84,'[1]体检、考察、录用'!$B$2:$K$751,8,0)</f>
        <v>女</v>
      </c>
      <c r="G84" s="9" t="str">
        <f>VLOOKUP($E84,'[1]体检、考察、录用'!$B$2:$K$751,10,0)</f>
        <v>111180901307</v>
      </c>
    </row>
    <row r="85" spans="1:7" s="4" customFormat="1" ht="27.75" customHeight="1">
      <c r="A85" s="8">
        <f t="shared" si="7"/>
        <v>83</v>
      </c>
      <c r="B85" s="9" t="str">
        <f>VLOOKUP($E85,'[1]体检、考察、录用'!$B$2:$K$751,2,0)</f>
        <v>清远市连州市</v>
      </c>
      <c r="C85" s="9" t="str">
        <f>VLOOKUP($E85,'[1]体检、考察、录用'!$B$2:$K$751,3,0)</f>
        <v>61800042160012</v>
      </c>
      <c r="D85" s="9" t="str">
        <f>VLOOKUP($E85,'[1]体检、考察、录用'!$B$2:$K$751,4,0)</f>
        <v>西岸镇人民政府1名、保安镇人民政府1名一级科员</v>
      </c>
      <c r="E85" s="20" t="s">
        <v>90</v>
      </c>
      <c r="F85" s="9" t="str">
        <f>VLOOKUP($E85,'[1]体检、考察、录用'!$B$2:$K$751,8,0)</f>
        <v>女</v>
      </c>
      <c r="G85" s="9" t="str">
        <f>VLOOKUP($E85,'[1]体检、考察、录用'!$B$2:$K$751,10,0)</f>
        <v>111180607429</v>
      </c>
    </row>
    <row r="86" spans="1:7" s="4" customFormat="1" ht="27.75" customHeight="1">
      <c r="A86" s="8">
        <f t="shared" si="7"/>
        <v>84</v>
      </c>
      <c r="B86" s="9" t="str">
        <f>VLOOKUP($E86,'[1]体检、考察、录用'!$B$2:$K$751,2,0)</f>
        <v>清远市连州市</v>
      </c>
      <c r="C86" s="9" t="str">
        <f>VLOOKUP($E86,'[1]体检、考察、录用'!$B$2:$K$751,3,0)</f>
        <v>61800042163002</v>
      </c>
      <c r="D86" s="9" t="str">
        <f>VLOOKUP($E86,'[1]体检、考察、录用'!$B$2:$K$751,4,0)</f>
        <v>保安镇人民政府1名、丰阳镇人民政府1名一级科员</v>
      </c>
      <c r="E86" s="20" t="s">
        <v>91</v>
      </c>
      <c r="F86" s="9" t="str">
        <f>VLOOKUP($E86,'[1]体检、考察、录用'!$B$2:$K$751,8,0)</f>
        <v>男</v>
      </c>
      <c r="G86" s="9" t="str">
        <f>VLOOKUP($E86,'[1]体检、考察、录用'!$B$2:$K$751,10,0)</f>
        <v>111181205515</v>
      </c>
    </row>
    <row r="87" spans="1:7" s="4" customFormat="1" ht="27.75" customHeight="1">
      <c r="A87" s="8">
        <f t="shared" si="7"/>
        <v>85</v>
      </c>
      <c r="B87" s="9" t="str">
        <f>VLOOKUP($E87,'[1]体检、考察、录用'!$B$2:$K$751,2,0)</f>
        <v>清远市连州市</v>
      </c>
      <c r="C87" s="9" t="str">
        <f>VLOOKUP($E87,'[1]体检、考察、录用'!$B$2:$K$751,3,0)</f>
        <v>61800042160006</v>
      </c>
      <c r="D87" s="9" t="str">
        <f>VLOOKUP($E87,'[1]体检、考察、录用'!$B$2:$K$751,4,0)</f>
        <v>丰阳镇人民政府一级科员</v>
      </c>
      <c r="E87" s="20" t="s">
        <v>92</v>
      </c>
      <c r="F87" s="9" t="str">
        <f>VLOOKUP($E87,'[1]体检、考察、录用'!$B$2:$K$751,8,0)</f>
        <v>男</v>
      </c>
      <c r="G87" s="9" t="str">
        <f>VLOOKUP($E87,'[1]体检、考察、录用'!$B$2:$K$751,10,0)</f>
        <v>111181204413</v>
      </c>
    </row>
    <row r="88" spans="1:7" s="4" customFormat="1" ht="27.75" customHeight="1">
      <c r="A88" s="8">
        <f t="shared" si="7"/>
        <v>86</v>
      </c>
      <c r="B88" s="9" t="str">
        <f>VLOOKUP($E88,'[1]体检、考察、录用'!$B$2:$K$751,2,0)</f>
        <v>清远市连州市</v>
      </c>
      <c r="C88" s="9" t="str">
        <f>VLOOKUP($E88,'[1]体检、考察、录用'!$B$2:$K$751,3,0)</f>
        <v>61800042162003</v>
      </c>
      <c r="D88" s="9" t="str">
        <f>VLOOKUP($E88,'[1]体检、考察、录用'!$B$2:$K$751,4,0)</f>
        <v>丰阳镇人民政府2名、东陂镇人民政府1名一级科员</v>
      </c>
      <c r="E88" s="20" t="s">
        <v>93</v>
      </c>
      <c r="F88" s="9" t="str">
        <f>VLOOKUP($E88,'[1]体检、考察、录用'!$B$2:$K$751,8,0)</f>
        <v>女</v>
      </c>
      <c r="G88" s="9" t="str">
        <f>VLOOKUP($E88,'[1]体检、考察、录用'!$B$2:$K$751,10,0)</f>
        <v>111180301514</v>
      </c>
    </row>
    <row r="89" spans="1:7" s="4" customFormat="1" ht="27.75" customHeight="1">
      <c r="A89" s="8">
        <f t="shared" si="7"/>
        <v>87</v>
      </c>
      <c r="B89" s="9" t="str">
        <f>VLOOKUP($E89,'[1]体检、考察、录用'!$B$2:$K$751,2,0)</f>
        <v>清远市连州市</v>
      </c>
      <c r="C89" s="9" t="str">
        <f>VLOOKUP($E89,'[1]体检、考察、录用'!$B$2:$K$751,3,0)</f>
        <v>61800042160010</v>
      </c>
      <c r="D89" s="9" t="str">
        <f>VLOOKUP($E89,'[1]体检、考察、录用'!$B$2:$K$751,4,0)</f>
        <v>东陂镇人民政府一级科员</v>
      </c>
      <c r="E89" s="20" t="s">
        <v>94</v>
      </c>
      <c r="F89" s="9" t="str">
        <f>VLOOKUP($E89,'[1]体检、考察、录用'!$B$2:$K$751,8,0)</f>
        <v>女</v>
      </c>
      <c r="G89" s="9" t="str">
        <f>VLOOKUP($E89,'[1]体检、考察、录用'!$B$2:$K$751,10,0)</f>
        <v>111180702127</v>
      </c>
    </row>
    <row r="90" spans="1:7" s="4" customFormat="1" ht="27.75" customHeight="1">
      <c r="A90" s="8">
        <f t="shared" si="7"/>
        <v>88</v>
      </c>
      <c r="B90" s="9" t="str">
        <f>VLOOKUP($E90,'[1]体检、考察、录用'!$B$2:$K$751,2,0)</f>
        <v>清远市连州市</v>
      </c>
      <c r="C90" s="9" t="str">
        <f>VLOOKUP($E90,'[1]体检、考察、录用'!$B$2:$K$751,3,0)</f>
        <v>61800042160003</v>
      </c>
      <c r="D90" s="9" t="str">
        <f>VLOOKUP($E90,'[1]体检、考察、录用'!$B$2:$K$751,4,0)</f>
        <v>保安镇人民政府1名、三水瑶族乡人民政府1名一级科员</v>
      </c>
      <c r="E90" s="20" t="s">
        <v>95</v>
      </c>
      <c r="F90" s="9" t="str">
        <f>VLOOKUP($E90,'[1]体检、考察、录用'!$B$2:$K$751,8,0)</f>
        <v>男</v>
      </c>
      <c r="G90" s="9" t="str">
        <f>VLOOKUP($E90,'[1]体检、考察、录用'!$B$2:$K$751,10,0)</f>
        <v>111180900408</v>
      </c>
    </row>
    <row r="91" spans="1:7" s="4" customFormat="1" ht="27.75" customHeight="1">
      <c r="A91" s="8">
        <f t="shared" si="7"/>
        <v>89</v>
      </c>
      <c r="B91" s="9" t="str">
        <f>VLOOKUP($E91,'[1]体检、考察、录用'!$B$2:$K$751,2,0)</f>
        <v>清远市连州市</v>
      </c>
      <c r="C91" s="9" t="str">
        <f>VLOOKUP($E91,'[1]体检、考察、录用'!$B$2:$K$751,3,0)</f>
        <v>61800042163002</v>
      </c>
      <c r="D91" s="9" t="str">
        <f>VLOOKUP($E91,'[1]体检、考察、录用'!$B$2:$K$751,4,0)</f>
        <v>保安镇人民政府1名、丰阳镇人民政府1名一级科员</v>
      </c>
      <c r="E91" s="20" t="s">
        <v>96</v>
      </c>
      <c r="F91" s="9" t="str">
        <f>VLOOKUP($E91,'[1]体检、考察、录用'!$B$2:$K$751,8,0)</f>
        <v>女</v>
      </c>
      <c r="G91" s="9" t="str">
        <f>VLOOKUP($E91,'[1]体检、考察、录用'!$B$2:$K$751,10,0)</f>
        <v>111180804224</v>
      </c>
    </row>
    <row r="92" spans="1:7" s="4" customFormat="1" ht="27.75" customHeight="1">
      <c r="A92" s="8">
        <f aca="true" t="shared" si="8" ref="A92:A101">ROW()-2</f>
        <v>90</v>
      </c>
      <c r="B92" s="9" t="str">
        <f>VLOOKUP($E92,'[1]体检、考察、录用'!$B$2:$K$751,2,0)</f>
        <v>清远市连州市</v>
      </c>
      <c r="C92" s="9" t="str">
        <f>VLOOKUP($E92,'[1]体检、考察、录用'!$B$2:$K$751,3,0)</f>
        <v>61800042160003</v>
      </c>
      <c r="D92" s="9" t="str">
        <f>VLOOKUP($E92,'[1]体检、考察、录用'!$B$2:$K$751,4,0)</f>
        <v>保安镇人民政府1名、三水瑶族乡人民政府1名一级科员</v>
      </c>
      <c r="E92" s="20" t="s">
        <v>97</v>
      </c>
      <c r="F92" s="9" t="str">
        <f>VLOOKUP($E92,'[1]体检、考察、录用'!$B$2:$K$751,8,0)</f>
        <v>女</v>
      </c>
      <c r="G92" s="9" t="str">
        <f>VLOOKUP($E92,'[1]体检、考察、录用'!$B$2:$K$751,10,0)</f>
        <v>111180705427</v>
      </c>
    </row>
    <row r="93" spans="1:7" s="4" customFormat="1" ht="27.75" customHeight="1">
      <c r="A93" s="8">
        <f t="shared" si="8"/>
        <v>91</v>
      </c>
      <c r="B93" s="9" t="str">
        <f>VLOOKUP($E93,'[1]体检、考察、录用'!$B$2:$K$751,2,0)</f>
        <v>连州市发展和改革局</v>
      </c>
      <c r="C93" s="9" t="str">
        <f>VLOOKUP($E93,'[1]体检、考察、录用'!$B$2:$K$751,3,0)</f>
        <v>11803222141001</v>
      </c>
      <c r="D93" s="9" t="str">
        <f>VLOOKUP($E93,'[1]体检、考察、录用'!$B$2:$K$751,4,0)</f>
        <v>综合规划股一级科员</v>
      </c>
      <c r="E93" s="20" t="s">
        <v>98</v>
      </c>
      <c r="F93" s="9" t="str">
        <f>VLOOKUP($E93,'[1]体检、考察、录用'!$B$2:$K$751,8,0)</f>
        <v>男</v>
      </c>
      <c r="G93" s="9" t="str">
        <f>VLOOKUP($E93,'[1]体检、考察、录用'!$B$2:$K$751,10,0)</f>
        <v>999181101102</v>
      </c>
    </row>
    <row r="94" spans="1:7" s="4" customFormat="1" ht="27.75" customHeight="1">
      <c r="A94" s="8">
        <f t="shared" si="8"/>
        <v>92</v>
      </c>
      <c r="B94" s="9" t="str">
        <f>VLOOKUP($E94,'[1]体检、考察、录用'!$B$2:$K$751,2,0)</f>
        <v>连州市财政局</v>
      </c>
      <c r="C94" s="9" t="str">
        <f>VLOOKUP($E94,'[1]体检、考察、录用'!$B$2:$K$751,3,0)</f>
        <v>11803262141001</v>
      </c>
      <c r="D94" s="9" t="str">
        <f>VLOOKUP($E94,'[1]体检、考察、录用'!$B$2:$K$751,4,0)</f>
        <v>行财股一级科员</v>
      </c>
      <c r="E94" s="20" t="s">
        <v>99</v>
      </c>
      <c r="F94" s="9" t="str">
        <f>VLOOKUP($E94,'[1]体检、考察、录用'!$B$2:$K$751,8,0)</f>
        <v>女</v>
      </c>
      <c r="G94" s="9" t="str">
        <f>VLOOKUP($E94,'[1]体检、考察、录用'!$B$2:$K$751,10,0)</f>
        <v>999180504612</v>
      </c>
    </row>
    <row r="95" spans="1:7" s="4" customFormat="1" ht="27.75" customHeight="1">
      <c r="A95" s="8">
        <f t="shared" si="8"/>
        <v>93</v>
      </c>
      <c r="B95" s="9" t="str">
        <f>VLOOKUP($E95,'[1]体检、考察、录用'!$B$2:$K$751,2,0)</f>
        <v>连州市住房和城乡建设局</v>
      </c>
      <c r="C95" s="9" t="str">
        <f>VLOOKUP($E95,'[1]体检、考察、录用'!$B$2:$K$751,3,0)</f>
        <v>11803292141002</v>
      </c>
      <c r="D95" s="9" t="str">
        <f>VLOOKUP($E95,'[1]体检、考察、录用'!$B$2:$K$751,4,0)</f>
        <v>行政审批股一级科员</v>
      </c>
      <c r="E95" s="20" t="s">
        <v>100</v>
      </c>
      <c r="F95" s="9" t="str">
        <f>VLOOKUP($E95,'[1]体检、考察、录用'!$B$2:$K$751,8,0)</f>
        <v>女</v>
      </c>
      <c r="G95" s="9" t="str">
        <f>VLOOKUP($E95,'[1]体检、考察、录用'!$B$2:$K$751,10,0)</f>
        <v>999180402814</v>
      </c>
    </row>
    <row r="96" spans="1:7" s="4" customFormat="1" ht="27.75" customHeight="1">
      <c r="A96" s="8">
        <f t="shared" si="8"/>
        <v>94</v>
      </c>
      <c r="B96" s="9" t="str">
        <f>VLOOKUP($E96,'[1]体检、考察、录用'!$B$2:$K$751,2,0)</f>
        <v>清远市连南瑶族自治县</v>
      </c>
      <c r="C96" s="9" t="str">
        <f>VLOOKUP($E96,'[1]体检、考察、录用'!$B$2:$K$751,3,0)</f>
        <v>61800082164005</v>
      </c>
      <c r="D96" s="9" t="str">
        <f>VLOOKUP($E96,'[1]体检、考察、录用'!$B$2:$K$751,4,0)</f>
        <v>香坪镇人民政府一级科员</v>
      </c>
      <c r="E96" s="20" t="s">
        <v>101</v>
      </c>
      <c r="F96" s="9" t="str">
        <f>VLOOKUP($E96,'[1]体检、考察、录用'!$B$2:$K$751,8,0)</f>
        <v>男</v>
      </c>
      <c r="G96" s="9" t="str">
        <f>VLOOKUP($E96,'[1]体检、考察、录用'!$B$2:$K$751,10,0)</f>
        <v>111181205130</v>
      </c>
    </row>
    <row r="97" spans="1:7" s="4" customFormat="1" ht="27.75" customHeight="1">
      <c r="A97" s="8">
        <f t="shared" si="8"/>
        <v>95</v>
      </c>
      <c r="B97" s="9" t="str">
        <f>VLOOKUP($E97,'[1]体检、考察、录用'!$B$2:$K$751,2,0)</f>
        <v>清远市连南瑶族自治县</v>
      </c>
      <c r="C97" s="9" t="str">
        <f>VLOOKUP($E97,'[1]体检、考察、录用'!$B$2:$K$751,3,0)</f>
        <v>61800082160006</v>
      </c>
      <c r="D97" s="9" t="str">
        <f>VLOOKUP($E97,'[1]体检、考察、录用'!$B$2:$K$751,4,0)</f>
        <v>寨岗镇人民政府一级科员</v>
      </c>
      <c r="E97" s="20" t="s">
        <v>102</v>
      </c>
      <c r="F97" s="9" t="str">
        <f>VLOOKUP($E97,'[1]体检、考察、录用'!$B$2:$K$751,8,0)</f>
        <v>女</v>
      </c>
      <c r="G97" s="9" t="str">
        <f>VLOOKUP($E97,'[1]体检、考察、录用'!$B$2:$K$751,10,0)</f>
        <v>111180802720</v>
      </c>
    </row>
    <row r="98" spans="1:7" s="4" customFormat="1" ht="27.75" customHeight="1">
      <c r="A98" s="8">
        <f t="shared" si="8"/>
        <v>96</v>
      </c>
      <c r="B98" s="9" t="str">
        <f>VLOOKUP($E98,'[1]体检、考察、录用'!$B$2:$K$751,2,0)</f>
        <v>清远市连南瑶族自治县</v>
      </c>
      <c r="C98" s="9" t="str">
        <f>VLOOKUP($E98,'[1]体检、考察、录用'!$B$2:$K$751,3,0)</f>
        <v>61800082160008</v>
      </c>
      <c r="D98" s="9" t="str">
        <f>VLOOKUP($E98,'[1]体检、考察、录用'!$B$2:$K$751,4,0)</f>
        <v>寨岗镇人民政府一级科员</v>
      </c>
      <c r="E98" s="20" t="s">
        <v>103</v>
      </c>
      <c r="F98" s="9" t="str">
        <f>VLOOKUP($E98,'[1]体检、考察、录用'!$B$2:$K$751,8,0)</f>
        <v>男</v>
      </c>
      <c r="G98" s="9" t="str">
        <f>VLOOKUP($E98,'[1]体检、考察、录用'!$B$2:$K$751,10,0)</f>
        <v>111180702603</v>
      </c>
    </row>
    <row r="99" spans="1:7" s="4" customFormat="1" ht="27.75" customHeight="1">
      <c r="A99" s="8">
        <f t="shared" si="8"/>
        <v>97</v>
      </c>
      <c r="B99" s="9" t="str">
        <f>VLOOKUP($E99,'[1]体检、考察、录用'!$B$2:$K$751,2,0)</f>
        <v>清远市连南瑶族自治县</v>
      </c>
      <c r="C99" s="9" t="str">
        <f>VLOOKUP($E99,'[1]体检、考察、录用'!$B$2:$K$751,3,0)</f>
        <v>61800082164002</v>
      </c>
      <c r="D99" s="9" t="str">
        <f>VLOOKUP($E99,'[1]体检、考察、录用'!$B$2:$K$751,4,0)</f>
        <v>三排镇人民政府一级科员</v>
      </c>
      <c r="E99" s="20" t="s">
        <v>104</v>
      </c>
      <c r="F99" s="9" t="str">
        <f>VLOOKUP($E99,'[1]体检、考察、录用'!$B$2:$K$751,8,0)</f>
        <v>男</v>
      </c>
      <c r="G99" s="9" t="str">
        <f>VLOOKUP($E99,'[1]体检、考察、录用'!$B$2:$K$751,10,0)</f>
        <v>111180604326</v>
      </c>
    </row>
    <row r="100" spans="1:7" s="4" customFormat="1" ht="27.75" customHeight="1">
      <c r="A100" s="8">
        <f t="shared" si="8"/>
        <v>98</v>
      </c>
      <c r="B100" s="9" t="str">
        <f>VLOOKUP($E100,'[1]体检、考察、录用'!$B$2:$K$751,2,0)</f>
        <v>清远市连南瑶族自治县</v>
      </c>
      <c r="C100" s="9" t="str">
        <f>VLOOKUP($E100,'[1]体检、考察、录用'!$B$2:$K$751,3,0)</f>
        <v>61800082164004</v>
      </c>
      <c r="D100" s="9" t="str">
        <f>VLOOKUP($E100,'[1]体检、考察、录用'!$B$2:$K$751,4,0)</f>
        <v>大麦山镇人民政府1名、涡水镇人民政府1名一级科员</v>
      </c>
      <c r="E100" s="20" t="s">
        <v>105</v>
      </c>
      <c r="F100" s="9" t="str">
        <f>VLOOKUP($E100,'[1]体检、考察、录用'!$B$2:$K$751,8,0)</f>
        <v>男</v>
      </c>
      <c r="G100" s="9" t="str">
        <f>VLOOKUP($E100,'[1]体检、考察、录用'!$B$2:$K$751,10,0)</f>
        <v>111181004113</v>
      </c>
    </row>
    <row r="101" spans="1:7" s="4" customFormat="1" ht="27.75" customHeight="1">
      <c r="A101" s="8">
        <f t="shared" si="8"/>
        <v>99</v>
      </c>
      <c r="B101" s="9" t="str">
        <f>VLOOKUP($E101,'[1]体检、考察、录用'!$B$2:$K$751,2,0)</f>
        <v>清远市阳山县</v>
      </c>
      <c r="C101" s="9" t="str">
        <f>VLOOKUP($E101,'[1]体检、考察、录用'!$B$2:$K$751,3,0)</f>
        <v>61800062161013</v>
      </c>
      <c r="D101" s="9" t="str">
        <f>VLOOKUP($E101,'[1]体检、考察、录用'!$B$2:$K$751,4,0)</f>
        <v>阳城镇人民政府一级科员</v>
      </c>
      <c r="E101" s="20" t="s">
        <v>106</v>
      </c>
      <c r="F101" s="9" t="str">
        <f>VLOOKUP($E101,'[1]体检、考察、录用'!$B$2:$K$751,8,0)</f>
        <v>女</v>
      </c>
      <c r="G101" s="9" t="str">
        <f>VLOOKUP($E101,'[1]体检、考察、录用'!$B$2:$K$751,10,0)</f>
        <v>111181402216</v>
      </c>
    </row>
    <row r="102" spans="1:7" s="4" customFormat="1" ht="27.75" customHeight="1">
      <c r="A102" s="8">
        <f aca="true" t="shared" si="9" ref="A102:A111">ROW()-2</f>
        <v>100</v>
      </c>
      <c r="B102" s="9" t="str">
        <f>VLOOKUP($E102,'[1]体检、考察、录用'!$B$2:$K$751,2,0)</f>
        <v>清远市阳山县</v>
      </c>
      <c r="C102" s="9" t="str">
        <f>VLOOKUP($E102,'[1]体检、考察、录用'!$B$2:$K$751,3,0)</f>
        <v>61800062160039</v>
      </c>
      <c r="D102" s="9" t="str">
        <f>VLOOKUP($E102,'[1]体检、考察、录用'!$B$2:$K$751,4,0)</f>
        <v>青莲镇人民政府一级科员</v>
      </c>
      <c r="E102" s="20" t="s">
        <v>107</v>
      </c>
      <c r="F102" s="9" t="str">
        <f>VLOOKUP($E102,'[1]体检、考察、录用'!$B$2:$K$751,8,0)</f>
        <v>男</v>
      </c>
      <c r="G102" s="9" t="str">
        <f>VLOOKUP($E102,'[1]体检、考察、录用'!$B$2:$K$751,10,0)</f>
        <v>111181305924</v>
      </c>
    </row>
    <row r="103" spans="1:7" s="4" customFormat="1" ht="27.75" customHeight="1">
      <c r="A103" s="8">
        <f t="shared" si="9"/>
        <v>101</v>
      </c>
      <c r="B103" s="9" t="str">
        <f>VLOOKUP($E103,'[1]体检、考察、录用'!$B$2:$K$751,2,0)</f>
        <v>清远市阳山县</v>
      </c>
      <c r="C103" s="9" t="str">
        <f>VLOOKUP($E103,'[1]体检、考察、录用'!$B$2:$K$751,3,0)</f>
        <v>61800062160024</v>
      </c>
      <c r="D103" s="9" t="str">
        <f>VLOOKUP($E103,'[1]体检、考察、录用'!$B$2:$K$751,4,0)</f>
        <v>岭背镇人民政府一级科员</v>
      </c>
      <c r="E103" s="20" t="s">
        <v>108</v>
      </c>
      <c r="F103" s="9" t="str">
        <f>VLOOKUP($E103,'[1]体检、考察、录用'!$B$2:$K$751,8,0)</f>
        <v>女</v>
      </c>
      <c r="G103" s="9" t="str">
        <f>VLOOKUP($E103,'[1]体检、考察、录用'!$B$2:$K$751,10,0)</f>
        <v>111181402508</v>
      </c>
    </row>
    <row r="104" spans="1:7" s="4" customFormat="1" ht="27.75" customHeight="1">
      <c r="A104" s="8">
        <f t="shared" si="9"/>
        <v>102</v>
      </c>
      <c r="B104" s="9" t="str">
        <f>VLOOKUP($E104,'[1]体检、考察、录用'!$B$2:$K$751,2,0)</f>
        <v>连山壮族瑶族自治县市场监督管理局</v>
      </c>
      <c r="C104" s="9" t="str">
        <f>VLOOKUP($E104,'[1]体检、考察、录用'!$B$2:$K$751,3,0)</f>
        <v>11806352141001</v>
      </c>
      <c r="D104" s="9" t="str">
        <f>VLOOKUP($E104,'[1]体检、考察、录用'!$B$2:$K$751,4,0)</f>
        <v>药品医疗器械化妆品监督管理股一级科员</v>
      </c>
      <c r="E104" s="20" t="s">
        <v>109</v>
      </c>
      <c r="F104" s="9" t="str">
        <f>VLOOKUP($E104,'[1]体检、考察、录用'!$B$2:$K$751,8,0)</f>
        <v>女</v>
      </c>
      <c r="G104" s="9" t="str">
        <f>VLOOKUP($E104,'[1]体检、考察、录用'!$B$2:$K$751,10,0)</f>
        <v>999180105121</v>
      </c>
    </row>
    <row r="105" spans="1:7" s="4" customFormat="1" ht="27.75" customHeight="1">
      <c r="A105" s="8">
        <f t="shared" si="9"/>
        <v>103</v>
      </c>
      <c r="B105" s="9" t="str">
        <f>VLOOKUP($E105,'[1]体检、考察、录用'!$B$2:$K$751,2,0)</f>
        <v>清远市连山壮族瑶族自治县</v>
      </c>
      <c r="C105" s="9" t="str">
        <f>VLOOKUP($E105,'[1]体检、考察、录用'!$B$2:$K$751,3,0)</f>
        <v>61800072160009</v>
      </c>
      <c r="D105" s="9" t="str">
        <f>VLOOKUP($E105,'[1]体检、考察、录用'!$B$2:$K$751,4,0)</f>
        <v>永和镇人民政府一级科员</v>
      </c>
      <c r="E105" s="20" t="s">
        <v>110</v>
      </c>
      <c r="F105" s="9" t="str">
        <f>VLOOKUP($E105,'[1]体检、考察、录用'!$B$2:$K$751,8,0)</f>
        <v>男</v>
      </c>
      <c r="G105" s="9" t="str">
        <f>VLOOKUP($E105,'[1]体检、考察、录用'!$B$2:$K$751,10,0)</f>
        <v>111180706909</v>
      </c>
    </row>
    <row r="106" spans="1:7" s="4" customFormat="1" ht="27.75" customHeight="1">
      <c r="A106" s="8">
        <f t="shared" si="9"/>
        <v>104</v>
      </c>
      <c r="B106" s="9" t="str">
        <f>VLOOKUP($E106,'[1]体检、考察、录用'!$B$2:$K$751,2,0)</f>
        <v>清远市连山壮族瑶族自治县</v>
      </c>
      <c r="C106" s="9" t="str">
        <f>VLOOKUP($E106,'[1]体检、考察、录用'!$B$2:$K$751,3,0)</f>
        <v>61800072160001</v>
      </c>
      <c r="D106" s="9" t="str">
        <f>VLOOKUP($E106,'[1]体检、考察、录用'!$B$2:$K$751,4,0)</f>
        <v>小三江镇人民政府2名、上帅镇人民政府1名一级科员</v>
      </c>
      <c r="E106" s="20" t="s">
        <v>111</v>
      </c>
      <c r="F106" s="9" t="str">
        <f>VLOOKUP($E106,'[1]体检、考察、录用'!$B$2:$K$751,8,0)</f>
        <v>男</v>
      </c>
      <c r="G106" s="9" t="str">
        <f>VLOOKUP($E106,'[1]体检、考察、录用'!$B$2:$K$751,10,0)</f>
        <v>111180700827</v>
      </c>
    </row>
    <row r="107" spans="1:7" s="4" customFormat="1" ht="27.75" customHeight="1">
      <c r="A107" s="8">
        <f t="shared" si="9"/>
        <v>105</v>
      </c>
      <c r="B107" s="9" t="str">
        <f>VLOOKUP($E107,'[1]体检、考察、录用'!$B$2:$K$751,2,0)</f>
        <v>清远市连山壮族瑶族自治县</v>
      </c>
      <c r="C107" s="9" t="str">
        <f>VLOOKUP($E107,'[1]体检、考察、录用'!$B$2:$K$751,3,0)</f>
        <v>61800072160001</v>
      </c>
      <c r="D107" s="9" t="str">
        <f>VLOOKUP($E107,'[1]体检、考察、录用'!$B$2:$K$751,4,0)</f>
        <v>小三江镇人民政府2名、上帅镇人民政府1名一级科员</v>
      </c>
      <c r="E107" s="20" t="s">
        <v>112</v>
      </c>
      <c r="F107" s="9" t="str">
        <f>VLOOKUP($E107,'[1]体检、考察、录用'!$B$2:$K$751,8,0)</f>
        <v>男</v>
      </c>
      <c r="G107" s="9" t="str">
        <f>VLOOKUP($E107,'[1]体检、考察、录用'!$B$2:$K$751,10,0)</f>
        <v>111181403313</v>
      </c>
    </row>
    <row r="108" spans="1:7" s="4" customFormat="1" ht="27.75" customHeight="1">
      <c r="A108" s="8">
        <f t="shared" si="9"/>
        <v>106</v>
      </c>
      <c r="B108" s="9" t="str">
        <f>VLOOKUP($E108,'[1]体检、考察、录用'!$B$2:$K$751,2,0)</f>
        <v>清远市连山壮族瑶族自治县</v>
      </c>
      <c r="C108" s="9" t="str">
        <f>VLOOKUP($E108,'[1]体检、考察、录用'!$B$2:$K$751,3,0)</f>
        <v>61800072160010</v>
      </c>
      <c r="D108" s="9" t="str">
        <f>VLOOKUP($E108,'[1]体检、考察、录用'!$B$2:$K$751,4,0)</f>
        <v>小三江镇人民政府一级科员</v>
      </c>
      <c r="E108" s="20" t="s">
        <v>113</v>
      </c>
      <c r="F108" s="9" t="str">
        <f>VLOOKUP($E108,'[1]体检、考察、录用'!$B$2:$K$751,8,0)</f>
        <v>女</v>
      </c>
      <c r="G108" s="9" t="str">
        <f>VLOOKUP($E108,'[1]体检、考察、录用'!$B$2:$K$751,10,0)</f>
        <v>111181202606</v>
      </c>
    </row>
    <row r="109" spans="1:7" s="4" customFormat="1" ht="27.75" customHeight="1">
      <c r="A109" s="8">
        <f t="shared" si="9"/>
        <v>107</v>
      </c>
      <c r="B109" s="9" t="str">
        <f>VLOOKUP($E109,'[1]体检、考察、录用'!$B$2:$K$751,2,0)</f>
        <v>清远市连山壮族瑶族自治县</v>
      </c>
      <c r="C109" s="9" t="str">
        <f>VLOOKUP($E109,'[1]体检、考察、录用'!$B$2:$K$751,3,0)</f>
        <v>61800072165002</v>
      </c>
      <c r="D109" s="9" t="str">
        <f>VLOOKUP($E109,'[1]体检、考察、录用'!$B$2:$K$751,4,0)</f>
        <v>小三江镇人民政府1名、太保镇人民政府1名一级科员</v>
      </c>
      <c r="E109" s="20" t="s">
        <v>114</v>
      </c>
      <c r="F109" s="9" t="str">
        <f>VLOOKUP($E109,'[1]体检、考察、录用'!$B$2:$K$751,8,0)</f>
        <v>女</v>
      </c>
      <c r="G109" s="9" t="str">
        <f>VLOOKUP($E109,'[1]体检、考察、录用'!$B$2:$K$751,10,0)</f>
        <v>666180400726</v>
      </c>
    </row>
    <row r="110" spans="1:7" s="4" customFormat="1" ht="27.75" customHeight="1">
      <c r="A110" s="8">
        <f t="shared" si="9"/>
        <v>108</v>
      </c>
      <c r="B110" s="9" t="str">
        <f>VLOOKUP($E110,'[1]体检、考察、录用'!$B$2:$K$751,2,0)</f>
        <v>清远市连山壮族瑶族自治县</v>
      </c>
      <c r="C110" s="9" t="str">
        <f>VLOOKUP($E110,'[1]体检、考察、录用'!$B$2:$K$751,3,0)</f>
        <v>61800072160004</v>
      </c>
      <c r="D110" s="9" t="str">
        <f>VLOOKUP($E110,'[1]体检、考察、录用'!$B$2:$K$751,4,0)</f>
        <v>永和镇人民政府1名、福堂镇人民政府1名一级科员</v>
      </c>
      <c r="E110" s="20" t="s">
        <v>115</v>
      </c>
      <c r="F110" s="9" t="str">
        <f>VLOOKUP($E110,'[1]体检、考察、录用'!$B$2:$K$751,8,0)</f>
        <v>男</v>
      </c>
      <c r="G110" s="9" t="str">
        <f>VLOOKUP($E110,'[1]体检、考察、录用'!$B$2:$K$751,10,0)</f>
        <v>111181302510</v>
      </c>
    </row>
    <row r="111" spans="1:7" s="4" customFormat="1" ht="27.75" customHeight="1">
      <c r="A111" s="8">
        <f t="shared" si="9"/>
        <v>109</v>
      </c>
      <c r="B111" s="9" t="str">
        <f>VLOOKUP($E111,'[1]体检、考察、录用'!$B$2:$K$751,2,0)</f>
        <v>清远市连山壮族瑶族自治县</v>
      </c>
      <c r="C111" s="9" t="str">
        <f>VLOOKUP($E111,'[1]体检、考察、录用'!$B$2:$K$751,3,0)</f>
        <v>61800072161001</v>
      </c>
      <c r="D111" s="9" t="str">
        <f>VLOOKUP($E111,'[1]体检、考察、录用'!$B$2:$K$751,4,0)</f>
        <v>吉田镇人民政府1名、福堂镇人民政府2名一级科员</v>
      </c>
      <c r="E111" s="20" t="s">
        <v>116</v>
      </c>
      <c r="F111" s="9" t="str">
        <f>VLOOKUP($E111,'[1]体检、考察、录用'!$B$2:$K$751,8,0)</f>
        <v>男</v>
      </c>
      <c r="G111" s="9" t="str">
        <f>VLOOKUP($E111,'[1]体检、考察、录用'!$B$2:$K$751,10,0)</f>
        <v>111180606717</v>
      </c>
    </row>
    <row r="112" spans="1:7" s="4" customFormat="1" ht="27.75" customHeight="1">
      <c r="A112" s="8">
        <f aca="true" t="shared" si="10" ref="A112:A121">ROW()-2</f>
        <v>110</v>
      </c>
      <c r="B112" s="9" t="str">
        <f>VLOOKUP($E112,'[1]体检、考察、录用'!$B$2:$K$751,2,0)</f>
        <v>清远市连山壮族瑶族自治县</v>
      </c>
      <c r="C112" s="9" t="str">
        <f>VLOOKUP($E112,'[1]体检、考察、录用'!$B$2:$K$751,3,0)</f>
        <v>61800072161001</v>
      </c>
      <c r="D112" s="9" t="str">
        <f>VLOOKUP($E112,'[1]体检、考察、录用'!$B$2:$K$751,4,0)</f>
        <v>吉田镇人民政府1名、福堂镇人民政府2名一级科员</v>
      </c>
      <c r="E112" s="20" t="s">
        <v>117</v>
      </c>
      <c r="F112" s="9" t="str">
        <f>VLOOKUP($E112,'[1]体检、考察、录用'!$B$2:$K$751,8,0)</f>
        <v>女</v>
      </c>
      <c r="G112" s="9" t="str">
        <f>VLOOKUP($E112,'[1]体检、考察、录用'!$B$2:$K$751,10,0)</f>
        <v>111180904113</v>
      </c>
    </row>
    <row r="113" spans="1:7" s="4" customFormat="1" ht="27.75" customHeight="1">
      <c r="A113" s="8">
        <f t="shared" si="10"/>
        <v>111</v>
      </c>
      <c r="B113" s="9" t="str">
        <f>VLOOKUP($E113,'[1]体检、考察、录用'!$B$2:$K$751,2,0)</f>
        <v>清远市连山壮族瑶族自治县</v>
      </c>
      <c r="C113" s="9" t="str">
        <f>VLOOKUP($E113,'[1]体检、考察、录用'!$B$2:$K$751,3,0)</f>
        <v>61800072160002</v>
      </c>
      <c r="D113" s="9" t="str">
        <f>VLOOKUP($E113,'[1]体检、考察、录用'!$B$2:$K$751,4,0)</f>
        <v>福堂镇人民政府一级科员</v>
      </c>
      <c r="E113" s="20" t="s">
        <v>118</v>
      </c>
      <c r="F113" s="9" t="str">
        <f>VLOOKUP($E113,'[1]体检、考察、录用'!$B$2:$K$751,8,0)</f>
        <v>男</v>
      </c>
      <c r="G113" s="9" t="str">
        <f>VLOOKUP($E113,'[1]体检、考察、录用'!$B$2:$K$751,10,0)</f>
        <v>111180705015</v>
      </c>
    </row>
    <row r="114" spans="1:7" s="4" customFormat="1" ht="27.75" customHeight="1">
      <c r="A114" s="8">
        <f t="shared" si="10"/>
        <v>112</v>
      </c>
      <c r="B114" s="9" t="str">
        <f>VLOOKUP($E114,'[1]体检、考察、录用'!$B$2:$K$751,2,0)</f>
        <v>清远市连山壮族瑶族自治县</v>
      </c>
      <c r="C114" s="9" t="str">
        <f>VLOOKUP($E114,'[1]体检、考察、录用'!$B$2:$K$751,3,0)</f>
        <v>61800072165001</v>
      </c>
      <c r="D114" s="9" t="str">
        <f>VLOOKUP($E114,'[1]体检、考察、录用'!$B$2:$K$751,4,0)</f>
        <v>福堂镇人民政府一级科员</v>
      </c>
      <c r="E114" s="20" t="s">
        <v>119</v>
      </c>
      <c r="F114" s="9" t="str">
        <f>VLOOKUP($E114,'[1]体检、考察、录用'!$B$2:$K$751,8,0)</f>
        <v>女</v>
      </c>
      <c r="G114" s="9" t="str">
        <f>VLOOKUP($E114,'[1]体检、考察、录用'!$B$2:$K$751,10,0)</f>
        <v>666180400801</v>
      </c>
    </row>
    <row r="115" spans="1:7" s="4" customFormat="1" ht="27.75" customHeight="1">
      <c r="A115" s="8">
        <f t="shared" si="10"/>
        <v>113</v>
      </c>
      <c r="B115" s="9" t="str">
        <f>VLOOKUP($E115,'[1]体检、考察、录用'!$B$2:$K$751,2,0)</f>
        <v>清远市连山壮族瑶族自治县</v>
      </c>
      <c r="C115" s="9" t="str">
        <f>VLOOKUP($E115,'[1]体检、考察、录用'!$B$2:$K$751,3,0)</f>
        <v>61800072160002</v>
      </c>
      <c r="D115" s="9" t="str">
        <f>VLOOKUP($E115,'[1]体检、考察、录用'!$B$2:$K$751,4,0)</f>
        <v>福堂镇人民政府一级科员</v>
      </c>
      <c r="E115" s="20" t="s">
        <v>120</v>
      </c>
      <c r="F115" s="9" t="str">
        <f>VLOOKUP($E115,'[1]体检、考察、录用'!$B$2:$K$751,8,0)</f>
        <v>女</v>
      </c>
      <c r="G115" s="9" t="str">
        <f>VLOOKUP($E115,'[1]体检、考察、录用'!$B$2:$K$751,10,0)</f>
        <v>111181301509</v>
      </c>
    </row>
    <row r="116" spans="1:7" s="4" customFormat="1" ht="27.75" customHeight="1">
      <c r="A116" s="8">
        <f t="shared" si="10"/>
        <v>114</v>
      </c>
      <c r="B116" s="9" t="str">
        <f>VLOOKUP($E116,'[1]体检、考察、录用'!$B$2:$K$751,2,0)</f>
        <v>清远市连山壮族瑶族自治县</v>
      </c>
      <c r="C116" s="9" t="str">
        <f>VLOOKUP($E116,'[1]体检、考察、录用'!$B$2:$K$751,3,0)</f>
        <v>61800072160002</v>
      </c>
      <c r="D116" s="9" t="str">
        <f>VLOOKUP($E116,'[1]体检、考察、录用'!$B$2:$K$751,4,0)</f>
        <v>福堂镇人民政府一级科员</v>
      </c>
      <c r="E116" s="20" t="s">
        <v>121</v>
      </c>
      <c r="F116" s="9" t="str">
        <f>VLOOKUP($E116,'[1]体检、考察、录用'!$B$2:$K$751,8,0)</f>
        <v>女</v>
      </c>
      <c r="G116" s="9" t="str">
        <f>VLOOKUP($E116,'[1]体检、考察、录用'!$B$2:$K$751,10,0)</f>
        <v>111180302009</v>
      </c>
    </row>
    <row r="117" spans="1:7" s="4" customFormat="1" ht="27.75" customHeight="1">
      <c r="A117" s="8">
        <f t="shared" si="10"/>
        <v>115</v>
      </c>
      <c r="B117" s="9" t="str">
        <f>VLOOKUP($E117,'[1]体检、考察、录用'!$B$2:$K$751,2,0)</f>
        <v>清远市连山壮族瑶族自治县</v>
      </c>
      <c r="C117" s="9" t="str">
        <f>VLOOKUP($E117,'[1]体检、考察、录用'!$B$2:$K$751,3,0)</f>
        <v>61800072160007</v>
      </c>
      <c r="D117" s="9" t="str">
        <f>VLOOKUP($E117,'[1]体检、考察、录用'!$B$2:$K$751,4,0)</f>
        <v>福堂镇人民政府一级科员</v>
      </c>
      <c r="E117" s="20" t="s">
        <v>122</v>
      </c>
      <c r="F117" s="9" t="str">
        <f>VLOOKUP($E117,'[1]体检、考察、录用'!$B$2:$K$751,8,0)</f>
        <v>女</v>
      </c>
      <c r="G117" s="9" t="str">
        <f>VLOOKUP($E117,'[1]体检、考察、录用'!$B$2:$K$751,10,0)</f>
        <v>111181001109</v>
      </c>
    </row>
    <row r="118" spans="1:7" s="4" customFormat="1" ht="27.75" customHeight="1">
      <c r="A118" s="8">
        <f t="shared" si="10"/>
        <v>116</v>
      </c>
      <c r="B118" s="9" t="str">
        <f>VLOOKUP($E118,'[1]体检、考察、录用'!$B$2:$K$751,2,0)</f>
        <v>清远市连山壮族瑶族自治县</v>
      </c>
      <c r="C118" s="9" t="str">
        <f>VLOOKUP($E118,'[1]体检、考察、录用'!$B$2:$K$751,3,0)</f>
        <v>61800072163001</v>
      </c>
      <c r="D118" s="9" t="str">
        <f>VLOOKUP($E118,'[1]体检、考察、录用'!$B$2:$K$751,4,0)</f>
        <v>吉田镇人民政府1名、禾洞镇人民政府1名一级科员</v>
      </c>
      <c r="E118" s="20" t="s">
        <v>123</v>
      </c>
      <c r="F118" s="9" t="str">
        <f>VLOOKUP($E118,'[1]体检、考察、录用'!$B$2:$K$751,8,0)</f>
        <v>男</v>
      </c>
      <c r="G118" s="9" t="str">
        <f>VLOOKUP($E118,'[1]体检、考察、录用'!$B$2:$K$751,10,0)</f>
        <v>111180903126</v>
      </c>
    </row>
    <row r="119" spans="1:7" s="4" customFormat="1" ht="27.75" customHeight="1">
      <c r="A119" s="8">
        <f t="shared" si="10"/>
        <v>117</v>
      </c>
      <c r="B119" s="9" t="str">
        <f>VLOOKUP($E119,'[1]体检、考察、录用'!$B$2:$K$751,2,0)</f>
        <v>清远市连山壮族瑶族自治县</v>
      </c>
      <c r="C119" s="9" t="str">
        <f>VLOOKUP($E119,'[1]体检、考察、录用'!$B$2:$K$751,3,0)</f>
        <v>61800072160008</v>
      </c>
      <c r="D119" s="9" t="str">
        <f>VLOOKUP($E119,'[1]体检、考察、录用'!$B$2:$K$751,4,0)</f>
        <v>吉田镇人民政府2名、禾洞镇人民政府1名一级科员</v>
      </c>
      <c r="E119" s="20" t="s">
        <v>124</v>
      </c>
      <c r="F119" s="9" t="str">
        <f>VLOOKUP($E119,'[1]体检、考察、录用'!$B$2:$K$751,8,0)</f>
        <v>女</v>
      </c>
      <c r="G119" s="9" t="str">
        <f>VLOOKUP($E119,'[1]体检、考察、录用'!$B$2:$K$751,10,0)</f>
        <v>111180706224</v>
      </c>
    </row>
  </sheetData>
  <sheetProtection/>
  <mergeCells count="1">
    <mergeCell ref="A1:G1"/>
  </mergeCells>
  <printOptions horizontalCentered="1"/>
  <pageMargins left="0.16111111111111112" right="0.16111111111111112" top="0.2125" bottom="0.2125" header="0.5" footer="0.10625"/>
  <pageSetup fitToHeight="0" fitToWidth="1" horizontalDpi="600" verticalDpi="600" orientation="portrait" paperSize="9" scale="9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</cp:lastModifiedBy>
  <dcterms:created xsi:type="dcterms:W3CDTF">1996-12-17T01:32:42Z</dcterms:created>
  <dcterms:modified xsi:type="dcterms:W3CDTF">2021-08-13T09:34:53Z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</Properties>
</file>