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987" activeTab="4"/>
  </bookViews>
  <sheets>
    <sheet name="中心旗舰平台50" sheetId="17" r:id="rId1"/>
    <sheet name="管理保障办公室4" sheetId="11" r:id="rId2"/>
    <sheet name="报社3" sheetId="6" r:id="rId3"/>
    <sheet name="军分社3" sheetId="8" r:id="rId4"/>
    <sheet name="时政中心2" sheetId="14" r:id="rId5"/>
    <sheet name="广播电视中心24" sheetId="15" r:id="rId6"/>
    <sheet name="网络中心72" sheetId="18" r:id="rId7"/>
    <sheet name="舆情信息中心2" sheetId="9" r:id="rId8"/>
    <sheet name="出版社1" sheetId="7" r:id="rId9"/>
    <sheet name="勤务汽车队4" sheetId="16" r:id="rId10"/>
  </sheets>
  <definedNames>
    <definedName name="_xlnm._FilterDatabase" localSheetId="6" hidden="1">网络中心72!$A$4:$G$42</definedName>
    <definedName name="_xlnm._FilterDatabase" localSheetId="1" hidden="1">#REF!</definedName>
    <definedName name="_xlnm._FilterDatabase" localSheetId="5" hidden="1">#REF!</definedName>
    <definedName name="_xlnm._FilterDatabase" localSheetId="9" hidden="1">#REF!</definedName>
    <definedName name="_xlnm._FilterDatabase" localSheetId="4" hidden="1">#REF!</definedName>
    <definedName name="_xlnm._FilterDatabase" localSheetId="0" hidden="1">#REF!</definedName>
    <definedName name="_xlnm._FilterDatabase" hidden="1">#REF!</definedName>
    <definedName name="_xlnm.Print_Area" localSheetId="6">网络中心72!$A$1:$G$34</definedName>
    <definedName name="_xlnm.Print_Titles" localSheetId="2">报社3!$3:$4</definedName>
    <definedName name="_xlnm.Print_Titles" localSheetId="8">出版社1!$3:$4</definedName>
    <definedName name="_xlnm.Print_Titles" localSheetId="1">管理保障办公室4!$3:$4</definedName>
    <definedName name="_xlnm.Print_Titles" localSheetId="5">广播电视中心24!$3:$4</definedName>
    <definedName name="_xlnm.Print_Titles" localSheetId="3">军分社3!$3:$4</definedName>
    <definedName name="_xlnm.Print_Titles" localSheetId="9">勤务汽车队4!$3:$4</definedName>
    <definedName name="_xlnm.Print_Titles" localSheetId="4">时政中心2!$3:$4</definedName>
    <definedName name="_xlnm.Print_Titles" localSheetId="7">舆情信息中心2!$3:$4</definedName>
    <definedName name="_xlnm.Print_Titles" localSheetId="0">中心旗舰平台50!$3:$4</definedName>
    <definedName name="时政部" localSheetId="5" hidden="1">#REF!</definedName>
    <definedName name="时政部" localSheetId="9" hidden="1">#REF!</definedName>
    <definedName name="时政部" hidden="1">#REF!</definedName>
  </definedNames>
  <calcPr calcId="144525"/>
</workbook>
</file>

<file path=xl/sharedStrings.xml><?xml version="1.0" encoding="utf-8"?>
<sst xmlns="http://schemas.openxmlformats.org/spreadsheetml/2006/main" count="501" uniqueCount="268">
  <si>
    <t>新闻传播中心“中国军号”移动旗舰客户端下半年招聘社会人员岗位计划表</t>
  </si>
  <si>
    <t>单位（盖章）：</t>
  </si>
  <si>
    <t>招聘单位</t>
  </si>
  <si>
    <t>岗位类型</t>
  </si>
  <si>
    <t>岗位名称</t>
  </si>
  <si>
    <t>岗位编码</t>
  </si>
  <si>
    <t>岗位职责</t>
  </si>
  <si>
    <t>招聘人数</t>
  </si>
  <si>
    <t>招聘条件</t>
  </si>
  <si>
    <t>“中国军号”移动旗舰客户端</t>
  </si>
  <si>
    <t>专业技术岗位</t>
  </si>
  <si>
    <t>发行推广（一）</t>
  </si>
  <si>
    <t>运营</t>
  </si>
  <si>
    <t>学历要求：全日制本科（含）以上学历
年龄要求：不超过35周岁（含）
专业要求：信息管理、电子商务、广告、市场营销等相关专业
工作职责：负责活动拉新、积分产品页面策划运维、组织线上线下粉丝活动，确保APP粉丝活跃度和强粘性，负责监测数据走向，调整运营策略并出具相应运营规划
业务素养要求：具备较强的活动组织能力、策划能力、数据分析能力
工作经验要求：2年以上网络及新媒体运营从业经验，拥有运营成功案例者优先</t>
  </si>
  <si>
    <t>发行推广（二）</t>
  </si>
  <si>
    <t>学历要求：全日制本科（含）以上学历
年龄要求：不超过35周岁（含）
专业要求：信息管理、电子商务、广告、市场营销等相关专业
工作职责：组织运营热点互动活动，如答题、征集、赛事活动，确保互动的全流程贯通运营；协调内外部各方资源开发用户互动产品；负责用户拉新、留存和转化的互动活动；结合反馈数据及时调整实施策略，不断优化用户互动手段，保障活动目标达成
业务素养要求：了解互联网推广规律，善于发现用户需求，熟悉运营手段，目标性强；优秀的沟通能力、快速执行能力、数据分析能力
工作经验要求：有3年以上互联网运营从业经验，拥有成功内容运营或用户运营案例者优先</t>
  </si>
  <si>
    <t>网络和新媒体记者、编辑（一）</t>
  </si>
  <si>
    <t>策划</t>
  </si>
  <si>
    <t>学历要求：全日制本科（含）以上学历
年龄要求：不超过35周岁（含）
专业要求：中文、新闻、广播电视媒体、播音主持、市场营销等相关专业
工作职责：负责各相关页面、垂类页面活动的内容策划、活动策划、撰稿及图片创意思路，策划热点话题和主打栏目，保障内容高质量落地且可持续；
业务素养要求：有较强的互联网内容策划能力、具有较强的文字功底、创意及撰稿能力、图片美化处理能力。熟悉互联网内容运作规律，对军事及泛军事内容有深入了解。
工作经验要求：2年以上工作经验者优先、有军队单位新闻工作经验者可适当放宽专业要求</t>
  </si>
  <si>
    <t>发行推广（三）</t>
  </si>
  <si>
    <t>媒介</t>
  </si>
  <si>
    <t>学历要求：全日制本科（含）以上学历
年龄要求：不超过35周岁（含）
专业要求：中文、新闻、广告、市场营销等相关专业
工作职责：完成中国军号宣传推广媒介工作，对接央级、地方及主流商业媒体平台及社交平台，负责业界专家、KOL、头部自媒体等建立良好关系及洽谈合作
业务素养要求：拥有较强的沟通能力、表达能力、组织能力，拥有相对广泛的媒介人脉关系，有相对丰富的谈判合作经验和品牌推广经验
工作经验要求：有2年以上品牌、媒体公关从业经验者优先</t>
  </si>
  <si>
    <t>安全工程师</t>
  </si>
  <si>
    <t>网络安全</t>
  </si>
  <si>
    <t>学历要求：全日制本科（含）以上学历
年龄要求：不超过35周岁（含）
专业要求：计算机科学与技术、网络工程、信息安全等相关专业
工作职责：主要负责针对平台系统环境进行安全测试，对各种系统环境的攻击、权限维持、数据提取手法进行跟踪和研究。
业务素养要求：
1.熟练操作防火墙，防病毒网关，入侵检测等安全设备；
2.能够独立进行网络规划、设计和安全设备的软硬件安装调试升级等工作，能够安装与配置常用防火墙、堡垒主机等相关安全软硬件设备；
3.熟悉常见的操作系统攻击面及相应的防御措施，了解漏洞原理及修复、检测方式；
4.熟悉网络安全等级保护、分级保护、网络安全法等政策标准；
5.熟悉各类安全漏洞的原理及解决方案。
工作经验要求：有2年以上工作经验者优先</t>
  </si>
  <si>
    <t>媒资管理工程师</t>
  </si>
  <si>
    <t>智能编目、编目生产、资料库运维与管理</t>
  </si>
  <si>
    <t>学历要求：全日制本科（含）以上学历
年龄要求：不超过35周岁（含）
专业要求：媒体资产管理、数字媒体技术等相关专业
工作职责：主要负责对需要进行媒资归档的素材、成品资料的相关信息进行深层次的整理、文字描述及著录工作。
业务素养要求：
1.可根据资料编目管理的相关规范和要求，对视音频、图片、报纸电子版等资料进行关键词、责任者等信息的提炼及数字化著录；
2.负责日常的音视频、图片、文档资料的分类编目入库，按照标准编目模版来操作执行；
3.可积极主动进行资料内容相关背景信息的查询与核实，挖掘资料的相关信息；
4.可完成对智能编目信息的审校核对，并提交错误文档，辅助优化智能编目准确率
5.可按期完成每日规定编目工作，服从临时的工作安排；
6.具有较强的语言文字组织、写作能力
7.具有较为广泛的知识面，有一定的军事、时政、历史知识储备；
工作经验要求：有3年以上工作经验者优先</t>
  </si>
  <si>
    <t>软件开发工程师（一）</t>
  </si>
  <si>
    <t>应用系统研究员</t>
  </si>
  <si>
    <t>学历要求：全日制本科（含）以上学历
年龄要求：不超过35周岁（含）
专业要求：计算机等相关专业
工作职责：主要负责产品上线后，对框架部分进行维护，迅速解决使用中遇到的各种问题 。
业务素养要求：
1.具备分布式软件架构经验 精通SprintClouddubbo(x)等技术框架，了解其原理和使用优缺点；并有大中型SaaS应用系统架构经验，独立承担过大中型分布式系统架构设计精通主流应用服务器架构及原理，
2.熟悉各种中间件技术，精通Java，基础扎实，熟练掌握数据结构、多线程编程，掌握常用的设计模式； 
3.熟悉MySQL，postgreSQL，SQL Server，Oracle等常见数据库，熟悉Docker/Kubernetes等容器化系统；
4.熟悉分布式、缓存、消息等机制，能对分布式常用技术进行合理应用，解决实际架构问题； 
5.有团队管理经验待遇从优，有良好的共通能力和团队协作能力，乐于接受挑战，能承受工作压力；
6.负责完成产品开发所使用的分布式框架设计、开发、测试；
7.对框架进行持续的优化、编写框架技术手册、开发指南。帮助开发团队解决框架使用中的技术难题。
工作经验要求：有3年以上工作经验者优先、中共党员优先录取</t>
  </si>
  <si>
    <t>软件开发工程师（二）</t>
  </si>
  <si>
    <t>移动客户端开发</t>
  </si>
  <si>
    <t>学历要求：全日制本科（含）以上学历
年龄要求：不超过35周岁（含）
专业要求：计算机相关专业
工作职责：负责安卓版移动客户端开发工作。
业务素养要求：
1.2年以上Android开发经验。
2.具备良好的Java编程能力，熟悉AndroidStudio和git工具使用。
3.至少熟练使用java、JS、c#、c++中一门语言，并掌握语言相关特性；
4.熟悉MVC、MVP等设计模式；对设计模式有一定理解，良好的面向对象编程基础；
5.具有一定网络编程经验，熟悉基于http、socket的网络编程方法
6.熟悉android Framework，了解Android各版本的主要特性；熟悉Android UI框架基础原理，
7.熟悉主要系统控件及自定义控件、事件和手势操作，能够针对应用熟练的选择解决方案
8.熟悉Android各组件生命周期，并能在周期中合理的分配资源
9.精通Android性能和内存优化，善于解决系统崩溃，内存溢出和兼容性问题
10.熟悉第三方登录、分享，合作平台用户统计 熟悉百度地图、高德地图；
11.丰富的 Android 知识及应用能力，能写出漂亮的界面，也能写出良好的性能和稳定性
工作经验要求：有3年及以上软件开发工作经验者优先</t>
  </si>
  <si>
    <t>软件开发工程师（三）</t>
  </si>
  <si>
    <t>学历要求：全日制本科（含）以上学历
年龄要求：不超过35周岁（含）
专业要求：计算机相关专业
工作职责：负责iOS版移动客户端开发工作。
业务素养要求：
1.掌握Autolayout理念与技术并熟练使用Masnory进行复杂UI的布局
2.熟练掌握MVC、Block、代理（delegate）、KVO等设计模式及技术
3.熟悉iOS系统及iOS系统各版本差异
4.深入理解iOS Runtime运行机制，内存管理机制以及Runloop
5.了解常用动画及动画库
6.丰富的iOS开发经验，可迅速定位bug并解决
7.有视频，社交等APP开发经验的优先
8.有自己Github地址并保持活跃者优先
9.掌握Git，Cocoapods，instruments，Charles等第三方开发调试工具者优先
工作经验要求：有3年以上软件开发工作经验者优先</t>
  </si>
  <si>
    <t>软件开发工程师（四）</t>
  </si>
  <si>
    <t>系统研发</t>
  </si>
  <si>
    <t>学历要求：全日制本科（含）以上学历
年龄要求：不超过35周岁（含）
专业要求：计算机等相关专业
工作职责：主要负责相关核心系统的业务开发。
业务素养要求：
1.解决公司业务相关系统的各种线上、线下问题；
2.具有良好的Java基础知识，熟悉Java常用数据结构及算法；
3.熟悉主流开源框架，如：Spring、SpringCloud、SpringBoot等；
4.熟悉分布式系统的机制和应用，如：Dubbo、Zookeeper等；
5.熟悉MySQL数据库，熟悉数据库原理和常用性能优化技术；
6.熟悉常用NoSQL的原理、使用场景以及限制，如：Redis、mongo、es等；
7.熟练掌握linux操作系统。
工作经验要求：有2年以上工作经验者优先</t>
  </si>
  <si>
    <t>数据工程师（一）</t>
  </si>
  <si>
    <t>大数据分析</t>
  </si>
  <si>
    <t>学历要求：全日制本科（含）以上学历
年龄要求：不超过45周岁
专业要求：统计类、计算机相关专业优先
工作职责：主要负责平台内各类数据资产的综合分析应用，为平台运营、内容生产、技术迭代、人员管理提供客观数据支撑；
业务素养要求：
1.能对系统和用户产生的技术数据、业务数据、用户行为数据进行搜集、整理、分析，并依据数据做出研究、评估和预测；
2.掌握数据分析方法，能运用到实践工作中，以便有效的开展数据分析。比如：对比分析法、交叉分析法、结构分析法、漏斗图分析法、综合评价分析法、因素分析法、相关分析法、回归分析法、聚类分析法、判别分析法、主成分分析法、因子分析法、对应分析法、时间序列等。
3.掌握并能熟练应用数据分析相关的常用工具。
4.能讲分析结果运用图表、报表等有效表达数据的方式进行呈现，使分析结果一目了然。
5.可按期完成每日规定工作，服从临时的工作安排；
6.具有较强的语言文字组织、写作能力
7.具有较为广泛的知识面，有一定的军事、时政、历史知识储备；
工作经验要求：有3年以上相关工作经验者优先、中共党员优先</t>
  </si>
  <si>
    <t>数据工程师（二）</t>
  </si>
  <si>
    <t>数据管理</t>
  </si>
  <si>
    <t>学历要求：全日制本科（含）以上学历
年龄要求：不超过35周岁
专业要求：传媒、计算机相关专业优先
工作职责：主要负责平台内大数据业务方向的数据清洗，算法验证和增量数据维护工作。
业务素养要求：
1.熟悉ELT原理，熟悉Hadoop生态圈，熟悉Hadoop各组件的原理，并有实际部署维护经验以及调优经验；包括但不限于HDFS、YARN、Kafka、Spark、Storm、Flink、ES、HBase、Kerberos、Hive、Zookeeper等；
2.熟悉Docker、K8s/K3S容器技术；
3.具备一定的开发能力，精通一门以上脚本语言(Shell、Perl、Python等)，熟悉Java、JS、C++等语言。； 
4.需具备较强的学习能力，能独立钻研、独立思考，有一定技术敏感度和风险识别能力。
5.可按期完成每日规定工作，服从临时的工作安排；
6.具有较强的语言文字组织、写作能力
7.具有较为广泛的知识面，有一定的军事、时政、历史知识储备；
工作经验要求：有3年以上相关工作经验者优先、中共党员优先</t>
  </si>
  <si>
    <t>运维工程师（一）</t>
  </si>
  <si>
    <t>网络运维</t>
  </si>
  <si>
    <t>学历要求：全日制本科（含）以上学历
年龄要求：不超过35周岁（含）
专业要求：计算机网络技术等相关专业
工作职责：主要负责网络设备的日常维护和故障处理，制定维护计划。
业务素养要求：
1.了解和掌握网络软硬件的运行原理与特性能快速分析和定位系统问题，并协调运维人员、厂商技术人员即时解决；
2.能够安装与配置常用交换机网络等软硬件基础资源；
3.熟悉常见网络和数据传输协议及原理；
4.具有较强的网络分析和故障处理能力，能够分析网络系统瓶颈并优化性能；
5.精通TCP/IP、STP、VxLAN、EVPN、OSPF、MPLS VPN/TE等协议；
6.能够独立调试常见的交换机和路由器等网络设备，包括地址规划，vlan划分，OSPF等路由协议；
7.有一定的学习能力，能够不断总结工作中遇到的问题并加以改进。
工作经验要求：有2年以上工作经验者优先、通过软考中级“网络工程师”资格者优先录用、通过英语四级者优先</t>
  </si>
  <si>
    <t>运维工程师（二）</t>
  </si>
  <si>
    <t>主机系统运维</t>
  </si>
  <si>
    <t>学历要求：全日制本科（含）以上学历
年龄要求：不超过35周岁（含）
专业要求：网络工程、计算机科学与技术等相关专业
工作职责：主要负责每日组织对主机操作系统进行常规健康检查、性能监控，服务器基础性安全事件分析、判断、安全告警及故障上报，并进行应急处理。
业务素养要求：
1.掌握主流操作系统（例如unix、linux、windows）、IT技术领域、Linux运维相关工作经验；
2.熟悉 Linux操作系统；
3.熟悉主流存储及SAN网络实施配置；
4.熟练使用linux操作命令，维护过百台以上服务器级别；
5.熟悉主流X86服务器架构及配置，具备X86服务器拆装机和常规服务器操作系统（WindowsServer、RedHat、CentOS等）安装技能，熟悉ARM服务器架构配置的优先录取；
6.喜欢研究新技术、具有极强的责任感和团队意识、能够承受工作压力；
7.具备相关项目实施经验及项目管理经验者优先录取。
工作经验要求：有3年以上工作经验者优先、中共党员优先录取</t>
  </si>
  <si>
    <t>网络和新媒体记者、编辑（二）</t>
  </si>
  <si>
    <t>图片</t>
  </si>
  <si>
    <t>1、全日制本科以上学历；新闻传播类、影视传媒类、艺术学类（不含理论类）相关专业；年龄为18-30周岁；
2、具有较强的平面设计能力，熟练使用PS、AI、cdr等一个或多个设计类软件；可独立完成照片图像后期处理和图片海报、H5的设计制作；
3、对平面设计有自己的深入理解和创意；对画面整体视觉效果有较高的审美能力；
4、善于使用当下流行的平面艺术表现形式创作作品，有一定手绘能力者优先，并可适当放宽条件；
5、“多专多能”或者“一专多能”者优先；
6、文字水平较高，具有扎实的文字写作功底和较强的新闻稿件采编能力，善于进行图文编辑和内容整合。</t>
  </si>
  <si>
    <t>网络和新媒体记者、编辑（三）</t>
  </si>
  <si>
    <t>视频</t>
  </si>
  <si>
    <t xml:space="preserve">1.不超过35周岁（含）,全日制本科（含）以上学历，中文、新闻传播、广播电视类、数字媒体类、动画等相关专业；
2.有较强的内容策划创作能力，熟悉军事新闻采编、专题策划、同时具有微视频策划写作能力，能独立完成拍摄采访剪辑工作，能够熟练使用视频剪辑和特效处理软件
3.了解军事类新媒体产品内容策划制作趋势与方向；有较强的抗压能力和责任心，具备良好的沟通协调能力、团队协作精神与敬业精神
4.具备较高的政治素质和新闻敏感性，保密意识强。
5.有广播电视、网站、新媒体等新闻平台工作经验者优先、中共党员优先 </t>
  </si>
  <si>
    <t>网络和新媒体记者、编辑（四）</t>
  </si>
  <si>
    <t>网评、撰稿、文字</t>
  </si>
  <si>
    <t>1.全日制本科（含）以上学历（学位）,文科类专业，具有较强的文字编辑能力和新媒体文字编辑及产品制作能力、能够进行基础的图片编辑和音视频剪辑处理；
2.有新闻网站或新媒体工作经验者优先；
3.知识面广，思维活跃，工作主动，有责任感，能承受较大的工作压力；
4.年龄18-30岁.</t>
  </si>
  <si>
    <t>网络和新媒体记者、编辑（五）</t>
  </si>
  <si>
    <t>直播、摄影摄像</t>
  </si>
  <si>
    <t>1、支持军事类新媒体视频相关活动项目的执行与策划；
2、擅长整合线上传播资源为加分项；
3、具备架构故事能力，会熟练使用Premiere、Final Cut Pro等剪辑软件；
4、全日制本科（含）以上学历（学位）,广播电视编导、导演、影视文学、新闻传播、新媒体等专业优先；年龄18-30岁。</t>
  </si>
  <si>
    <t>网络和新媒体记者、编辑（六）</t>
  </si>
  <si>
    <t>数字制作、舆情</t>
  </si>
  <si>
    <t>1.全日制本科（含）以上学历，新闻、社会学、情报学、新闻传播、统计学等专业优先，有两年以上数据分析报告的撰写经验者优先；
2.熟悉网络，了解互联网信息传播特征，关注新闻时事和热点话题，对公共事件有客观及深刻的见解；
3.能熟练应用研究方法和输出数据分析报告的办公软件，善于制作数据图形或数据建模，具备良好的文字撰写功底；
4.思维活跃，逻辑性强，熟悉网络舆情分类与分析方法，具有很强的信息搜索、捕捉、整合及分析能力；
5.有良好的沟通能力，团队合作能力及较强的抗压能力、中共党员优先录取。</t>
  </si>
  <si>
    <t>后期制作</t>
  </si>
  <si>
    <t>视频包装与剪辑、渲染、非线、特效制作</t>
  </si>
  <si>
    <t xml:space="preserve">1.不超过35周岁（含）,全日制本科（含）以上学历，视频类相关专业毕业，3年以上视频相关工作经验。
2.精通Adobe premiere pro、Adobe After Effects、EDIUS等相关视频编辑软件，能独立完成拍摄剪辑包装；同时具有微视频策划写作能力。
3.独立学习能力强，具备优异的团队合作精神和敬业精神；
4.有视频栏目策划、制作工作经验者优先。                                                                                                                                                                             </t>
  </si>
  <si>
    <t>审查</t>
  </si>
  <si>
    <t>审听审看、检查、校对</t>
  </si>
  <si>
    <r>
      <rPr>
        <sz val="11"/>
        <color theme="1"/>
        <rFont val="仿宋_GB2312"/>
        <charset val="134"/>
      </rPr>
      <t xml:space="preserve">    </t>
    </r>
    <r>
      <rPr>
        <b/>
        <sz val="11"/>
        <color theme="1"/>
        <rFont val="仿宋_GB2312"/>
        <charset val="134"/>
      </rPr>
      <t>自主择业干部</t>
    </r>
    <r>
      <rPr>
        <sz val="11"/>
        <color theme="1"/>
        <rFont val="仿宋_GB2312"/>
        <charset val="134"/>
      </rPr>
      <t>、中共党员、55周岁及以下、有团以上机关或基层政工干部经历、具有较强的文字水平，工资待遇按照军队有关规定执行,具体工资面议。</t>
    </r>
  </si>
  <si>
    <t>艺术设计</t>
  </si>
  <si>
    <t>视觉传达</t>
  </si>
  <si>
    <t xml:space="preserve">    全日制本科（含）以上学历，年龄35岁以下，艺术类相关专业（不含艺术理论）。根据客户端运营整体要求进行方案美化、UI设计、图片设计、配合宣传进度设计海报、静态页面等宣传。有较强的审美能力、对图片传播的敏感度较强，高效完成品牌保障、图片设计等任务。相对丰富的4A公司从业经验或曾服务于知名品牌从事设计工作。</t>
  </si>
  <si>
    <t>总  计</t>
  </si>
  <si>
    <t>以上均为专业技术岗，工资待遇6000-30000元/月，具体根据个人学历，专业特长，工作经验，业务能力及实际工作量和绩效面议。</t>
  </si>
  <si>
    <t>新闻传播中心管理保障办公室下半年招聘社会人员岗位计划表</t>
  </si>
  <si>
    <t>管理保障办公室</t>
  </si>
  <si>
    <t>主管会计</t>
  </si>
  <si>
    <t>负责财务政策、财务制度实施，对薪资、往来、资产等财务处理和监控管理。</t>
  </si>
  <si>
    <t xml:space="preserve">    全日制本科（含）以上学历，男性，年龄不超过40周岁，具有中级以上会计专业技术职称，从事过军队相关财务工作岗位优先，能够适应长时间加班工作压力。</t>
  </si>
  <si>
    <t>工勤技能岗位</t>
  </si>
  <si>
    <t>勤务保障</t>
  </si>
  <si>
    <t xml:space="preserve">    负责传达室人员管理、工作管理、秩序管理：外来人员、车辆登记管理、车辆证件办理、应急情况处置、人员车辆系统管理和相关勤务保障等工作，落实营区安全管理要求。</t>
  </si>
  <si>
    <t xml:space="preserve">   高中以上学历，年龄不超过35周岁（含），有3年以上军队单位营院管理和服务保障工作经验，熟悉部队规章制度，无违法犯罪等不良记录，中国共产党党员优先。素质要求：政治立场坚定，组织纪律严明；服从命令，听从指挥；具有一定的管理和组织协调能力；能独立承担行政管理和勤务保障等任务；熟练操作电脑；有较强的事业心、责任感、吃苦精神强。自愿在单位工作5年以上。</t>
  </si>
  <si>
    <t>文电资料管理</t>
  </si>
  <si>
    <t xml:space="preserve">   负责上传下达、文电打印、资料整理、档案保管，以及各项管理勤务保障等工作。</t>
  </si>
  <si>
    <t xml:space="preserve">    高中以上学历，年龄不超过35周岁（含），有3年以上军队单位管理和服务保障工作经验，熟悉部队规章制度，无违法犯罪等不良记录，熟练操作电脑办公软件、熟悉档案资料管理。素质要求：政治立场坚定，组织纪律严明；服从命令、听从指挥；具有一定的管理和组织协调能力；能独立承担相关管理和勤务保障任务；有较强的事业心、责任感、吃苦精神。自愿在单位工作5年以上。</t>
  </si>
  <si>
    <t xml:space="preserve">    专业技术岗位2名，工资待遇6000-12000元；工勤技能岗位2名，工资待遇6000-8000元。具体根据个人学历，专业特长，工作经验，业务能力及实际工作量和绩效面议。</t>
  </si>
  <si>
    <t>新闻传播中心报社下半年招聘社会人员岗位计划表</t>
  </si>
  <si>
    <t>解放军报社</t>
  </si>
  <si>
    <t>管理岗位</t>
  </si>
  <si>
    <t>人力资源</t>
  </si>
  <si>
    <t>负责聘用人员工资、绩效、考核等</t>
  </si>
  <si>
    <t xml:space="preserve">    全日制本科（含）以上学历，年龄不超过35周岁（含），管理相关专业，有机关管理工作经验者优先</t>
  </si>
  <si>
    <t>编辑</t>
  </si>
  <si>
    <t>负责纸媒新闻采编工作</t>
  </si>
  <si>
    <t xml:space="preserve">    全日制本科（含）以上学历，年龄不超过35周岁（含），新闻、文学、历史、哲学等相关专业，有新闻采编工作经验者优先</t>
  </si>
  <si>
    <t>印刷工</t>
  </si>
  <si>
    <t>负责印前、印刷、机器保障维修</t>
  </si>
  <si>
    <t xml:space="preserve">    大专以上学历，年龄不超过35周岁（含），有印刷行业工作经验者优先</t>
  </si>
  <si>
    <t xml:space="preserve">    专业技术岗1名、管理岗1名、工勤技能岗1名，工资待遇8000-11000元，具体根据个人学历，专业特长，工作经验，业务能力及实际工作量和绩效面议。</t>
  </si>
  <si>
    <t>新闻传播中心军分社下半年招聘社会人员岗位计划表</t>
  </si>
  <si>
    <t>新华社
解放军分社</t>
  </si>
  <si>
    <t>负责海报设计、美术编辑、美术设计、视觉传达、UI设计、图片制作</t>
  </si>
  <si>
    <t xml:space="preserve">    全日制本科（含）以上学历，年龄不超过35周岁（含），平面设计、美术动画等相关专业。掌握Photoshop、Illustrator、Flash等常用设计制作工具，具有良好的审美观，具备手绘技能者优先；深度了解web可用性标准、图形用户界面的基本准则；对现有互联网行业已形成的设计习惯、大多数互联网用户使用电脑、手机、电视等的习惯发展趋势高度敏感。具备良好的创意能力、执行能力、组织协调能力、分析判断能力、人际沟通能力、细节关注能力。熟悉部队军事和政治工作者优先，退役军人、中共党员优先录用。
    绩效工资根据实际工作能力及工作量确定。</t>
  </si>
  <si>
    <t>摄影记者  后期制作</t>
  </si>
  <si>
    <t>负责新闻现场的摄影报道，同时能完成编导和视频拍摄、剪辑、特效制作等工作</t>
  </si>
  <si>
    <t xml:space="preserve">    全日制本科（含）以上学历，年龄不超过35周岁（含），男性。摄影、摄像、新媒体视频、广播电视新闻等相关专业。具备较强的新闻摄影拍摄能力和相关经验；熟练掌握视频的拍摄和剪辑；熟练使用Premiere、AfterEffect、C4D、Edius、大洋等非线性编辑软件；能够独立完成系列新闻组照的策划、拍摄和制作，能独立完成创意视频及短视频的编导、拍摄、剪辑及包装。有相关影视编导及后期制作工作经验者优先，退役军人、中共党员优先录用。
    绩效工资根据实际工作能力及工作量确定。</t>
  </si>
  <si>
    <t>综合管理</t>
  </si>
  <si>
    <t>负责公文材料写作、行政管理、协调保障、人力资源等工作</t>
  </si>
  <si>
    <t xml:space="preserve">    全日制本科（含）以上学历，年龄不超过35周岁（含），有较强的写作能力，熟练使用office办公软件；沟通能力强，有责任心、奉献精神和团队意识。熟悉部队军事和政治工作者优先。绩效工资按照实际工作能力面议。</t>
  </si>
  <si>
    <t xml:space="preserve">    专业技术岗2名，工资待遇6000-20000元；管理岗1名，工资待遇4000-20000元。具体根据个人学历，专业特长，工作经验，业务能力及实际工作量和绩效面议。</t>
  </si>
  <si>
    <t>新闻传播中心时政中心下半年招聘社会人员岗位计划表</t>
  </si>
  <si>
    <t>时政中心</t>
  </si>
  <si>
    <t>负责招聘、培训、薪酬福利、绩效管理等人力资源各项事务。</t>
  </si>
  <si>
    <t>全日制本科（含）以上学历，年龄不超过35周岁（含），管理学类专业，有人力资源管理工作经验或部队工作经历优先。</t>
  </si>
  <si>
    <t>工程项目管理</t>
  </si>
  <si>
    <t>负责营房管理、物业维修等管理保障工作。</t>
  </si>
  <si>
    <t>全日制本科（含）以上学历，年龄不超过35周岁（含），男性，管理学类专业，有部队工作经历优先。</t>
  </si>
  <si>
    <t xml:space="preserve">    专业技术岗1名、管理岗1名，工资待遇6000-20000元。具体根据个人学历，专业特长，工作经验，业务能力及实际工作量和绩效面议。</t>
  </si>
  <si>
    <t>新闻传播中心广播电视中心下半年招聘社会人员岗位计划表</t>
  </si>
  <si>
    <t>广播电视中心</t>
  </si>
  <si>
    <t>招标采购</t>
  </si>
  <si>
    <t>负责招标采购全流程工作，合同起草、制作标书，招标采购全流程操作</t>
  </si>
  <si>
    <t>年龄不超过35周岁（含），全日制本科（含）以上学历，具有1年以上招标采购或法务工作经验，具有较强的执行力、组织协调和沟通能力，工作细致严谨，责任心强。有军队单位招标采购工作经验者优先考虑。</t>
  </si>
  <si>
    <t>编辑（一）</t>
  </si>
  <si>
    <t>负责新闻信息整合定位，新闻信息把关，确定选题，组织稿源，稿件编排</t>
  </si>
  <si>
    <t>年龄不超过35周岁（含），全日制本科（含）以上学历，中文、新闻传播学、广播电视媒体等相关专业，具有1年以上相关实习工作经验，能适应频繁出差、倒班制度，有较强的文字功底和语言表达能力。有军队单位新闻工作经验者适当放宽专业要求。</t>
  </si>
  <si>
    <t>记者</t>
  </si>
  <si>
    <t>负责新闻线索收集、现场采访、新闻写作、新闻报道和信息采集工作</t>
  </si>
  <si>
    <t>年龄不超过35周岁（含），全日制本科（含）以上学历，中文、新闻传播学、播音主持、广播电视媒体等相关专业，具有1年以上相关实习工作经验。形象气质佳，能适应频繁出差，具有较强的文字功底和语言表达和沟通协调能力。有军队单位新闻工作经验者适当放宽专业要求。</t>
  </si>
  <si>
    <t>编导（一）</t>
  </si>
  <si>
    <t>负责选题、策划、采访、组织拍摄、编辑制作节目</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</si>
  <si>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</si>
  <si>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制片</t>
  </si>
  <si>
    <t>负责统筹、前期筹备、成本核算、财务审核、人员劳务核算发放</t>
  </si>
  <si>
    <t>年龄不超过35周岁（含），全日制本科（含）以上学历，广播电视媒体、财务等相关专业，具有1年以上相关实习工作经验，工作认真踏实、细致严谨，心态积极向上，具有较强的沟通能力、协调组织能力，头脑灵活，抗压能力强。有军队单位广播电视媒体相关工作经验者适当放宽专业要求。</t>
  </si>
  <si>
    <t>编导（二）</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</si>
  <si>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</si>
  <si>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编辑（二）</t>
  </si>
  <si>
    <t>网站文字版块内容更新及编辑，时事新闻转载，原创稿件发布，提供网页改版建议方案等</t>
  </si>
  <si>
    <t>年龄不超过35周岁（含），全日制本科（含）以上学历，中文、新闻传播学、广播电视、新媒体等相关专业，具有1年以上相关实习工作经验。有较强的统筹协调沟通能力，文字功底突出。有军队单位广播电视新媒体相关工作经验者适当放宽专业要求。</t>
  </si>
  <si>
    <t>网络运营</t>
  </si>
  <si>
    <t>负责短视频平台策划、制作、运营及相关数据分析，与其他平台、栏目对接日常原创、复创视频内容更新和运营工作</t>
  </si>
  <si>
    <t>年龄不超过35周岁（含），全日制本科（含）以上学历，中文、新闻传播学、广播电视、新媒体等相关专业，具有1年以上相关实习工作经验。具有较强的活动策划能力，善于统筹协调沟通。有军队单位广播电视新媒体相关工作经验者适当放宽专业要求。</t>
  </si>
  <si>
    <t>视频包装
与剪辑</t>
  </si>
  <si>
    <t>负责音视频的剪辑处理制作，配合编导的意图及要求，独立完成后期制作和包装工作</t>
  </si>
  <si>
    <t>年龄不超过35周岁（含），全日制本科（含）以上学历，广播电视、数字媒体、动画、计算机等相关专业。熟练使用Pr、Finalcut、eduis等主流剪辑软件和PS、AE等图像和特效处理软件。具备良好的团队意识和沟通能力，以及较强的主动性和创造力。有1年以上相关工作经验者适当放宽专业要求。</t>
  </si>
  <si>
    <t>特效制作</t>
  </si>
  <si>
    <t>节目后期特效包装人员，为视频素材剪辑后全方位特效包装，蒙太奇效果、制作三维片头片尾、Flash动画、形象标识特效</t>
  </si>
  <si>
    <t>年龄不超过35周岁（含），全日制本科（含）以上学历，广播电视、数字媒体、动画、计算机等相关专业。能够熟练操作非线编辑、大洋、EFFECTS、3DMAX、 DIGITAL、FUSION、COMBUSTION、VRAY等后期包装和特效软件。工作敬业，具备良好的团队意识和沟通能力，以及较强的主动性和创造力。有1年以上相关工作经验者适当放宽专业要求。</t>
  </si>
  <si>
    <t>视频技术</t>
  </si>
  <si>
    <t>技术保障从业人员，模拟信号到数字信号的转化、传输、解码、编码，投影和视频系统产品使用和技术方案支持</t>
  </si>
  <si>
    <t>年龄不超过35周岁（含），全日制本科（含）以上学历，计算机、广播电视、媒体工程等相关专业。抗压能力强，能接受夜班，能够熟练操作新闻制播系统。有1年以上相关工作经验者适当放宽专业要求。</t>
  </si>
  <si>
    <t>音频技术</t>
  </si>
  <si>
    <t>演播室从业人员，演播室音频设备及系统操作及维护，完成调音及扩音工作</t>
  </si>
  <si>
    <t>年龄不超过35周岁（含），全日制本科（含）以上学历，计算机、广播电视、录音音响、媒体工程等相关专业。抗压能力强，能接受夜班，能够熟练操作演播室、虚拟演播室各操控平台。有1年以上相关工作经验者适当放宽专业要求。</t>
  </si>
  <si>
    <t>编辑（三）</t>
  </si>
  <si>
    <t>广播节目制作核心人员，新闻信息整合定位，新闻信息把关，确定选题，组织稿源，稿件编排</t>
  </si>
  <si>
    <t>年龄不超过35周岁（含），全日制本科（含）以上学历，中文、新闻传播学、广播电视新媒体等相关专业，具有1年以上相关实习工作经验。具有较强的统筹协调沟通能力，文字功底突出、熟悉新媒体操作及运营管理。有军队单位广播电视新媒体相关工作经验者适当放宽专业要求。</t>
  </si>
  <si>
    <t xml:space="preserve">    以上均为专业技术岗24名，工资待遇8000-20000元/月，具体根据个人学历，专业特长，工作经验，业务能力及实际工作量和绩效面议。</t>
  </si>
  <si>
    <t>发布版</t>
  </si>
  <si>
    <t>新闻传播中心网络中心社会招聘人员岗位计划表</t>
  </si>
  <si>
    <t>单位（盖章）：网络中心</t>
  </si>
  <si>
    <t>网络中心</t>
  </si>
  <si>
    <t>网络和新媒体编辑（一）</t>
  </si>
  <si>
    <t>策划、文字采集、文字编辑、撰稿</t>
  </si>
  <si>
    <r>
      <rPr>
        <sz val="11"/>
        <rFont val="仿宋_GB2312"/>
        <charset val="134"/>
      </rPr>
      <t xml:space="preserve">    全日制一本(含)以上学历，35周岁以下。中国语言文学类、思想政治类、历史学类、图书出版类、传媒运营、新闻传播学类、哲学类、艺术学等相关专业优先。热爱新闻事业，具备良好的政治和新闻敏感度；文字功底扎实，有较强的选题策划、信息整合能力，会基本的图片编辑和音视频剪辑处理。有新闻传播相关从业经验者优先录用。能胜任常年夜班值班工作。</t>
    </r>
    <r>
      <rPr>
        <b/>
        <i/>
        <sz val="11"/>
        <rFont val="仿宋_GB2312"/>
        <charset val="134"/>
      </rPr>
      <t xml:space="preserve">
</t>
    </r>
  </si>
  <si>
    <t>网络和新媒体编辑（二）</t>
  </si>
  <si>
    <t xml:space="preserve">    全日制本科(含)以上学历，35周岁以下。中国语言文学类、思想政治类、历史学类、图书出版类、传媒运营、新闻传播学类等相关专业。热爱新闻事业，具备良好的政治和新闻敏感度；文字功底扎实，具备文字、图书类栏目的策划、编辑、包装能力，以及较强的选题策划、信息整合能力，会基本的图片编辑和音视频剪辑处理。具有思想政治教育、文化宣传、活动策划、网络评论、新闻采编等相关从业经验者优先录用。能胜任常年值班工作。</t>
  </si>
  <si>
    <t>网络和新媒体编辑（三）</t>
  </si>
  <si>
    <r>
      <rPr>
        <sz val="11"/>
        <rFont val="宋体"/>
        <charset val="134"/>
        <scheme val="minor"/>
      </rPr>
      <t xml:space="preserve">    </t>
    </r>
    <r>
      <rPr>
        <sz val="11"/>
        <rFont val="仿宋_GB2312"/>
        <charset val="134"/>
      </rPr>
      <t>全日制本科(含)以上学历，35周岁以下。中国语言文学类、思想政治类、历史学类、图书出版类、传媒运营、新闻传播学类、哲学类、艺术学等相关专业优先。热爱新闻事业，具备良好的政治和新闻敏感度；文字功底扎实，具备文字、图书类栏目的策划、编辑、包装能力，以及较强的选题策划、信息整合能力，会基本的图片编辑和音视频剪辑处理。有新闻传播相关从业经验者优先录用。能胜任常年夜班值班工作。</t>
    </r>
    <r>
      <rPr>
        <b/>
        <i/>
        <sz val="11"/>
        <rFont val="仿宋_GB2312"/>
        <charset val="134"/>
      </rPr>
      <t xml:space="preserve">
  </t>
    </r>
  </si>
  <si>
    <t>数字报夜班编辑</t>
  </si>
  <si>
    <t>值班期间进行解放军报、中国国防报的数字版制作工作</t>
  </si>
  <si>
    <t xml:space="preserve">    全日制本科（含）以上学历，35周岁以下。专业不限，主要负责解放军报、中国国防报数字报制作，工作时间机动灵活，录取培训后即可上岗，岗位要求限男性，责任心强，认真仔细，退役军人优先录取，学历等条件可适当放宽。</t>
  </si>
  <si>
    <t>全栈工程师</t>
  </si>
  <si>
    <t>新媒体技术应用与开发、
交互产品设计与开发</t>
  </si>
  <si>
    <t xml:space="preserve">   全日制本科(含)以上学历，30周岁以下。985或者211学校毕业，计算机相关专业。主要负责小程序开发和维护，后台服务开发，要求熟悉js，java等语言。党员优先。
</t>
  </si>
  <si>
    <t>融合媒体工程师</t>
  </si>
  <si>
    <t xml:space="preserve">   全日制本科(含)以上学历，30周岁以下。985或者211学校毕业，设计相关专业。主要求有设计基础，能够进行视频号的维护，短视频和H5制作。党员优先。
   </t>
  </si>
  <si>
    <t>应用系统运维工程师</t>
  </si>
  <si>
    <t>负责业务系统的部署、监控、预案、故障排查与后续优化推进工作；完善应用的发布、扩容、降级、标准化等事务，提升业务健壮性保障服务SLA；负责设计实现与日常运维相关的自动化工具或系统，减少人工操作提高运维效率；参与自动化运维平台建设，踏实践行DevOps，全面提升运维效率；负责突发事件管理，问题跟踪与管理，提供运维报告。</t>
  </si>
  <si>
    <t xml:space="preserve">    全日制本科（含）以上学历，35周岁以下。计算机相关专业，有5年以上的Linux系统运维经验；熟悉主流互联网高可用架构，熟悉LVS，Nginx，Haproxy等组件的配置和优化；掌握一门以上编程语言(Shell/Go/Python等)；熟悉CI/CD流程，熟练掌握Jenkins，Git，Maven等工具的使用，有自动化发布项目建设经验优先；熟悉zabbix、open-falcon等监控系统，可结合Prometheus与grafana等系统实现可视化监控；熟悉主流自动化运维工具，如Ansible、Saltstack，能够结合其他系统实现运维工具化和自动化；熟悉云计算技术领域，如容器、kubernetes、微服务等相关工具和技术，有项目容器化迁移与落地经验优先；具有很强的故障排查能力，学习能力强，有风险意识对生产环境有敬畏之心。</t>
  </si>
  <si>
    <t>云计算工程师</t>
  </si>
  <si>
    <t>负责云平台的整体规划、架构方案设计以及部署实施工作；负责整合云平台各模块的自动化部署，进行架构设计和现网落地，提高部署效率；负责云平台资源评估、资源分配、资源规划、性能调优等，保障系统的高可用性和可扩展性；主导重点任务和疑难问题的技术攻关</t>
  </si>
  <si>
    <t xml:space="preserve">    全日制本科（含）以上学历，35周岁以下。计算机相关专业，5年以上相关领域工作经验；了解国内外主流云服务IaaS、PaaS产品、架构和相关技术原理，如OpenStack、AWS、Azure、阿里云、腾讯云、云数据库、云存储、云网络等，有相关云产品使用及测试经验；有主导私有云平台（包括IaaS平和容器平台）的实施，交付工作经历，具备核心技术选型能力和解决核心技术问题能力；了解用户业务、应用服务架构，并且有相关整体部署、测试、运维经验；熟悉KVM虚拟化技术，了解VMware、Xen、Hyper-V等相关虚拟化技术；掌握OpenStack平台中云主机、云硬盘、云网络等技术原理；掌握docker、kubernetes，理解镜像和容器控制、调度、网络、存储的技术原理；掌握监控、日志、故障恢复与隔离等运维技术，具有一定的Linux操作系统开发和运维经验；掌握云数据库服务，云中间件服务核心技术，掌握MySQL、PostgreSQL，Oracle或者掌握Redis、Kafka、MQ中的一种或者多种；熟练使用git、jenkins、etcd等开源工具；熟悉敏捷开发;熟悉多种开源软件系统与工具的部署、组合使用，包括通用的高可用软件、测试工具、监控工具等；熟悉shell脚本编写，有相关测试、运维经验；熟悉云平台账户模块，安全模块，监控模块，计费计量模块等建设。</t>
  </si>
  <si>
    <t>机房硬件工程师</t>
  </si>
  <si>
    <t>进行机房规划与建设；进行机房配电系统、空调系统、消防系统的设计部署、管理维护；进行机房机柜、综合布线的建设维护，规划机柜设备分配；配合其他技术人员的工作，完成上级领导安排的其他工作</t>
  </si>
  <si>
    <t>全日制本科（含）以上学历，35周岁以下。计算机、电力、自动化及相关专业；持有电工专业或制冷或空调专业特种作业操作证；具有3年以上配电等相关岗位实际操作经验，熟悉艾默生、ABB、APC、伊顿等品牌UPS持续供电系统；35周岁以下，具有较强的沟通协调能力、写作能力。</t>
  </si>
  <si>
    <t>资深网络工程师</t>
  </si>
  <si>
    <t>根据需要负责单位数据中心网络设备的选型，网络规划与建设。参与服务器选型，虚拟化建设，云计算的搭建；负责单位IDC机房网络设备和服务器的日常运维管理，工单执行，第一时间处理故障节点，保证所有业务稳定运行；负责备份容灾产品安装配置及维护工作；负责维保项目定期巡检及制作系统运行报告；</t>
  </si>
  <si>
    <t xml:space="preserve">    全日制本科（含）以上学历，35周岁以下。计算机相关专业优先；5年及以上相关工作经验；熟悉主流厂商（如H3C，CISCO，锐捷，华为）数据中心级交换机配置与维护；(如N7K,N9K,12800系列，12500系列等）；熟悉Linux系统基础，熟悉shell脚本及TCP/IP/HTTP等网络协议；熟悉主流厂商云计算产品（如FusionCloud、H3Cloud、vsphere等），熟悉Openstack/Docker/Saltstack/Puppet等开源云计算产品之一;具备2年以上系统化运维超过50台集群或者大型分布式系统（计算/存储/网络）的建设/开发/运维背景者优先；具有一定的SDN开发经验，精通至少一门以上脚本语言(ruby/php/perl/python等)，了解openflow协议和SDN控制器配置与运维管理优先；具有良好的分析和解决问题能力且具备良好的编码和文档书写习惯；对云计算未来发展有一定的理解；善于主动思考和自我驱动，有很好的技术敏感度和风险识别能力；热爱技术，有解决问题的热情和勇气。在困难面前，有亮剑的精神，有快速推进事情解决的能力；持有HCNP/H3CSE/CCNP/RCCP认证及以上级别数据中心方向认证，VCP认证，RHCE/RHCA认证优先考虑；主动性强、积极性高，具有团队协助精神，能承受持续高强度工作，参与周末和夜间值班，愿意加班，能随时（包括深夜）返回单位现场处理生产事件。</t>
  </si>
  <si>
    <t>通信工程师</t>
  </si>
  <si>
    <t>负责单位卫星通信的整体规划；负责各类通信设备的调试，保养，升级；负责相关技术方案和操作手册的撰写和技术培训；负责各类通信设备的选型采购；根据单位实际情况对卫星通信系统进行优化升级；参与重大应急通信保障任务；完成领导交给的其他任务。</t>
  </si>
  <si>
    <t xml:space="preserve">    全日制本科（含）以上学历，35周岁以下。卫星通信相关专业；熟悉卫星通信原理；有2年以上卫星通信系统集成能力；熟悉国内常用通信卫星参数、卫星通信地面设备、卫星通信终端应用；了解卫星通信系统组成，了解国内常用调制解调器及编解码器设备；具有良好的理解能力、文字表达能力，书写分析汇总工作。能够吃苦耐劳，能加班，出差。</t>
  </si>
  <si>
    <t>网络工程师</t>
  </si>
  <si>
    <t>单位网络建设和管理;进行网络调整、性能优化；负责网络环境的管理，配置，排错，维护；负责网络设备的安装、配置、管理，提供网络设备维护方案；负责机房内的网络联接及网络间的系统配置；负责机房线路的布置和协议的规范工作；负责计算机间的网络联接及网络共享，并负责网络间安全性的设置；建立完整的网络系统文档；协助办公网络环境的维护，终端设备的维护。</t>
  </si>
  <si>
    <t xml:space="preserve">    全日制本科（含）以上学历，35周岁以下。计算机类相关专业；掌握各种网络环境搭建，具备较强的技术基础；熟悉网络设备的安装、调试、维护;熟悉计算机网络和网络安全的调试；具备网络故障的分析、判断、解决能力；有较强的沟通协调能力及高度责任心；具有撰写技术文档和手册能力，良好的英文阅读能力；能够吃苦耐劳，能加班，出差；有“网络工程师”或等同资格认证优先。</t>
  </si>
  <si>
    <r>
      <rPr>
        <sz val="11"/>
        <color theme="1"/>
        <rFont val="宋体"/>
        <charset val="134"/>
      </rPr>
      <t>苹果（</t>
    </r>
    <r>
      <rPr>
        <sz val="11"/>
        <color theme="1"/>
        <rFont val="Calibri"/>
        <charset val="134"/>
      </rPr>
      <t>IOS</t>
    </r>
    <r>
      <rPr>
        <sz val="11"/>
        <color theme="1"/>
        <rFont val="宋体"/>
        <charset val="134"/>
      </rPr>
      <t>）开发工程师</t>
    </r>
  </si>
  <si>
    <r>
      <rPr>
        <sz val="11"/>
        <color theme="1"/>
        <rFont val="宋体"/>
        <charset val="134"/>
      </rPr>
      <t>负责公司</t>
    </r>
    <r>
      <rPr>
        <sz val="11"/>
        <color theme="1"/>
        <rFont val="Calibri"/>
        <charset val="134"/>
      </rPr>
      <t>iOS</t>
    </r>
    <r>
      <rPr>
        <sz val="11"/>
        <color theme="1"/>
        <rFont val="宋体"/>
        <charset val="134"/>
      </rPr>
      <t>端的开发、维护及性能优化；</t>
    </r>
    <r>
      <rPr>
        <sz val="11"/>
        <color theme="1"/>
        <rFont val="Calibri"/>
        <charset val="134"/>
      </rPr>
      <t xml:space="preserve"> </t>
    </r>
    <r>
      <rPr>
        <sz val="11"/>
        <color theme="1"/>
        <rFont val="宋体"/>
        <charset val="134"/>
      </rPr>
      <t>根据需求完成业务功能的编码实现；</t>
    </r>
    <r>
      <rPr>
        <sz val="11"/>
        <color theme="1"/>
        <rFont val="宋体"/>
        <charset val="134"/>
      </rPr>
      <t>提供产品维护支持，不断优化产品；</t>
    </r>
    <r>
      <rPr>
        <sz val="11"/>
        <color theme="1"/>
        <rFont val="宋体"/>
        <charset val="134"/>
      </rPr>
      <t>有良好编码风格，良好的沟通能力与团队协作能力。</t>
    </r>
  </si>
  <si>
    <r>
      <rPr>
        <sz val="11"/>
        <color theme="1"/>
        <rFont val="宋体"/>
        <charset val="134"/>
        <scheme val="minor"/>
      </rPr>
      <t xml:space="preserve">   </t>
    </r>
    <r>
      <rPr>
        <sz val="11"/>
        <color theme="1"/>
        <rFont val="仿宋_GB2312"/>
        <charset val="134"/>
      </rPr>
      <t xml:space="preserve"> 全日制本科（含）以上学历 ，35周岁以下。3年以上iOS软件开发经验，独立高效完成开发工作；熟练掌握Objective-C语言，熟练掌握Xcode等开发工具，深入理解 iOS SDK，熟练掌握SDK开发，熟悉客户端常用架构； 熟练掌握iOS下网络通信机制、多线程、内存管理机制等； 拥有很好的设计模式和思维, 熟悉面向对象编程； 深入了解各个不同iOS版本的特性与差异并有丰富适配经验， 能熟练应用MVC/MVVM等设计模式； 有新媒体业务相关经验优先，有 Swift/Flutter 开发经验者优先。 </t>
    </r>
  </si>
  <si>
    <r>
      <rPr>
        <sz val="11"/>
        <color theme="1"/>
        <rFont val="宋体"/>
        <charset val="134"/>
        <scheme val="minor"/>
      </rPr>
      <t>安卓（</t>
    </r>
    <r>
      <rPr>
        <sz val="11"/>
        <color theme="1"/>
        <rFont val="Calibri"/>
        <charset val="134"/>
      </rPr>
      <t>Android</t>
    </r>
    <r>
      <rPr>
        <sz val="11"/>
        <color theme="1"/>
        <rFont val="宋体"/>
        <charset val="134"/>
      </rPr>
      <t>）开发工程师</t>
    </r>
  </si>
  <si>
    <r>
      <rPr>
        <sz val="11"/>
        <color theme="1"/>
        <rFont val="宋体"/>
        <charset val="134"/>
      </rPr>
      <t>负责公司</t>
    </r>
    <r>
      <rPr>
        <sz val="11"/>
        <color theme="1"/>
        <rFont val="Calibri"/>
        <charset val="134"/>
      </rPr>
      <t>APP</t>
    </r>
    <r>
      <rPr>
        <sz val="11"/>
        <color theme="1"/>
        <rFont val="宋体"/>
        <charset val="134"/>
      </rPr>
      <t>的开发和维护；根据需求完成业务功能的编码实现；提供产品维护支持，不断优化产品；有良好编码风格，良好的沟通能力与团队协作能力。</t>
    </r>
  </si>
  <si>
    <t xml:space="preserve">    全日制本科（含）以上学历 ，35周岁以下。3年以上Android开发经验；熟悉Android SDK，了解Android Framework，对相应API能熟练掌握；熟悉Android下网络通信机制，对Socket通信、TCP/IP和http、https有一定理解和经验； 熟悉Android平台UI设计，熟悉常用布局；理解面向对象设计的基本原则，熟悉常用的设计模式； 能独立开发App，有线上已发布的成品App； 具备很强的分析能力和解决问题的能力，有大规模代码的阅读和修改经验； 有责任心，抗压力强，有良好的团队精神，语言表达能力，乐于接受挑战。</t>
  </si>
  <si>
    <r>
      <rPr>
        <sz val="11"/>
        <color theme="1"/>
        <rFont val="Calibri"/>
        <charset val="134"/>
      </rPr>
      <t>WEB</t>
    </r>
    <r>
      <rPr>
        <sz val="11"/>
        <color theme="1"/>
        <rFont val="宋体"/>
        <charset val="134"/>
      </rPr>
      <t>前端工程师</t>
    </r>
  </si>
  <si>
    <r>
      <rPr>
        <sz val="11"/>
        <color theme="1"/>
        <rFont val="宋体"/>
        <charset val="134"/>
      </rPr>
      <t>利用</t>
    </r>
    <r>
      <rPr>
        <sz val="11"/>
        <color theme="1"/>
        <rFont val="Calibri"/>
        <charset val="134"/>
      </rPr>
      <t>HTML/CSS/JavaScript</t>
    </r>
    <r>
      <rPr>
        <sz val="11"/>
        <color theme="1"/>
        <rFont val="宋体"/>
        <charset val="134"/>
      </rPr>
      <t>等各种</t>
    </r>
    <r>
      <rPr>
        <sz val="11"/>
        <color theme="1"/>
        <rFont val="Calibri"/>
        <charset val="134"/>
      </rPr>
      <t>Web</t>
    </r>
    <r>
      <rPr>
        <sz val="11"/>
        <color theme="1"/>
        <rFont val="宋体"/>
        <charset val="134"/>
      </rPr>
      <t>技术进行产品的界面开发；</t>
    </r>
    <r>
      <rPr>
        <sz val="11"/>
        <color theme="1"/>
        <rFont val="宋体"/>
        <charset val="134"/>
      </rPr>
      <t>整体页面结构及样式层结构的设计、优化；</t>
    </r>
    <r>
      <rPr>
        <sz val="11"/>
        <color theme="1"/>
        <rFont val="宋体"/>
        <charset val="134"/>
      </rPr>
      <t>制作标准优化的代码，并增加交互动态功能；</t>
    </r>
    <r>
      <rPr>
        <sz val="11"/>
        <color theme="1"/>
        <rFont val="宋体"/>
        <charset val="134"/>
      </rPr>
      <t>与后台应用开发配合持续的优化前端体验、页面响应速度和浏览器兼容性等。</t>
    </r>
  </si>
  <si>
    <t xml:space="preserve">    全日制本科（含）以上学历，35周岁以下。 计算机、大数据等相关专业；3年以上相关工作经历；精通HTML5、CSS3、ES6、JS，AJAX 等基础技术，能够很好解决浏览器兼容性；精通VUE，JQUERY等JS框架；对用户体验、交互操作流程、及用户需求有一定了解，并具有良好的代码风格、接口设计与程序架构能力；具备良好的责任心、较强的学习能力、优秀的团队沟通与协作能力。</t>
  </si>
  <si>
    <t>产品经理</t>
  </si>
  <si>
    <t>参与新闻类APP及CMS系统设计，需求收集、功能设计；编写产品需求文档、设计原型，协调、推动研发按时完成产品开发、测试和交付；负责竞品分析、用户调研，对产品的使用情况进行跟踪、分析，挖掘潜在需求；沉淀产品标准化解决方案，总结产品优势，撰写整体产品方案。</t>
  </si>
  <si>
    <t xml:space="preserve">    全日制本科（含）以上学历 ，35周岁以下。具有新闻媒体单位5年以上工作经验，能够熟练操作多种网站CMS系统；熟悉产品经理相关基础知识(需求分析、用户体验、数据分析、竞品分析、原型设计)；熟悉相关工具软件，设计产品交互原型、业务流程；善于沟通、工作积极、聪明认真、责任心强，能独立推进产品工作。</t>
  </si>
  <si>
    <t>测试工程师</t>
  </si>
  <si>
    <t>全面负责项目业务流程、后台管理、接口等测试工作；完成各需求、优化以及运维等测试任务的处理；根据需求规格说明书编写测试计划，设计测试数据和测试用例；根据测试计划和测试用例进行测试，保证测试的质量和进度；及时反应测试中的问题，对发现的问题进行详细分析和准确定位；编写测试报告、用户操作手册等文档；对测试结果、bug等进行统计、分析；负责测试环境部署；对生产问题等能及时复现。</t>
  </si>
  <si>
    <t xml:space="preserve">    全日制本科（含）以上学历 ，35周岁以下。具有良好的品质意识和质量管控意识；两年以上软件测试工作经验，具备良好的职业素养和保密意识；具有一定的编程基础，熟悉C、C++语言优先；具有较好的文档撰写能力，团队协作和沟通力能强；积极主动，热爱本职，有软件测评工程师证书者优先。</t>
  </si>
  <si>
    <t>人力资源助理</t>
  </si>
  <si>
    <t>招聘、薪资、培训、
规划、考核、
劳资关系</t>
  </si>
  <si>
    <r>
      <rPr>
        <sz val="11"/>
        <rFont val="宋体"/>
        <charset val="134"/>
      </rPr>
      <t xml:space="preserve">    全日制本科(含)以上学历，35周岁以下。人力资源管理及相关专业；</t>
    </r>
    <r>
      <rPr>
        <sz val="11"/>
        <rFont val="宋体"/>
        <charset val="134"/>
        <scheme val="minor"/>
      </rPr>
      <t>练使用各类办公设备及办公软件；具有团队合作精神，有良好的沟通协调能力，强烈的责任心，工作细致认真负责，能够承受一定的工作压力。</t>
    </r>
  </si>
  <si>
    <t>财务助理</t>
  </si>
  <si>
    <t>日常报账</t>
  </si>
  <si>
    <t xml:space="preserve">    全日制本科(含)以上学历，35周岁以下。财务、会计等相关专业。熟练使用各类办公设备及办公软件；具有团队合作精神，有良好的沟通协调能力，强烈的责任心，工作细致认真负责，能够承受一定的工作压力。
</t>
  </si>
  <si>
    <t>采购助理</t>
  </si>
  <si>
    <t>日常采购</t>
  </si>
  <si>
    <t>网络和新媒体审查</t>
  </si>
  <si>
    <t>审听审看、技审、
编审、平台建设协调运维等</t>
  </si>
  <si>
    <r>
      <rPr>
        <sz val="11"/>
        <rFont val="仿宋_GB2312"/>
        <charset val="134"/>
      </rPr>
      <t xml:space="preserve">    </t>
    </r>
    <r>
      <rPr>
        <b/>
        <sz val="11"/>
        <rFont val="仿宋_GB2312"/>
        <charset val="134"/>
      </rPr>
      <t>自主择业干部</t>
    </r>
    <r>
      <rPr>
        <sz val="11"/>
        <rFont val="仿宋_GB2312"/>
        <charset val="134"/>
      </rPr>
      <t>。中共党员，55周岁以下，专业不限，有团以上机关或基层政工干部经历，有较高的文字材料水平。工资待遇按解放军新闻传播中心返聘人员相关规定执行，具体工资面议。</t>
    </r>
  </si>
  <si>
    <t>工程师（一）</t>
  </si>
  <si>
    <t>安卓开发</t>
  </si>
  <si>
    <t xml:space="preserve">    全日制本科(含)以上学历，35周岁以下。软件工程相关专业，有2年以上客户端开发经验；精通JAVA技术，熟悉面向对象编程，熟悉mvp或mvvm开发模式，具备扎实的编程基础；熟悉android与html5混合开发，能使用html5/css3/js开发h5页面；熟悉android界面绘制、后台运行、数据存储、网络通信协议、多线程、XML、JSON等相关技术；熟悉主流的开源组件和框架，了解Android移动端常见技术方案；熟悉android应用打包、签名、安全机制，对android进程服务管理机制有一定了解；熟悉客户端底层运行机制，能够快速定位客户端可能出现的问题并修复；具有NLP领域专业背景；有较强学习能力、团队沟通和文字表达能力；拥有较为丰富的自然语言处理、知识图谱、机器学习、深度学习方面的项目经验；有完整的Android项目经验，具备独立完成单个功能模块开发的能力。参与过一个（含）以上完整商业级手机应用项目开发者优先，有一年以上带领团队开发经验者优先，中共党员优先录用。</t>
  </si>
  <si>
    <t>工程师（二）</t>
  </si>
  <si>
    <t>WEB前端</t>
  </si>
  <si>
    <t xml:space="preserve">    全日制本科(含)以上学历，35周岁以下。计算机或信息技术相关专业，有2年以上前端开发经验；精通H5、小程序、Android等多平台web开发经验，能解决常见的兼容问题；精通html/css/javascript等前端技术，熟悉web端和移动端的性能优化和兼容性问题解决方案；熟悉mvvm开发模式，熟练掌握主流的web端和移动端开发框架，至少对一种相关框架有过深入研究，如jquery、vue、angular、react、element等；对前端组件化和模块化有深入的理解和实践，能够灵活选用合适的开发模式研发高性能、可复用的前端组件；熟悉前端常用的构建工具，如grunt、gulp、webpack等，并有相关项目经验；能独立架构前端项目，主导前端技术选型、前端整体架构、开发规范流程制定；具备良好沟通能力和团队合作精神，对工作有热情，能够在一定压力下工作。有系统进度把控能力，有带领团队开发经验者优先，中共党员优先录用。</t>
  </si>
  <si>
    <t>工程师（三）</t>
  </si>
  <si>
    <t>后端开发、人工智能</t>
  </si>
  <si>
    <t xml:space="preserve">    全日制本科(含)以上学历，35周岁以下。软件工程相关专业，有2年以上项目经验；有扎实的编程能力、深刻理解计算机原理，具备良好的数据结构和算法基础；精通Java语言，并熟悉至少一种其他开发语言，有良好的编程习惯；熟悉Spring、Mybatis、Redis、MySq1技术栈，有关系型数据库和非关系型数据库使用经验；了解html5、css3、javascript、es6、node.js、vue、webpack、vuecli等前端常用技术，有一定开发使用经验者优先；经验丰富、思路清晰，能够独立分析并解决复杂线上问题；有较强学习能力、团队沟通和写作能力。了解微服务架构，有大型分布式、高并发、高可用性系统设计和开发经验，具备一定Kubernetes运维基础者优先，有一年以上带领团队开发经验者优先；有自然语言处理、知识图谱、机器学习、深度学习方面项目经验者优先；有两年以上NLP领域实践经验和对常用算法模型有丰富实践经验者优先；中共党员优先录用。</t>
  </si>
  <si>
    <t>工程师（四）</t>
  </si>
  <si>
    <t>系统运维</t>
  </si>
  <si>
    <t xml:space="preserve">    全日制本科(含)以上学历，35周岁以下。计算机网络、软件、信息安全等相关专业毕业；熟悉CentOS等主流Linux，熟悉shell编程，能完成基础运维管理；熟悉常用业务系统运行环境的搭建，熟悉nginx、mysql、redis、es等中间件安装部署和集群搭建；熟悉容器平台相关技术，有K8S运维经验者优先；熟悉各种信息安全技术，会使用常见的漏洞扫描工具对系统进行安全扫描，发现安全漏洞、进行安全加固；熟悉网络脆弱性分析和渗透力测试相关技术，能够熟练处理各种病毒和攻击事件，并能有针对性进行安全加固；责任心强，热爱技术，有上进心，喜欢研究新技术。中共党员优先录用。</t>
  </si>
  <si>
    <t>节目制作</t>
  </si>
  <si>
    <t>负责策划、编导、编辑、视频包装与剪辑</t>
  </si>
  <si>
    <t xml:space="preserve">    全日制本科(含)以上学历，35周岁以下。戏剧影视学、动画、设计学、广播电视新闻等相关专业。有三年以上大型网站或新媒体账号运维工作经历，熟练使用后期编辑动画制作类软件，熟练运用多媒体交互软件进行设计与制作。</t>
  </si>
  <si>
    <t>人力资源专员</t>
  </si>
  <si>
    <t>负责招聘、薪资管理、培训、规划考核、劳资关系</t>
  </si>
  <si>
    <t xml:space="preserve">    中共党员，全日制本科(含)以上学历，35周岁以下。行政管理、公共管理、人力资源管理等相关专业。有1年以上人力资源工作经验；有公文写作功底；熟练使用各类办公设备及办公软件；具有团队合作精神，有良好的沟通协调能力，强烈的责任心，工作细致认真负责，能够承受一定的工作压力。
</t>
  </si>
  <si>
    <t>行政和经济管理</t>
  </si>
  <si>
    <t>行政管理、经济管理</t>
  </si>
  <si>
    <t xml:space="preserve">    中共党员，全日制本科(含)以上学历，35周岁以下。行政管理、公共管理、文秘、计算机、人力资源管理等相关专业。熟练使用各类办公设备及办公软件；能够解决常见的办公设备故障；熟悉掌握基本财务知识；具有团队合作精神，有良好的沟通协调能力，强烈的责任心，工作细致认真负责，能够承受一定的工作压力。</t>
  </si>
  <si>
    <t xml:space="preserve">    专业技术岗67名、管理岗5名，工资待遇6000-30000元/月，具体根据个人学历，专业特长，工作经验，业务能力及实际工作量和绩效面议。</t>
  </si>
  <si>
    <t>新闻传播中心舆情信息中心下半年招聘社会人员岗位计划表</t>
  </si>
  <si>
    <t>舆情信息中心</t>
  </si>
  <si>
    <t xml:space="preserve">1.根据项目需要，参与动画方案与脚本的策划与设计；
2.能根据要求制作不同风格的动画形象，依据脚本独立设计制作动画产品；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</si>
  <si>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3.普通高等学校全日制本科以上学历，戏剧与影视学类、影视动画、动画编导、动画设计等专业，所学专业与应聘岗位要求相符；
4.精通掌握常用动画软件，能根据需求进行故事场景或互动内容的动画设计及制作工作,有良好的镜头感和动画节奏感；
5.熟练使用PS、PR、AE、Flash等软件处理项目内容所需素材；
6.有一定的美术功底，进行绘画艺术创作；
7.富有创意，思路开阔，具有较好的团队合作意识以及良好的沟通协调能力；
8.热爱军事新闻舆论工作，具备一定的军事知识储备;
9.五官端正，身体健康，无不良嗜好;
10.35周岁以下,高等学校应届毕业生不超过30周岁（含）。具有良好的沟通协调能力，较强的团队合作意识，吃苦耐劳、承压能力强，可接受加班、出差外派等任务。</t>
  </si>
  <si>
    <t xml:space="preserve">1.能够出镜完成视频访谈等工作；
2.拍摄剪辑新闻类短片、创意类短片，完成后期特效包装；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</si>
  <si>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3.普通高等学校全日制本科以上学历，新闻学、传播学、网络与新媒体、广播电视学、广播电视编导等相关专业，所学专业与应聘岗位要求相符；
4.了解熟悉各种摄影摄像设备，了解影像构图艺术、光线处理和色彩运用，有一定的画面语言叙事能力，对画面和声音具有较强的判断力和领悟力；
5.熟悉影视拍摄制作流程，精通PR、AE、PS等后期处理软件，能够实现编导创作意图；
6.出镜形象好、气质佳，有镜头感；
7.热爱军事新闻舆论工作，具备一定的军事知识储备;
8.五官端正，身体健康，无不良嗜好;
9.35周岁以下,高等学校应届毕业生不超过30周岁（含）。具有良好的沟通协调能力，较强的团队合作意识，吃苦耐劳、承压能力强，可接受加班、出差外派等任务。</t>
  </si>
  <si>
    <t>以上均为专业技术岗，工资待遇10500-13521元/月，具体根据个人学历，专业特长，工作经验，业务能力及实际工作量和绩效面议。</t>
  </si>
  <si>
    <t>新闻传播中心出版社下半年招聘社会人员岗位计划表</t>
  </si>
  <si>
    <t>解放军新闻传播中心出版社</t>
  </si>
  <si>
    <t>校对</t>
  </si>
  <si>
    <t>负责版面校对等工作</t>
  </si>
  <si>
    <t xml:space="preserve">    汉语言专业或编辑专业，全日制本科（含）以上学历，年龄不超过35周岁（含）；文字基本功扎实，能准确判断和处理稿件中错漏，能准确使用校对符号，规范使用编校术语；有编辑校对经验，熟悉专业校对流程；有出版专业资格证书者优先；性格踏实稳重、认真负责。</t>
  </si>
  <si>
    <t xml:space="preserve">    专业技术岗位，工资待遇2000-80000元/月，具体根据个人学历，专业特长，工作经验，业务能力及实际工作量和绩效面议。</t>
  </si>
  <si>
    <t>新闻传播中心勤务汽车队下半年招聘社会人员岗位计划表</t>
  </si>
  <si>
    <t>招聘岗位</t>
  </si>
  <si>
    <t>勤务汽车队</t>
  </si>
  <si>
    <t>驾驶员</t>
  </si>
  <si>
    <t>安全平稳行车保障</t>
  </si>
  <si>
    <t>1.无犯罪记录，入职前需提供当地派出所开具的无犯罪记录证明。
2.年龄不超过35周岁（含）。
3.高中以上学历。
4.无车辆驾驶安全责任事故。
5.熟练驾驶机动车辆5年以上。</t>
  </si>
  <si>
    <t xml:space="preserve"> 均为工勤技能岗，工资待遇6000-8000元/月，具体根据个人学历，专业特长，工作经验，业务能力及实际工作量和绩效面议。</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</si>
</sst>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2">
    <font>
      <sz val="11"/>
      <color theme="1"/>
      <name val="宋体"/>
      <charset val="134"/>
      <scheme val="minor"/>
    </font>
    <font>
      <sz val="11"/>
      <name val="方正小标宋简体"/>
      <charset val="134"/>
    </font>
    <font>
      <sz val="11"/>
      <name val="宋体"/>
      <charset val="134"/>
    </font>
    <font>
      <sz val="11"/>
      <name val="黑体"/>
      <charset val="134"/>
    </font>
    <font>
      <sz val="11"/>
      <name val="等线"/>
      <charset val="134"/>
    </font>
    <font>
      <sz val="22"/>
      <name val="方正小标宋简体"/>
      <charset val="134"/>
    </font>
    <font>
      <sz val="11"/>
      <name val="楷体_GB2312"/>
      <charset val="134"/>
    </font>
    <font>
      <sz val="14"/>
      <name val="宋体"/>
      <charset val="134"/>
    </font>
    <font>
      <sz val="11"/>
      <name val="仿宋_GB2312"/>
      <charset val="134"/>
    </font>
    <font>
      <sz val="14"/>
      <name val="黑体"/>
      <charset val="134"/>
    </font>
    <font>
      <sz val="16"/>
      <name val="黑体"/>
      <charset val="134"/>
    </font>
    <font>
      <sz val="11"/>
      <color theme="1"/>
      <name val="仿宋_GB2312"/>
      <charset val="134"/>
    </font>
    <font>
      <sz val="11"/>
      <name val="楷体"/>
      <charset val="134"/>
    </font>
    <font>
      <sz val="12"/>
      <color theme="1"/>
      <name val="宋体"/>
      <charset val="134"/>
      <scheme val="minor"/>
    </font>
    <font>
      <sz val="11"/>
      <color rgb="FFFF0000"/>
      <name val="等线"/>
      <charset val="134"/>
    </font>
    <font>
      <sz val="10"/>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b/>
      <sz val="11"/>
      <color theme="1"/>
      <name val="宋体"/>
      <charset val="0"/>
      <scheme val="minor"/>
    </font>
    <font>
      <sz val="11"/>
      <color rgb="FFFA7D00"/>
      <name val="宋体"/>
      <charset val="0"/>
      <scheme val="minor"/>
    </font>
    <font>
      <b/>
      <i/>
      <sz val="11"/>
      <name val="仿宋_GB2312"/>
      <charset val="134"/>
    </font>
    <font>
      <sz val="11"/>
      <name val="宋体"/>
      <charset val="134"/>
      <scheme val="minor"/>
    </font>
    <font>
      <sz val="11"/>
      <color theme="1"/>
      <name val="宋体"/>
      <charset val="134"/>
    </font>
    <font>
      <sz val="11"/>
      <color theme="1"/>
      <name val="Calibri"/>
      <charset val="134"/>
    </font>
    <font>
      <b/>
      <sz val="11"/>
      <name val="仿宋_GB2312"/>
      <charset val="134"/>
    </font>
    <font>
      <b/>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3"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8" applyNumberFormat="0" applyFont="0" applyAlignment="0" applyProtection="0">
      <alignment vertical="center"/>
    </xf>
    <xf numFmtId="0" fontId="16" fillId="13"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7" applyNumberFormat="0" applyFill="0" applyAlignment="0" applyProtection="0">
      <alignment vertical="center"/>
    </xf>
    <xf numFmtId="0" fontId="31" fillId="0" borderId="7" applyNumberFormat="0" applyFill="0" applyAlignment="0" applyProtection="0">
      <alignment vertical="center"/>
    </xf>
    <xf numFmtId="0" fontId="16" fillId="31" borderId="0" applyNumberFormat="0" applyBorder="0" applyAlignment="0" applyProtection="0">
      <alignment vertical="center"/>
    </xf>
    <xf numFmtId="0" fontId="21" fillId="0" borderId="12" applyNumberFormat="0" applyFill="0" applyAlignment="0" applyProtection="0">
      <alignment vertical="center"/>
    </xf>
    <xf numFmtId="0" fontId="16" fillId="12" borderId="0" applyNumberFormat="0" applyBorder="0" applyAlignment="0" applyProtection="0">
      <alignment vertical="center"/>
    </xf>
    <xf numFmtId="0" fontId="26" fillId="18" borderId="11" applyNumberFormat="0" applyAlignment="0" applyProtection="0">
      <alignment vertical="center"/>
    </xf>
    <xf numFmtId="0" fontId="24" fillId="18" borderId="9" applyNumberFormat="0" applyAlignment="0" applyProtection="0">
      <alignment vertical="center"/>
    </xf>
    <xf numFmtId="0" fontId="25" fillId="23" borderId="10" applyNumberFormat="0" applyAlignment="0" applyProtection="0">
      <alignment vertical="center"/>
    </xf>
    <xf numFmtId="0" fontId="17" fillId="17" borderId="0" applyNumberFormat="0" applyBorder="0" applyAlignment="0" applyProtection="0">
      <alignment vertical="center"/>
    </xf>
    <xf numFmtId="0" fontId="16" fillId="22" borderId="0" applyNumberFormat="0" applyBorder="0" applyAlignment="0" applyProtection="0">
      <alignment vertical="center"/>
    </xf>
    <xf numFmtId="0" fontId="35" fillId="0" borderId="14" applyNumberFormat="0" applyFill="0" applyAlignment="0" applyProtection="0">
      <alignment vertical="center"/>
    </xf>
    <xf numFmtId="0" fontId="34" fillId="0" borderId="13" applyNumberFormat="0" applyFill="0" applyAlignment="0" applyProtection="0">
      <alignment vertical="center"/>
    </xf>
    <xf numFmtId="0" fontId="30" fillId="28" borderId="0" applyNumberFormat="0" applyBorder="0" applyAlignment="0" applyProtection="0">
      <alignment vertical="center"/>
    </xf>
    <xf numFmtId="0" fontId="29" fillId="27" borderId="0" applyNumberFormat="0" applyBorder="0" applyAlignment="0" applyProtection="0">
      <alignment vertical="center"/>
    </xf>
    <xf numFmtId="0" fontId="17" fillId="4" borderId="0" applyNumberFormat="0" applyBorder="0" applyAlignment="0" applyProtection="0">
      <alignment vertical="center"/>
    </xf>
    <xf numFmtId="0" fontId="16" fillId="30"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26" borderId="0" applyNumberFormat="0" applyBorder="0" applyAlignment="0" applyProtection="0">
      <alignment vertical="center"/>
    </xf>
    <xf numFmtId="0" fontId="16" fillId="33" borderId="0" applyNumberFormat="0" applyBorder="0" applyAlignment="0" applyProtection="0">
      <alignment vertical="center"/>
    </xf>
    <xf numFmtId="0" fontId="16" fillId="15" borderId="0" applyNumberFormat="0" applyBorder="0" applyAlignment="0" applyProtection="0">
      <alignment vertical="center"/>
    </xf>
    <xf numFmtId="0" fontId="17" fillId="29" borderId="0" applyNumberFormat="0" applyBorder="0" applyAlignment="0" applyProtection="0">
      <alignment vertical="center"/>
    </xf>
    <xf numFmtId="0" fontId="17" fillId="21" borderId="0" applyNumberFormat="0" applyBorder="0" applyAlignment="0" applyProtection="0">
      <alignment vertical="center"/>
    </xf>
    <xf numFmtId="0" fontId="16" fillId="11" borderId="0" applyNumberFormat="0" applyBorder="0" applyAlignment="0" applyProtection="0">
      <alignment vertical="center"/>
    </xf>
    <xf numFmtId="0" fontId="33" fillId="0" borderId="0"/>
    <xf numFmtId="0" fontId="17" fillId="25" borderId="0" applyNumberFormat="0" applyBorder="0" applyAlignment="0" applyProtection="0">
      <alignment vertical="center"/>
    </xf>
    <xf numFmtId="0" fontId="16" fillId="32" borderId="0" applyNumberFormat="0" applyBorder="0" applyAlignment="0" applyProtection="0">
      <alignment vertical="center"/>
    </xf>
    <xf numFmtId="0" fontId="16" fillId="24" borderId="0" applyNumberFormat="0" applyBorder="0" applyAlignment="0" applyProtection="0">
      <alignment vertical="center"/>
    </xf>
    <xf numFmtId="0" fontId="17" fillId="20" borderId="0" applyNumberFormat="0" applyBorder="0" applyAlignment="0" applyProtection="0">
      <alignment vertical="center"/>
    </xf>
    <xf numFmtId="0" fontId="16" fillId="3" borderId="0" applyNumberFormat="0" applyBorder="0" applyAlignment="0" applyProtection="0">
      <alignment vertical="center"/>
    </xf>
    <xf numFmtId="0" fontId="0" fillId="0" borderId="0">
      <alignment vertical="center"/>
    </xf>
    <xf numFmtId="0" fontId="0" fillId="0" borderId="0"/>
  </cellStyleXfs>
  <cellXfs count="64">
    <xf numFmtId="0" fontId="0" fillId="0" borderId="0" xfId="0"/>
    <xf numFmtId="0" fontId="1" fillId="0" borderId="0" xfId="50" applyFont="1" applyAlignment="1">
      <alignment horizontal="center" vertical="center"/>
    </xf>
    <xf numFmtId="0" fontId="2" fillId="0" borderId="0" xfId="50" applyFont="1" applyAlignment="1">
      <alignment horizontal="center" vertical="center"/>
    </xf>
    <xf numFmtId="0" fontId="3" fillId="0" borderId="0" xfId="50" applyFont="1" applyAlignment="1">
      <alignment horizontal="center" vertical="center"/>
    </xf>
    <xf numFmtId="0" fontId="4" fillId="0" borderId="0" xfId="50" applyFont="1" applyAlignment="1">
      <alignment horizontal="left" vertical="center" wrapText="1"/>
    </xf>
    <xf numFmtId="0" fontId="4" fillId="0" borderId="0" xfId="50" applyFont="1" applyAlignment="1">
      <alignment horizontal="center" vertical="center"/>
    </xf>
    <xf numFmtId="0" fontId="4" fillId="0" borderId="0" xfId="50" applyFont="1" applyAlignment="1">
      <alignment horizontal="center" vertical="center" wrapText="1"/>
    </xf>
    <xf numFmtId="0" fontId="4" fillId="0" borderId="0" xfId="50" applyFont="1" applyAlignment="1">
      <alignment horizontal="left" vertical="center"/>
    </xf>
    <xf numFmtId="0" fontId="4" fillId="0" borderId="0" xfId="50" applyFont="1">
      <alignment vertical="center"/>
    </xf>
    <xf numFmtId="0" fontId="5" fillId="0" borderId="0" xfId="50" applyFont="1" applyFill="1" applyAlignment="1">
      <alignment horizontal="center" vertical="center" wrapText="1"/>
    </xf>
    <xf numFmtId="0" fontId="6" fillId="0" borderId="0" xfId="50" applyFont="1" applyFill="1" applyAlignment="1">
      <alignment horizontal="left" vertical="center" wrapText="1"/>
    </xf>
    <xf numFmtId="0" fontId="7" fillId="0" borderId="0" xfId="50" applyFont="1" applyFill="1" applyBorder="1" applyAlignment="1">
      <alignment horizontal="left" vertical="center" wrapText="1"/>
    </xf>
    <xf numFmtId="0" fontId="7" fillId="0" borderId="0" xfId="50" applyFont="1" applyFill="1" applyAlignment="1">
      <alignment horizontal="center" vertical="center" wrapText="1"/>
    </xf>
    <xf numFmtId="57" fontId="6" fillId="0" borderId="0" xfId="50" applyNumberFormat="1" applyFont="1" applyFill="1" applyBorder="1" applyAlignment="1">
      <alignment horizontal="right" vertical="center"/>
    </xf>
    <xf numFmtId="0" fontId="3" fillId="0" borderId="1" xfId="50" applyFont="1" applyFill="1" applyBorder="1" applyAlignment="1">
      <alignment horizontal="center" vertical="center" wrapText="1"/>
    </xf>
    <xf numFmtId="0" fontId="3" fillId="0" borderId="1" xfId="50" applyFont="1" applyBorder="1" applyAlignment="1">
      <alignment horizontal="center" vertical="center"/>
    </xf>
    <xf numFmtId="0" fontId="3" fillId="0" borderId="2" xfId="50" applyFont="1" applyFill="1" applyBorder="1" applyAlignment="1">
      <alignment horizontal="center" vertical="center" wrapText="1"/>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0" fontId="4" fillId="0" borderId="1" xfId="50" applyFont="1" applyBorder="1" applyAlignment="1">
      <alignment horizontal="center" vertical="center"/>
    </xf>
    <xf numFmtId="0" fontId="8" fillId="0" borderId="2"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8" fillId="0" borderId="1" xfId="50" applyFont="1" applyFill="1" applyBorder="1" applyAlignment="1">
      <alignment horizontal="center" vertical="center"/>
    </xf>
    <xf numFmtId="0" fontId="8" fillId="0" borderId="1" xfId="50" applyFont="1" applyFill="1" applyBorder="1" applyAlignment="1">
      <alignment vertical="center" wrapText="1"/>
    </xf>
    <xf numFmtId="0" fontId="3" fillId="0" borderId="1" xfId="44" applyNumberFormat="1" applyFont="1" applyFill="1" applyBorder="1" applyAlignment="1">
      <alignment horizontal="center" vertical="center" wrapText="1"/>
    </xf>
    <xf numFmtId="0" fontId="3" fillId="0" borderId="2" xfId="44" applyNumberFormat="1" applyFont="1" applyFill="1" applyBorder="1" applyAlignment="1">
      <alignment horizontal="center" vertical="center" wrapText="1"/>
    </xf>
    <xf numFmtId="0" fontId="3" fillId="0" borderId="5" xfId="44" applyNumberFormat="1" applyFont="1" applyFill="1" applyBorder="1" applyAlignment="1">
      <alignment horizontal="center" vertical="center" wrapText="1"/>
    </xf>
    <xf numFmtId="0" fontId="3" fillId="0" borderId="6" xfId="44" applyNumberFormat="1" applyFont="1" applyFill="1" applyBorder="1" applyAlignment="1">
      <alignment horizontal="center" vertical="center" wrapText="1"/>
    </xf>
    <xf numFmtId="0" fontId="9" fillId="0" borderId="3"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4" fillId="0" borderId="0" xfId="44" applyFont="1" applyAlignment="1">
      <alignment vertical="center"/>
    </xf>
    <xf numFmtId="0" fontId="2" fillId="0" borderId="0" xfId="44" applyNumberFormat="1" applyFont="1" applyFill="1" applyBorder="1" applyAlignment="1">
      <alignment horizontal="center" vertical="center" wrapText="1"/>
    </xf>
    <xf numFmtId="176" fontId="2" fillId="0" borderId="0" xfId="44" applyNumberFormat="1" applyFont="1" applyFill="1" applyBorder="1" applyAlignment="1">
      <alignment horizontal="center" vertical="center" wrapText="1"/>
    </xf>
    <xf numFmtId="0" fontId="2" fillId="0" borderId="0" xfId="44" applyNumberFormat="1" applyFont="1" applyFill="1" applyBorder="1" applyAlignment="1">
      <alignment horizontal="justify" vertical="center" wrapText="1"/>
    </xf>
    <xf numFmtId="0" fontId="10" fillId="0" borderId="0" xfId="44" applyNumberFormat="1" applyFont="1" applyFill="1" applyBorder="1" applyAlignment="1">
      <alignment horizontal="left" vertical="center" wrapText="1"/>
    </xf>
    <xf numFmtId="0" fontId="2" fillId="0" borderId="0" xfId="44" applyNumberFormat="1" applyFont="1" applyFill="1" applyAlignment="1">
      <alignment horizontal="left" vertical="center" wrapText="1"/>
    </xf>
    <xf numFmtId="57" fontId="2" fillId="0" borderId="0" xfId="44" applyNumberFormat="1" applyFont="1" applyFill="1" applyBorder="1" applyAlignment="1">
      <alignment horizontal="right" vertical="center" wrapText="1"/>
    </xf>
    <xf numFmtId="0" fontId="2" fillId="0" borderId="1" xfId="44" applyNumberFormat="1" applyFont="1" applyFill="1" applyBorder="1" applyAlignment="1">
      <alignment horizontal="center" vertical="center" wrapText="1"/>
    </xf>
    <xf numFmtId="0" fontId="8" fillId="0" borderId="1" xfId="50" applyFont="1" applyBorder="1" applyAlignment="1">
      <alignment horizontal="left" vertical="center" wrapText="1"/>
    </xf>
    <xf numFmtId="0" fontId="11" fillId="0" borderId="1" xfId="50" applyFont="1" applyBorder="1" applyAlignment="1">
      <alignment horizontal="left" vertical="center" wrapText="1"/>
    </xf>
    <xf numFmtId="0" fontId="3" fillId="0" borderId="0" xfId="50" applyFont="1" applyAlignment="1">
      <alignment horizontal="center" vertical="center" wrapText="1"/>
    </xf>
    <xf numFmtId="0" fontId="4" fillId="0" borderId="1" xfId="50" applyFont="1" applyFill="1" applyBorder="1" applyAlignment="1">
      <alignment horizontal="center" vertical="center"/>
    </xf>
    <xf numFmtId="0" fontId="8" fillId="0" borderId="3" xfId="50" applyFont="1" applyFill="1" applyBorder="1" applyAlignment="1">
      <alignment vertical="center" wrapText="1"/>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1" xfId="50" applyFont="1" applyBorder="1" applyAlignment="1">
      <alignment horizontal="center" vertical="center" wrapText="1"/>
    </xf>
    <xf numFmtId="0" fontId="2" fillId="0" borderId="0" xfId="50" applyFont="1" applyFill="1" applyBorder="1" applyAlignment="1">
      <alignment horizontal="left" vertical="center" wrapText="1"/>
    </xf>
    <xf numFmtId="0" fontId="2" fillId="0" borderId="0" xfId="50" applyFont="1" applyFill="1" applyAlignment="1">
      <alignment horizontal="center" vertical="center" wrapText="1"/>
    </xf>
    <xf numFmtId="57" fontId="12" fillId="0" borderId="0" xfId="50" applyNumberFormat="1" applyFont="1" applyFill="1" applyBorder="1" applyAlignment="1">
      <alignment horizontal="right" vertical="center"/>
    </xf>
    <xf numFmtId="0" fontId="8" fillId="0" borderId="2" xfId="50" applyFont="1" applyFill="1" applyBorder="1" applyAlignment="1">
      <alignment vertical="center" wrapText="1"/>
    </xf>
    <xf numFmtId="0" fontId="13" fillId="0" borderId="1" xfId="0" applyFont="1" applyBorder="1" applyAlignment="1">
      <alignment horizontal="center" vertical="center"/>
    </xf>
    <xf numFmtId="0" fontId="4" fillId="0" borderId="0" xfId="50" applyFont="1" applyFill="1">
      <alignment vertical="center"/>
    </xf>
    <xf numFmtId="0" fontId="14" fillId="0" borderId="0" xfId="50" applyFont="1" applyAlignment="1">
      <alignment horizontal="left" vertical="center" wrapText="1"/>
    </xf>
    <xf numFmtId="0" fontId="2" fillId="0" borderId="0" xfId="50" applyFont="1" applyFill="1" applyAlignment="1">
      <alignment horizontal="center" vertical="center"/>
    </xf>
    <xf numFmtId="0" fontId="15" fillId="0" borderId="5" xfId="44" applyNumberFormat="1" applyFont="1" applyFill="1" applyBorder="1" applyAlignment="1">
      <alignment horizontal="center" vertical="center" wrapText="1"/>
    </xf>
    <xf numFmtId="0" fontId="15" fillId="0" borderId="6" xfId="44" applyNumberFormat="1" applyFont="1" applyFill="1" applyBorder="1" applyAlignment="1">
      <alignment horizontal="center" vertical="center" wrapText="1"/>
    </xf>
    <xf numFmtId="0" fontId="8" fillId="2" borderId="1"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11" fillId="2" borderId="1" xfId="50" applyFont="1" applyFill="1" applyBorder="1" applyAlignment="1">
      <alignment horizontal="left" vertical="center" wrapText="1"/>
    </xf>
    <xf numFmtId="0" fontId="4" fillId="0" borderId="0" xfId="5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D31" sqref="D31"/>
    </sheetView>
  </sheetViews>
  <sheetFormatPr defaultColWidth="9" defaultRowHeight="13.8" outlineLevelCol="7"/>
  <cols>
    <col min="1" max="1" width="9.62962962962963" style="56" customWidth="1"/>
    <col min="2" max="2" width="8.75" style="4" customWidth="1"/>
    <col min="3" max="3" width="9.62962962962963" style="4" customWidth="1"/>
    <col min="4" max="4" width="9" style="5"/>
    <col min="5" max="5" width="9.87962962962963" style="4" customWidth="1"/>
    <col min="6" max="6" width="4.75" style="5" customWidth="1"/>
    <col min="7" max="7" width="96.8796296296296" style="7" customWidth="1"/>
    <col min="8" max="8" width="9" style="5"/>
    <col min="9" max="16384" width="9" style="8"/>
  </cols>
  <sheetData>
    <row r="1" s="1" customFormat="1" ht="28.2" spans="1:7">
      <c r="A1" s="9" t="s">
        <v>0</v>
      </c>
      <c r="B1" s="9"/>
      <c r="C1" s="9"/>
      <c r="D1" s="9"/>
      <c r="E1" s="9"/>
      <c r="F1" s="9"/>
      <c r="G1" s="9"/>
    </row>
    <row r="2" s="2" customFormat="1" ht="14.4" spans="1:7">
      <c r="A2" s="10" t="s">
        <v>1</v>
      </c>
      <c r="B2" s="10"/>
      <c r="C2" s="50"/>
      <c r="E2" s="50"/>
      <c r="F2" s="57"/>
      <c r="G2" s="13">
        <v>44409</v>
      </c>
    </row>
    <row r="3" s="3" customFormat="1" ht="13.5" customHeight="1" spans="1:7">
      <c r="A3" s="26" t="s">
        <v>2</v>
      </c>
      <c r="B3" s="26" t="s">
        <v>3</v>
      </c>
      <c r="C3" s="26" t="s">
        <v>4</v>
      </c>
      <c r="D3" s="15" t="s">
        <v>5</v>
      </c>
      <c r="E3" s="26" t="s">
        <v>6</v>
      </c>
      <c r="F3" s="58" t="s">
        <v>7</v>
      </c>
      <c r="G3" s="26" t="s">
        <v>8</v>
      </c>
    </row>
    <row r="4" s="3" customFormat="1" ht="32.25" customHeight="1" spans="1:7">
      <c r="A4" s="26"/>
      <c r="B4" s="26"/>
      <c r="C4" s="26"/>
      <c r="D4" s="15"/>
      <c r="E4" s="26"/>
      <c r="F4" s="59"/>
      <c r="G4" s="26"/>
    </row>
    <row r="5" ht="136.5" customHeight="1" spans="1:7">
      <c r="A5" s="60" t="s">
        <v>9</v>
      </c>
      <c r="B5" s="60" t="s">
        <v>10</v>
      </c>
      <c r="C5" s="60" t="s">
        <v>11</v>
      </c>
      <c r="D5" s="19">
        <v>1801</v>
      </c>
      <c r="E5" s="60" t="s">
        <v>12</v>
      </c>
      <c r="F5" s="60">
        <v>1</v>
      </c>
      <c r="G5" s="61" t="s">
        <v>13</v>
      </c>
    </row>
    <row r="6" ht="169.5" customHeight="1" spans="1:7">
      <c r="A6" s="60" t="s">
        <v>9</v>
      </c>
      <c r="B6" s="17" t="s">
        <v>10</v>
      </c>
      <c r="C6" s="17" t="s">
        <v>14</v>
      </c>
      <c r="D6" s="19">
        <v>1802</v>
      </c>
      <c r="E6" s="17" t="s">
        <v>12</v>
      </c>
      <c r="F6" s="17">
        <v>1</v>
      </c>
      <c r="G6" s="41" t="s">
        <v>15</v>
      </c>
    </row>
    <row r="7" ht="156" customHeight="1" spans="1:7">
      <c r="A7" s="60" t="s">
        <v>9</v>
      </c>
      <c r="B7" s="17" t="s">
        <v>10</v>
      </c>
      <c r="C7" s="17" t="s">
        <v>16</v>
      </c>
      <c r="D7" s="19">
        <v>1803</v>
      </c>
      <c r="E7" s="17" t="s">
        <v>17</v>
      </c>
      <c r="F7" s="17">
        <v>2</v>
      </c>
      <c r="G7" s="62" t="s">
        <v>18</v>
      </c>
    </row>
    <row r="8" ht="138" customHeight="1" spans="1:7">
      <c r="A8" s="60" t="s">
        <v>9</v>
      </c>
      <c r="B8" s="17" t="s">
        <v>10</v>
      </c>
      <c r="C8" s="17" t="s">
        <v>19</v>
      </c>
      <c r="D8" s="19">
        <v>1804</v>
      </c>
      <c r="E8" s="17" t="s">
        <v>20</v>
      </c>
      <c r="F8" s="17">
        <v>1</v>
      </c>
      <c r="G8" s="41" t="s">
        <v>21</v>
      </c>
    </row>
    <row r="9" ht="198" customHeight="1" spans="1:7">
      <c r="A9" s="60" t="s">
        <v>9</v>
      </c>
      <c r="B9" s="17" t="s">
        <v>10</v>
      </c>
      <c r="C9" s="17" t="s">
        <v>22</v>
      </c>
      <c r="D9" s="19">
        <v>1805</v>
      </c>
      <c r="E9" s="17" t="s">
        <v>23</v>
      </c>
      <c r="F9" s="17">
        <v>1</v>
      </c>
      <c r="G9" s="62" t="s">
        <v>24</v>
      </c>
    </row>
    <row r="10" ht="276" customHeight="1" spans="1:7">
      <c r="A10" s="60" t="s">
        <v>9</v>
      </c>
      <c r="B10" s="17" t="s">
        <v>10</v>
      </c>
      <c r="C10" s="17" t="s">
        <v>25</v>
      </c>
      <c r="D10" s="19">
        <v>1806</v>
      </c>
      <c r="E10" s="17" t="s">
        <v>26</v>
      </c>
      <c r="F10" s="17">
        <v>1</v>
      </c>
      <c r="G10" s="41" t="s">
        <v>27</v>
      </c>
    </row>
    <row r="11" ht="292.5" customHeight="1" spans="1:7">
      <c r="A11" s="60" t="s">
        <v>9</v>
      </c>
      <c r="B11" s="17" t="s">
        <v>10</v>
      </c>
      <c r="C11" s="17" t="s">
        <v>28</v>
      </c>
      <c r="D11" s="19">
        <v>1807</v>
      </c>
      <c r="E11" s="17" t="s">
        <v>29</v>
      </c>
      <c r="F11" s="17">
        <v>1</v>
      </c>
      <c r="G11" s="62" t="s">
        <v>30</v>
      </c>
    </row>
    <row r="12" ht="321.75" customHeight="1" spans="1:7">
      <c r="A12" s="60" t="s">
        <v>9</v>
      </c>
      <c r="B12" s="17" t="s">
        <v>10</v>
      </c>
      <c r="C12" s="17" t="s">
        <v>31</v>
      </c>
      <c r="D12" s="19">
        <v>1808</v>
      </c>
      <c r="E12" s="17" t="s">
        <v>32</v>
      </c>
      <c r="F12" s="17">
        <v>1</v>
      </c>
      <c r="G12" s="62" t="s">
        <v>33</v>
      </c>
    </row>
    <row r="13" ht="234" customHeight="1" spans="1:7">
      <c r="A13" s="60" t="s">
        <v>9</v>
      </c>
      <c r="B13" s="17" t="s">
        <v>10</v>
      </c>
      <c r="C13" s="17" t="s">
        <v>34</v>
      </c>
      <c r="D13" s="19">
        <v>1809</v>
      </c>
      <c r="E13" s="17" t="s">
        <v>32</v>
      </c>
      <c r="F13" s="17">
        <v>1</v>
      </c>
      <c r="G13" s="41" t="s">
        <v>35</v>
      </c>
    </row>
    <row r="14" s="55" customFormat="1" ht="207" customHeight="1" spans="1:8">
      <c r="A14" s="60" t="s">
        <v>9</v>
      </c>
      <c r="B14" s="17" t="s">
        <v>10</v>
      </c>
      <c r="C14" s="17" t="s">
        <v>36</v>
      </c>
      <c r="D14" s="19">
        <v>1810</v>
      </c>
      <c r="E14" s="17" t="s">
        <v>37</v>
      </c>
      <c r="F14" s="17">
        <v>1</v>
      </c>
      <c r="G14" s="41" t="s">
        <v>38</v>
      </c>
      <c r="H14" s="63"/>
    </row>
    <row r="15" ht="279" customHeight="1" spans="1:7">
      <c r="A15" s="60" t="s">
        <v>9</v>
      </c>
      <c r="B15" s="17" t="s">
        <v>10</v>
      </c>
      <c r="C15" s="17" t="s">
        <v>39</v>
      </c>
      <c r="D15" s="19">
        <v>1811</v>
      </c>
      <c r="E15" s="17" t="s">
        <v>40</v>
      </c>
      <c r="F15" s="17">
        <v>1</v>
      </c>
      <c r="G15" s="62" t="s">
        <v>41</v>
      </c>
    </row>
    <row r="16" ht="268.5" customHeight="1" spans="1:7">
      <c r="A16" s="60" t="s">
        <v>9</v>
      </c>
      <c r="B16" s="17" t="s">
        <v>10</v>
      </c>
      <c r="C16" s="17" t="s">
        <v>42</v>
      </c>
      <c r="D16" s="19">
        <v>1812</v>
      </c>
      <c r="E16" s="17" t="s">
        <v>43</v>
      </c>
      <c r="F16" s="17">
        <v>1</v>
      </c>
      <c r="G16" s="62" t="s">
        <v>44</v>
      </c>
    </row>
    <row r="17" ht="223.5" customHeight="1" spans="1:7">
      <c r="A17" s="60" t="s">
        <v>9</v>
      </c>
      <c r="B17" s="17" t="s">
        <v>10</v>
      </c>
      <c r="C17" s="17" t="s">
        <v>45</v>
      </c>
      <c r="D17" s="19">
        <v>1813</v>
      </c>
      <c r="E17" s="17" t="s">
        <v>46</v>
      </c>
      <c r="F17" s="17">
        <v>1</v>
      </c>
      <c r="G17" s="62" t="s">
        <v>47</v>
      </c>
    </row>
    <row r="18" ht="255" customHeight="1" spans="1:7">
      <c r="A18" s="60" t="s">
        <v>9</v>
      </c>
      <c r="B18" s="17" t="s">
        <v>10</v>
      </c>
      <c r="C18" s="17" t="s">
        <v>48</v>
      </c>
      <c r="D18" s="19">
        <v>1814</v>
      </c>
      <c r="E18" s="17" t="s">
        <v>49</v>
      </c>
      <c r="F18" s="17">
        <v>2</v>
      </c>
      <c r="G18" s="62" t="s">
        <v>50</v>
      </c>
    </row>
    <row r="19" ht="174" customHeight="1" spans="1:7">
      <c r="A19" s="60" t="s">
        <v>9</v>
      </c>
      <c r="B19" s="17" t="s">
        <v>10</v>
      </c>
      <c r="C19" s="17" t="s">
        <v>51</v>
      </c>
      <c r="D19" s="19">
        <v>1815</v>
      </c>
      <c r="E19" s="17" t="s">
        <v>52</v>
      </c>
      <c r="F19" s="17">
        <v>3</v>
      </c>
      <c r="G19" s="62" t="s">
        <v>53</v>
      </c>
    </row>
    <row r="20" ht="124.5" customHeight="1" spans="1:7">
      <c r="A20" s="60" t="s">
        <v>9</v>
      </c>
      <c r="B20" s="17" t="s">
        <v>10</v>
      </c>
      <c r="C20" s="17" t="s">
        <v>54</v>
      </c>
      <c r="D20" s="19">
        <v>1816</v>
      </c>
      <c r="E20" s="17" t="s">
        <v>55</v>
      </c>
      <c r="F20" s="17">
        <v>7</v>
      </c>
      <c r="G20" s="62" t="s">
        <v>56</v>
      </c>
    </row>
    <row r="21" ht="88.5" customHeight="1" spans="1:7">
      <c r="A21" s="60" t="s">
        <v>9</v>
      </c>
      <c r="B21" s="17" t="s">
        <v>10</v>
      </c>
      <c r="C21" s="17" t="s">
        <v>57</v>
      </c>
      <c r="D21" s="19">
        <v>1817</v>
      </c>
      <c r="E21" s="17" t="s">
        <v>58</v>
      </c>
      <c r="F21" s="17">
        <v>12</v>
      </c>
      <c r="G21" s="62" t="s">
        <v>59</v>
      </c>
    </row>
    <row r="22" s="5" customFormat="1" ht="88.5" customHeight="1" spans="1:7">
      <c r="A22" s="60" t="s">
        <v>9</v>
      </c>
      <c r="B22" s="17" t="s">
        <v>10</v>
      </c>
      <c r="C22" s="17" t="s">
        <v>60</v>
      </c>
      <c r="D22" s="19">
        <v>1818</v>
      </c>
      <c r="E22" s="17" t="s">
        <v>61</v>
      </c>
      <c r="F22" s="17">
        <v>4</v>
      </c>
      <c r="G22" s="41" t="s">
        <v>62</v>
      </c>
    </row>
    <row r="23" ht="136.5" customHeight="1" spans="1:7">
      <c r="A23" s="60" t="s">
        <v>9</v>
      </c>
      <c r="B23" s="17" t="s">
        <v>10</v>
      </c>
      <c r="C23" s="17" t="s">
        <v>63</v>
      </c>
      <c r="D23" s="19">
        <v>1819</v>
      </c>
      <c r="E23" s="17" t="s">
        <v>64</v>
      </c>
      <c r="F23" s="17">
        <v>1</v>
      </c>
      <c r="G23" s="41" t="s">
        <v>65</v>
      </c>
    </row>
    <row r="24" ht="93" customHeight="1" spans="1:7">
      <c r="A24" s="60" t="s">
        <v>9</v>
      </c>
      <c r="B24" s="17" t="s">
        <v>10</v>
      </c>
      <c r="C24" s="17" t="s">
        <v>66</v>
      </c>
      <c r="D24" s="19">
        <v>1820</v>
      </c>
      <c r="E24" s="17" t="s">
        <v>67</v>
      </c>
      <c r="F24" s="17">
        <v>2</v>
      </c>
      <c r="G24" s="41" t="s">
        <v>68</v>
      </c>
    </row>
    <row r="25" ht="86.25" customHeight="1" spans="1:7">
      <c r="A25" s="60" t="s">
        <v>9</v>
      </c>
      <c r="B25" s="17" t="s">
        <v>10</v>
      </c>
      <c r="C25" s="17" t="s">
        <v>69</v>
      </c>
      <c r="D25" s="19">
        <v>1821</v>
      </c>
      <c r="E25" s="17" t="s">
        <v>70</v>
      </c>
      <c r="F25" s="17">
        <v>4</v>
      </c>
      <c r="G25" s="62" t="s">
        <v>71</v>
      </c>
    </row>
    <row r="26" ht="93.75" customHeight="1" spans="1:7">
      <c r="A26" s="60" t="s">
        <v>9</v>
      </c>
      <c r="B26" s="17" t="s">
        <v>10</v>
      </c>
      <c r="C26" s="17" t="s">
        <v>72</v>
      </c>
      <c r="D26" s="19">
        <v>1822</v>
      </c>
      <c r="E26" s="17" t="s">
        <v>73</v>
      </c>
      <c r="F26" s="17">
        <v>1</v>
      </c>
      <c r="G26" s="62" t="s">
        <v>74</v>
      </c>
    </row>
    <row r="27" ht="38.25" customHeight="1" spans="1:7">
      <c r="A27" s="46" t="s">
        <v>75</v>
      </c>
      <c r="B27" s="47"/>
      <c r="C27" s="47"/>
      <c r="D27" s="47"/>
      <c r="E27" s="48"/>
      <c r="F27" s="44">
        <f>SUM(F5:F26)</f>
        <v>50</v>
      </c>
      <c r="G27" s="45" t="s">
        <v>76</v>
      </c>
    </row>
  </sheetData>
  <mergeCells count="10">
    <mergeCell ref="A1:G1"/>
    <mergeCell ref="A2:B2"/>
    <mergeCell ref="A27:E27"/>
    <mergeCell ref="A3:A4"/>
    <mergeCell ref="B3:B4"/>
    <mergeCell ref="C3:C4"/>
    <mergeCell ref="D3:D4"/>
    <mergeCell ref="E3:E4"/>
    <mergeCell ref="F3:F4"/>
    <mergeCell ref="G3:G4"/>
  </mergeCells>
  <dataValidations count="1">
    <dataValidation type="list" allowBlank="1" showInputMessage="1" showErrorMessage="1" sqref="B5:B16 B19:B25">
      <formula1>"专业技术岗位,管理岗位,工勤技能岗位"</formula1>
    </dataValidation>
  </dataValidations>
  <printOptions horizontalCentered="1" verticalCentered="1"/>
  <pageMargins left="0.47244094488189" right="0.47244094488189" top="0.44" bottom="0.78740157480315" header="0.393700787401575" footer="0.708661417322835"/>
  <pageSetup paperSize="9" fitToHeight="0" orientation="landscape"/>
  <headerFooter>
    <oddFooter>&amp;C&amp;12—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G6" sqref="G6"/>
    </sheetView>
  </sheetViews>
  <sheetFormatPr defaultColWidth="9" defaultRowHeight="13.8" outlineLevelRow="5" outlineLevelCol="6"/>
  <cols>
    <col min="1" max="1" width="10" style="4" customWidth="1"/>
    <col min="2" max="2" width="9.12962962962963" style="4" customWidth="1"/>
    <col min="3" max="3" width="12.1296296296296" style="4" customWidth="1"/>
    <col min="4" max="4" width="9" style="5"/>
    <col min="5" max="5" width="18.75" style="4" customWidth="1"/>
    <col min="6" max="6" width="11.1296296296296" style="6" customWidth="1"/>
    <col min="7" max="7" width="75.1296296296296" style="7" customWidth="1"/>
    <col min="8" max="8" width="9" style="5"/>
    <col min="9" max="16384" width="9" style="8"/>
  </cols>
  <sheetData>
    <row r="1" s="1" customFormat="1" ht="28.2" spans="1:7">
      <c r="A1" s="9" t="s">
        <v>261</v>
      </c>
      <c r="B1" s="9"/>
      <c r="C1" s="9"/>
      <c r="D1" s="9"/>
      <c r="E1" s="9"/>
      <c r="F1" s="9"/>
      <c r="G1" s="9"/>
    </row>
    <row r="2" s="2" customFormat="1" ht="27.75" customHeight="1" spans="1:7">
      <c r="A2" s="10" t="s">
        <v>1</v>
      </c>
      <c r="B2" s="10"/>
      <c r="C2" s="11"/>
      <c r="E2" s="11"/>
      <c r="F2" s="12"/>
      <c r="G2" s="13">
        <v>44409</v>
      </c>
    </row>
    <row r="3" s="3" customFormat="1" ht="20.1" customHeight="1" spans="1:7">
      <c r="A3" s="14" t="s">
        <v>262</v>
      </c>
      <c r="B3" s="14" t="s">
        <v>3</v>
      </c>
      <c r="C3" s="14" t="s">
        <v>4</v>
      </c>
      <c r="D3" s="15" t="s">
        <v>5</v>
      </c>
      <c r="E3" s="16" t="s">
        <v>6</v>
      </c>
      <c r="F3" s="14" t="s">
        <v>7</v>
      </c>
      <c r="G3" s="14" t="s">
        <v>8</v>
      </c>
    </row>
    <row r="4" s="3" customFormat="1" ht="33" customHeight="1" spans="1:7">
      <c r="A4" s="14"/>
      <c r="B4" s="14"/>
      <c r="C4" s="14"/>
      <c r="D4" s="15"/>
      <c r="E4" s="16"/>
      <c r="F4" s="14"/>
      <c r="G4" s="14"/>
    </row>
    <row r="5" ht="179.25" customHeight="1" spans="1:7">
      <c r="A5" s="17" t="s">
        <v>263</v>
      </c>
      <c r="B5" s="18" t="s">
        <v>82</v>
      </c>
      <c r="C5" s="18" t="s">
        <v>264</v>
      </c>
      <c r="D5" s="19">
        <v>2401</v>
      </c>
      <c r="E5" s="20" t="s">
        <v>265</v>
      </c>
      <c r="F5" s="18">
        <v>4</v>
      </c>
      <c r="G5" s="21" t="s">
        <v>266</v>
      </c>
    </row>
    <row r="6" ht="69" customHeight="1" spans="1:7">
      <c r="A6" s="22" t="s">
        <v>75</v>
      </c>
      <c r="B6" s="23"/>
      <c r="C6" s="23"/>
      <c r="D6" s="23"/>
      <c r="E6" s="16"/>
      <c r="F6" s="24">
        <f>SUM(F5:F5)</f>
        <v>4</v>
      </c>
      <c r="G6" s="25" t="s">
        <v>267</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zoomScale="90" zoomScaleNormal="90" workbookViewId="0">
      <selection activeCell="A3" sqref="A3:A4"/>
    </sheetView>
  </sheetViews>
  <sheetFormatPr defaultColWidth="9" defaultRowHeight="13.8" outlineLevelRow="7" outlineLevelCol="6"/>
  <cols>
    <col min="1" max="1" width="10.1296296296296" style="4" customWidth="1"/>
    <col min="2" max="2" width="9.25" style="4" customWidth="1"/>
    <col min="3" max="3" width="8.87962962962963" style="4" customWidth="1"/>
    <col min="4" max="4" width="9" style="5"/>
    <col min="5" max="5" width="27.75" style="4" customWidth="1"/>
    <col min="6" max="6" width="5.12962962962963" style="6" customWidth="1"/>
    <col min="7" max="7" width="76.25" style="7" customWidth="1"/>
    <col min="8" max="8" width="9" style="5"/>
    <col min="9" max="16384" width="9" style="8"/>
  </cols>
  <sheetData>
    <row r="1" s="1" customFormat="1" ht="28.2" spans="1:7">
      <c r="A1" s="9" t="s">
        <v>77</v>
      </c>
      <c r="B1" s="9"/>
      <c r="C1" s="9"/>
      <c r="D1" s="9"/>
      <c r="E1" s="9"/>
      <c r="F1" s="9"/>
      <c r="G1" s="9"/>
    </row>
    <row r="2" s="2" customFormat="1" ht="27.75" customHeight="1" spans="1:7">
      <c r="A2" s="10" t="s">
        <v>1</v>
      </c>
      <c r="B2" s="10"/>
      <c r="C2" s="50"/>
      <c r="E2" s="50"/>
      <c r="F2" s="51"/>
      <c r="G2" s="52">
        <v>44409</v>
      </c>
    </row>
    <row r="3" s="3" customFormat="1" ht="13.5" customHeight="1" spans="1:7">
      <c r="A3" s="26" t="s">
        <v>2</v>
      </c>
      <c r="B3" s="26" t="s">
        <v>3</v>
      </c>
      <c r="C3" s="26" t="s">
        <v>4</v>
      </c>
      <c r="D3" s="15" t="s">
        <v>5</v>
      </c>
      <c r="E3" s="26" t="s">
        <v>6</v>
      </c>
      <c r="F3" s="26" t="s">
        <v>7</v>
      </c>
      <c r="G3" s="26" t="s">
        <v>8</v>
      </c>
    </row>
    <row r="4" s="3" customFormat="1" ht="32.25" customHeight="1" spans="1:7">
      <c r="A4" s="26"/>
      <c r="B4" s="26"/>
      <c r="C4" s="26"/>
      <c r="D4" s="15"/>
      <c r="E4" s="26"/>
      <c r="F4" s="26"/>
      <c r="G4" s="26"/>
    </row>
    <row r="5" ht="75" customHeight="1" spans="1:7">
      <c r="A5" s="17" t="s">
        <v>78</v>
      </c>
      <c r="B5" s="18" t="s">
        <v>10</v>
      </c>
      <c r="C5" s="18" t="s">
        <v>79</v>
      </c>
      <c r="D5" s="19">
        <v>2301</v>
      </c>
      <c r="E5" s="21" t="s">
        <v>80</v>
      </c>
      <c r="F5" s="18">
        <v>2</v>
      </c>
      <c r="G5" s="21" t="s">
        <v>81</v>
      </c>
    </row>
    <row r="6" ht="117.75" customHeight="1" spans="1:7">
      <c r="A6" s="17" t="s">
        <v>78</v>
      </c>
      <c r="B6" s="18" t="s">
        <v>82</v>
      </c>
      <c r="C6" s="18" t="s">
        <v>83</v>
      </c>
      <c r="D6" s="19">
        <v>2302</v>
      </c>
      <c r="E6" s="21" t="s">
        <v>84</v>
      </c>
      <c r="F6" s="18">
        <v>1</v>
      </c>
      <c r="G6" s="21" t="s">
        <v>85</v>
      </c>
    </row>
    <row r="7" ht="102.75" customHeight="1" spans="1:7">
      <c r="A7" s="17" t="s">
        <v>78</v>
      </c>
      <c r="B7" s="18" t="s">
        <v>82</v>
      </c>
      <c r="C7" s="18" t="s">
        <v>86</v>
      </c>
      <c r="D7" s="19">
        <v>2303</v>
      </c>
      <c r="E7" s="21" t="s">
        <v>87</v>
      </c>
      <c r="F7" s="18">
        <v>1</v>
      </c>
      <c r="G7" s="21" t="s">
        <v>88</v>
      </c>
    </row>
    <row r="8" ht="60.75" customHeight="1" spans="1:7">
      <c r="A8" s="46" t="s">
        <v>75</v>
      </c>
      <c r="B8" s="47"/>
      <c r="C8" s="47"/>
      <c r="D8" s="47"/>
      <c r="E8" s="48"/>
      <c r="F8" s="44">
        <v>4</v>
      </c>
      <c r="G8" s="25" t="s">
        <v>89</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zoomScale="90" zoomScaleNormal="90" workbookViewId="0">
      <selection activeCell="E14" sqref="E14"/>
    </sheetView>
  </sheetViews>
  <sheetFormatPr defaultColWidth="9" defaultRowHeight="13.8" outlineLevelRow="7" outlineLevelCol="6"/>
  <cols>
    <col min="1" max="1" width="12.1296296296296" style="4" customWidth="1"/>
    <col min="2" max="2" width="9.5" style="4" customWidth="1"/>
    <col min="3" max="3" width="8.87962962962963" style="4" customWidth="1"/>
    <col min="4" max="4" width="9" style="5"/>
    <col min="5" max="5" width="16.3796296296296" style="4" customWidth="1"/>
    <col min="6" max="6" width="5.12962962962963" style="6" customWidth="1"/>
    <col min="7" max="7" width="80.6296296296296" style="7" customWidth="1"/>
    <col min="8" max="8" width="9" style="5"/>
    <col min="9" max="16384" width="9" style="8"/>
  </cols>
  <sheetData>
    <row r="1" s="1" customFormat="1" ht="28.2" spans="1:7">
      <c r="A1" s="9" t="s">
        <v>90</v>
      </c>
      <c r="B1" s="9"/>
      <c r="C1" s="9"/>
      <c r="D1" s="9"/>
      <c r="E1" s="9"/>
      <c r="F1" s="9"/>
      <c r="G1" s="9"/>
    </row>
    <row r="2" s="2" customFormat="1" ht="27.75" customHeight="1" spans="1:7">
      <c r="A2" s="10" t="s">
        <v>1</v>
      </c>
      <c r="B2" s="10"/>
      <c r="C2" s="50"/>
      <c r="E2" s="50"/>
      <c r="F2" s="51"/>
      <c r="G2" s="52">
        <v>44409</v>
      </c>
    </row>
    <row r="3" s="3" customFormat="1" ht="13.5" customHeight="1" spans="1:7">
      <c r="A3" s="26" t="s">
        <v>2</v>
      </c>
      <c r="B3" s="26" t="s">
        <v>3</v>
      </c>
      <c r="C3" s="26" t="s">
        <v>4</v>
      </c>
      <c r="D3" s="15" t="s">
        <v>5</v>
      </c>
      <c r="E3" s="27" t="s">
        <v>6</v>
      </c>
      <c r="F3" s="28" t="s">
        <v>7</v>
      </c>
      <c r="G3" s="26" t="s">
        <v>8</v>
      </c>
    </row>
    <row r="4" s="3" customFormat="1" ht="32.25" customHeight="1" spans="1:7">
      <c r="A4" s="26"/>
      <c r="B4" s="26"/>
      <c r="C4" s="26"/>
      <c r="D4" s="15"/>
      <c r="E4" s="27"/>
      <c r="F4" s="29"/>
      <c r="G4" s="26"/>
    </row>
    <row r="5" ht="66" customHeight="1" spans="1:7">
      <c r="A5" s="17" t="s">
        <v>91</v>
      </c>
      <c r="B5" s="18" t="s">
        <v>92</v>
      </c>
      <c r="C5" s="18" t="s">
        <v>93</v>
      </c>
      <c r="D5" s="19">
        <v>1301</v>
      </c>
      <c r="E5" s="53" t="s">
        <v>94</v>
      </c>
      <c r="F5" s="54">
        <v>1</v>
      </c>
      <c r="G5" s="21" t="s">
        <v>95</v>
      </c>
    </row>
    <row r="6" ht="66" customHeight="1" spans="1:7">
      <c r="A6" s="17" t="s">
        <v>91</v>
      </c>
      <c r="B6" s="18" t="s">
        <v>10</v>
      </c>
      <c r="C6" s="18" t="s">
        <v>96</v>
      </c>
      <c r="D6" s="19">
        <v>1302</v>
      </c>
      <c r="E6" s="53" t="s">
        <v>97</v>
      </c>
      <c r="F6" s="54">
        <v>1</v>
      </c>
      <c r="G6" s="21" t="s">
        <v>98</v>
      </c>
    </row>
    <row r="7" ht="66" customHeight="1" spans="1:7">
      <c r="A7" s="17" t="s">
        <v>91</v>
      </c>
      <c r="B7" s="18" t="s">
        <v>82</v>
      </c>
      <c r="C7" s="18" t="s">
        <v>99</v>
      </c>
      <c r="D7" s="19">
        <v>1303</v>
      </c>
      <c r="E7" s="53" t="s">
        <v>100</v>
      </c>
      <c r="F7" s="54">
        <v>1</v>
      </c>
      <c r="G7" s="21" t="s">
        <v>101</v>
      </c>
    </row>
    <row r="8" ht="66" customHeight="1" spans="1:7">
      <c r="A8" s="46" t="s">
        <v>75</v>
      </c>
      <c r="B8" s="47"/>
      <c r="C8" s="47"/>
      <c r="D8" s="47"/>
      <c r="E8" s="48"/>
      <c r="F8" s="44">
        <v>3</v>
      </c>
      <c r="G8" s="25" t="s">
        <v>102</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zoomScale="90" zoomScaleNormal="90" workbookViewId="0">
      <selection activeCell="A3" sqref="A3:A4"/>
    </sheetView>
  </sheetViews>
  <sheetFormatPr defaultColWidth="9" defaultRowHeight="13.8" outlineLevelRow="7" outlineLevelCol="6"/>
  <cols>
    <col min="1" max="1" width="12" style="4" customWidth="1"/>
    <col min="2" max="2" width="8.87962962962963" style="4" customWidth="1"/>
    <col min="3" max="3" width="9" style="4" customWidth="1"/>
    <col min="4" max="4" width="9" style="5"/>
    <col min="5" max="5" width="15.1296296296296" style="4" customWidth="1"/>
    <col min="6" max="6" width="5.87962962962963" style="6" customWidth="1"/>
    <col min="7" max="7" width="82.1296296296296" style="7" customWidth="1"/>
    <col min="8" max="8" width="9" style="5"/>
    <col min="9" max="16384" width="9" style="8"/>
  </cols>
  <sheetData>
    <row r="1" s="1" customFormat="1" ht="28.2" spans="1:7">
      <c r="A1" s="9" t="s">
        <v>103</v>
      </c>
      <c r="B1" s="9"/>
      <c r="C1" s="9"/>
      <c r="D1" s="9"/>
      <c r="E1" s="9"/>
      <c r="F1" s="9"/>
      <c r="G1" s="9"/>
    </row>
    <row r="2" s="2" customFormat="1" ht="27.75" customHeight="1" spans="1:7">
      <c r="A2" s="10" t="s">
        <v>1</v>
      </c>
      <c r="B2" s="10"/>
      <c r="C2" s="11"/>
      <c r="E2" s="11"/>
      <c r="F2" s="12"/>
      <c r="G2" s="13">
        <v>44409</v>
      </c>
    </row>
    <row r="3" s="3" customFormat="1" ht="13.5" customHeight="1" spans="1:7">
      <c r="A3" s="26" t="s">
        <v>2</v>
      </c>
      <c r="B3" s="26" t="s">
        <v>3</v>
      </c>
      <c r="C3" s="26" t="s">
        <v>4</v>
      </c>
      <c r="D3" s="15" t="s">
        <v>5</v>
      </c>
      <c r="E3" s="26" t="s">
        <v>6</v>
      </c>
      <c r="F3" s="28" t="s">
        <v>7</v>
      </c>
      <c r="G3" s="26" t="s">
        <v>8</v>
      </c>
    </row>
    <row r="4" s="3" customFormat="1" ht="32.25" customHeight="1" spans="1:7">
      <c r="A4" s="26"/>
      <c r="B4" s="26"/>
      <c r="C4" s="26"/>
      <c r="D4" s="15"/>
      <c r="E4" s="26"/>
      <c r="F4" s="29"/>
      <c r="G4" s="26"/>
    </row>
    <row r="5" ht="125.25" customHeight="1" spans="1:7">
      <c r="A5" s="17" t="s">
        <v>104</v>
      </c>
      <c r="B5" s="18" t="s">
        <v>10</v>
      </c>
      <c r="C5" s="18" t="s">
        <v>72</v>
      </c>
      <c r="D5" s="19">
        <v>1401</v>
      </c>
      <c r="E5" s="21" t="s">
        <v>105</v>
      </c>
      <c r="F5" s="24">
        <v>1</v>
      </c>
      <c r="G5" s="21" t="s">
        <v>106</v>
      </c>
    </row>
    <row r="6" ht="111.75" customHeight="1" spans="1:7">
      <c r="A6" s="17" t="s">
        <v>104</v>
      </c>
      <c r="B6" s="18" t="s">
        <v>10</v>
      </c>
      <c r="C6" s="18" t="s">
        <v>107</v>
      </c>
      <c r="D6" s="19">
        <v>1402</v>
      </c>
      <c r="E6" s="21" t="s">
        <v>108</v>
      </c>
      <c r="F6" s="24">
        <v>1</v>
      </c>
      <c r="G6" s="21" t="s">
        <v>109</v>
      </c>
    </row>
    <row r="7" ht="65.25" customHeight="1" spans="1:7">
      <c r="A7" s="17" t="s">
        <v>104</v>
      </c>
      <c r="B7" s="18" t="s">
        <v>92</v>
      </c>
      <c r="C7" s="18" t="s">
        <v>110</v>
      </c>
      <c r="D7" s="19">
        <v>1403</v>
      </c>
      <c r="E7" s="21" t="s">
        <v>111</v>
      </c>
      <c r="F7" s="18">
        <v>1</v>
      </c>
      <c r="G7" s="21" t="s">
        <v>112</v>
      </c>
    </row>
    <row r="8" ht="51" customHeight="1" spans="1:7">
      <c r="A8" s="49" t="s">
        <v>75</v>
      </c>
      <c r="B8" s="49"/>
      <c r="C8" s="49"/>
      <c r="D8" s="49"/>
      <c r="E8" s="49"/>
      <c r="F8" s="44">
        <f>SUM(F5:F7)</f>
        <v>3</v>
      </c>
      <c r="G8" s="25" t="s">
        <v>113</v>
      </c>
    </row>
  </sheetData>
  <mergeCells count="10">
    <mergeCell ref="A1:G1"/>
    <mergeCell ref="A2:B2"/>
    <mergeCell ref="A8:E8"/>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D2" sqref="D$1:D$1048576"/>
    </sheetView>
  </sheetViews>
  <sheetFormatPr defaultColWidth="9" defaultRowHeight="13.8" outlineLevelRow="6" outlineLevelCol="6"/>
  <cols>
    <col min="1" max="1" width="12" style="4" customWidth="1"/>
    <col min="2" max="2" width="8.87962962962963" style="4" customWidth="1"/>
    <col min="3" max="3" width="9" style="4" customWidth="1"/>
    <col min="4" max="4" width="9" style="5"/>
    <col min="5" max="5" width="21.6296296296296" style="4" customWidth="1"/>
    <col min="6" max="6" width="5.87962962962963" style="6" customWidth="1"/>
    <col min="7" max="7" width="74.75" style="7" customWidth="1"/>
    <col min="8" max="8" width="9" style="5"/>
    <col min="9" max="16384" width="9" style="8"/>
  </cols>
  <sheetData>
    <row r="1" s="1" customFormat="1" ht="29.25" customHeight="1" spans="1:7">
      <c r="A1" s="9" t="s">
        <v>114</v>
      </c>
      <c r="B1" s="9"/>
      <c r="C1" s="9"/>
      <c r="D1" s="9"/>
      <c r="E1" s="9"/>
      <c r="F1" s="9"/>
      <c r="G1" s="9"/>
    </row>
    <row r="2" s="2" customFormat="1" ht="27.75" customHeight="1" spans="1:7">
      <c r="A2" s="10" t="s">
        <v>1</v>
      </c>
      <c r="B2" s="10"/>
      <c r="C2" s="11"/>
      <c r="E2" s="11"/>
      <c r="F2" s="12"/>
      <c r="G2" s="13">
        <v>44409</v>
      </c>
    </row>
    <row r="3" s="3" customFormat="1" ht="13.5" customHeight="1" spans="1:7">
      <c r="A3" s="26" t="s">
        <v>2</v>
      </c>
      <c r="B3" s="26" t="s">
        <v>3</v>
      </c>
      <c r="C3" s="26" t="s">
        <v>4</v>
      </c>
      <c r="D3" s="15" t="s">
        <v>5</v>
      </c>
      <c r="E3" s="27" t="s">
        <v>6</v>
      </c>
      <c r="F3" s="28" t="s">
        <v>7</v>
      </c>
      <c r="G3" s="26" t="s">
        <v>8</v>
      </c>
    </row>
    <row r="4" s="3" customFormat="1" ht="32.25" customHeight="1" spans="1:7">
      <c r="A4" s="26"/>
      <c r="B4" s="26"/>
      <c r="C4" s="26"/>
      <c r="D4" s="15"/>
      <c r="E4" s="27"/>
      <c r="F4" s="29"/>
      <c r="G4" s="26"/>
    </row>
    <row r="5" ht="66" customHeight="1" spans="1:7">
      <c r="A5" s="17" t="s">
        <v>115</v>
      </c>
      <c r="B5" s="18" t="s">
        <v>92</v>
      </c>
      <c r="C5" s="18" t="s">
        <v>93</v>
      </c>
      <c r="D5" s="19">
        <v>1901</v>
      </c>
      <c r="E5" s="20" t="s">
        <v>116</v>
      </c>
      <c r="F5" s="24">
        <v>1</v>
      </c>
      <c r="G5" s="21" t="s">
        <v>117</v>
      </c>
    </row>
    <row r="6" ht="63.75" customHeight="1" spans="1:7">
      <c r="A6" s="17" t="s">
        <v>115</v>
      </c>
      <c r="B6" s="18" t="s">
        <v>10</v>
      </c>
      <c r="C6" s="18" t="s">
        <v>118</v>
      </c>
      <c r="D6" s="19">
        <v>1902</v>
      </c>
      <c r="E6" s="20" t="s">
        <v>119</v>
      </c>
      <c r="F6" s="24">
        <v>1</v>
      </c>
      <c r="G6" s="21" t="s">
        <v>120</v>
      </c>
    </row>
    <row r="7" ht="45.75" customHeight="1" spans="1:7">
      <c r="A7" s="46" t="s">
        <v>75</v>
      </c>
      <c r="B7" s="47"/>
      <c r="C7" s="47"/>
      <c r="D7" s="47"/>
      <c r="E7" s="48"/>
      <c r="F7" s="44">
        <f>SUM(F5:F6)</f>
        <v>2</v>
      </c>
      <c r="G7" s="25" t="s">
        <v>121</v>
      </c>
    </row>
  </sheetData>
  <mergeCells count="10">
    <mergeCell ref="A1:G1"/>
    <mergeCell ref="A2:B2"/>
    <mergeCell ref="A7:E7"/>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3" workbookViewId="0">
      <selection activeCell="C17" sqref="C17"/>
    </sheetView>
  </sheetViews>
  <sheetFormatPr defaultColWidth="9" defaultRowHeight="13.8" outlineLevelCol="6"/>
  <cols>
    <col min="1" max="1" width="11" style="4" customWidth="1"/>
    <col min="2" max="2" width="8.12962962962963" style="4" customWidth="1"/>
    <col min="3" max="3" width="9" style="4" customWidth="1"/>
    <col min="4" max="4" width="9" style="5"/>
    <col min="5" max="5" width="28.5" style="4" customWidth="1"/>
    <col min="6" max="6" width="5.87962962962963" style="6" customWidth="1"/>
    <col min="7" max="7" width="72.5" style="7" customWidth="1"/>
    <col min="8" max="8" width="9" style="5"/>
    <col min="9" max="16384" width="9" style="8"/>
  </cols>
  <sheetData>
    <row r="1" s="1" customFormat="1" ht="29.25" customHeight="1" spans="1:7">
      <c r="A1" s="9" t="s">
        <v>122</v>
      </c>
      <c r="B1" s="9"/>
      <c r="C1" s="9"/>
      <c r="D1" s="9"/>
      <c r="E1" s="9"/>
      <c r="F1" s="9"/>
      <c r="G1" s="9"/>
    </row>
    <row r="2" s="2" customFormat="1" ht="27.75" customHeight="1" spans="1:7">
      <c r="A2" s="10" t="s">
        <v>1</v>
      </c>
      <c r="B2" s="10"/>
      <c r="C2" s="11"/>
      <c r="E2" s="11"/>
      <c r="F2" s="12"/>
      <c r="G2" s="13">
        <v>44409</v>
      </c>
    </row>
    <row r="3" s="3" customFormat="1" ht="13.5" customHeight="1" spans="1:7">
      <c r="A3" s="26" t="s">
        <v>2</v>
      </c>
      <c r="B3" s="26" t="s">
        <v>3</v>
      </c>
      <c r="C3" s="26" t="s">
        <v>4</v>
      </c>
      <c r="D3" s="15" t="s">
        <v>5</v>
      </c>
      <c r="E3" s="26" t="s">
        <v>6</v>
      </c>
      <c r="F3" s="28" t="s">
        <v>7</v>
      </c>
      <c r="G3" s="26" t="s">
        <v>8</v>
      </c>
    </row>
    <row r="4" s="3" customFormat="1" ht="32.25" customHeight="1" spans="1:7">
      <c r="A4" s="26"/>
      <c r="B4" s="26"/>
      <c r="C4" s="26"/>
      <c r="D4" s="15"/>
      <c r="E4" s="26"/>
      <c r="F4" s="29"/>
      <c r="G4" s="26"/>
    </row>
    <row r="5" ht="78" customHeight="1" spans="1:7">
      <c r="A5" s="17" t="s">
        <v>123</v>
      </c>
      <c r="B5" s="18" t="s">
        <v>10</v>
      </c>
      <c r="C5" s="18" t="s">
        <v>124</v>
      </c>
      <c r="D5" s="19">
        <v>2001</v>
      </c>
      <c r="E5" s="21" t="s">
        <v>125</v>
      </c>
      <c r="F5" s="18">
        <v>1</v>
      </c>
      <c r="G5" s="21" t="s">
        <v>126</v>
      </c>
    </row>
    <row r="6" ht="78" customHeight="1" spans="1:7">
      <c r="A6" s="17" t="s">
        <v>123</v>
      </c>
      <c r="B6" s="18" t="s">
        <v>10</v>
      </c>
      <c r="C6" s="18" t="s">
        <v>127</v>
      </c>
      <c r="D6" s="19">
        <v>2002</v>
      </c>
      <c r="E6" s="21" t="s">
        <v>128</v>
      </c>
      <c r="F6" s="18">
        <v>1</v>
      </c>
      <c r="G6" s="21" t="s">
        <v>129</v>
      </c>
    </row>
    <row r="7" ht="78" customHeight="1" spans="1:7">
      <c r="A7" s="17" t="s">
        <v>123</v>
      </c>
      <c r="B7" s="18" t="s">
        <v>10</v>
      </c>
      <c r="C7" s="18" t="s">
        <v>130</v>
      </c>
      <c r="D7" s="19">
        <v>2003</v>
      </c>
      <c r="E7" s="21" t="s">
        <v>131</v>
      </c>
      <c r="F7" s="18">
        <v>3</v>
      </c>
      <c r="G7" s="21" t="s">
        <v>132</v>
      </c>
    </row>
    <row r="8" ht="78" customHeight="1" spans="1:7">
      <c r="A8" s="17" t="s">
        <v>123</v>
      </c>
      <c r="B8" s="18" t="s">
        <v>10</v>
      </c>
      <c r="C8" s="18" t="s">
        <v>133</v>
      </c>
      <c r="D8" s="19">
        <v>2004</v>
      </c>
      <c r="E8" s="21" t="s">
        <v>134</v>
      </c>
      <c r="F8" s="18">
        <v>4</v>
      </c>
      <c r="G8" s="21" t="s">
        <v>135</v>
      </c>
    </row>
    <row r="9" ht="78" customHeight="1" spans="1:7">
      <c r="A9" s="17" t="s">
        <v>123</v>
      </c>
      <c r="B9" s="18" t="s">
        <v>10</v>
      </c>
      <c r="C9" s="18" t="s">
        <v>136</v>
      </c>
      <c r="D9" s="19">
        <v>2005</v>
      </c>
      <c r="E9" s="21" t="s">
        <v>137</v>
      </c>
      <c r="F9" s="18">
        <v>1</v>
      </c>
      <c r="G9" s="21" t="s">
        <v>138</v>
      </c>
    </row>
    <row r="10" ht="78" customHeight="1" spans="1:7">
      <c r="A10" s="17" t="s">
        <v>123</v>
      </c>
      <c r="B10" s="18" t="s">
        <v>10</v>
      </c>
      <c r="C10" s="18" t="s">
        <v>139</v>
      </c>
      <c r="D10" s="19">
        <v>2006</v>
      </c>
      <c r="E10" s="21" t="s">
        <v>134</v>
      </c>
      <c r="F10" s="18">
        <v>2</v>
      </c>
      <c r="G10" s="21" t="s">
        <v>140</v>
      </c>
    </row>
    <row r="11" ht="78" customHeight="1" spans="1:7">
      <c r="A11" s="17" t="s">
        <v>123</v>
      </c>
      <c r="B11" s="18" t="s">
        <v>10</v>
      </c>
      <c r="C11" s="18" t="s">
        <v>141</v>
      </c>
      <c r="D11" s="19">
        <v>2007</v>
      </c>
      <c r="E11" s="21" t="s">
        <v>142</v>
      </c>
      <c r="F11" s="18">
        <v>2</v>
      </c>
      <c r="G11" s="21" t="s">
        <v>143</v>
      </c>
    </row>
    <row r="12" ht="78" customHeight="1" spans="1:7">
      <c r="A12" s="17" t="s">
        <v>123</v>
      </c>
      <c r="B12" s="18" t="s">
        <v>10</v>
      </c>
      <c r="C12" s="18" t="s">
        <v>144</v>
      </c>
      <c r="D12" s="19">
        <v>2008</v>
      </c>
      <c r="E12" s="21" t="s">
        <v>145</v>
      </c>
      <c r="F12" s="18">
        <v>1</v>
      </c>
      <c r="G12" s="21" t="s">
        <v>146</v>
      </c>
    </row>
    <row r="13" ht="78" customHeight="1" spans="1:7">
      <c r="A13" s="17" t="s">
        <v>123</v>
      </c>
      <c r="B13" s="18" t="s">
        <v>10</v>
      </c>
      <c r="C13" s="18" t="s">
        <v>147</v>
      </c>
      <c r="D13" s="19">
        <v>2009</v>
      </c>
      <c r="E13" s="21" t="s">
        <v>148</v>
      </c>
      <c r="F13" s="18">
        <v>2</v>
      </c>
      <c r="G13" s="21" t="s">
        <v>149</v>
      </c>
    </row>
    <row r="14" ht="78" customHeight="1" spans="1:7">
      <c r="A14" s="17" t="s">
        <v>123</v>
      </c>
      <c r="B14" s="18" t="s">
        <v>10</v>
      </c>
      <c r="C14" s="18" t="s">
        <v>150</v>
      </c>
      <c r="D14" s="19">
        <v>2010</v>
      </c>
      <c r="E14" s="21" t="s">
        <v>151</v>
      </c>
      <c r="F14" s="18">
        <v>2</v>
      </c>
      <c r="G14" s="21" t="s">
        <v>152</v>
      </c>
    </row>
    <row r="15" ht="78" customHeight="1" spans="1:7">
      <c r="A15" s="17" t="s">
        <v>123</v>
      </c>
      <c r="B15" s="18" t="s">
        <v>10</v>
      </c>
      <c r="C15" s="18" t="s">
        <v>153</v>
      </c>
      <c r="D15" s="19">
        <v>2011</v>
      </c>
      <c r="E15" s="21" t="s">
        <v>154</v>
      </c>
      <c r="F15" s="18">
        <v>1</v>
      </c>
      <c r="G15" s="21" t="s">
        <v>155</v>
      </c>
    </row>
    <row r="16" ht="78" customHeight="1" spans="1:7">
      <c r="A16" s="17" t="s">
        <v>123</v>
      </c>
      <c r="B16" s="18" t="s">
        <v>10</v>
      </c>
      <c r="C16" s="18" t="s">
        <v>156</v>
      </c>
      <c r="D16" s="19">
        <v>2012</v>
      </c>
      <c r="E16" s="21" t="s">
        <v>157</v>
      </c>
      <c r="F16" s="18">
        <v>1</v>
      </c>
      <c r="G16" s="21" t="s">
        <v>158</v>
      </c>
    </row>
    <row r="17" ht="78" customHeight="1" spans="1:7">
      <c r="A17" s="17" t="s">
        <v>123</v>
      </c>
      <c r="B17" s="18" t="s">
        <v>10</v>
      </c>
      <c r="C17" s="18" t="s">
        <v>159</v>
      </c>
      <c r="D17" s="19">
        <v>2013</v>
      </c>
      <c r="E17" s="21" t="s">
        <v>160</v>
      </c>
      <c r="F17" s="18">
        <v>3</v>
      </c>
      <c r="G17" s="21" t="s">
        <v>161</v>
      </c>
    </row>
    <row r="18" ht="39.75" customHeight="1" spans="1:7">
      <c r="A18" s="43" t="s">
        <v>75</v>
      </c>
      <c r="B18" s="43"/>
      <c r="C18" s="43"/>
      <c r="D18" s="43"/>
      <c r="E18" s="43"/>
      <c r="F18" s="44">
        <v>24</v>
      </c>
      <c r="G18" s="45" t="s">
        <v>162</v>
      </c>
    </row>
  </sheetData>
  <mergeCells count="10">
    <mergeCell ref="A1:G1"/>
    <mergeCell ref="A2:B2"/>
    <mergeCell ref="A18:E18"/>
    <mergeCell ref="A3:A4"/>
    <mergeCell ref="B3:B4"/>
    <mergeCell ref="C3:C4"/>
    <mergeCell ref="D3:D4"/>
    <mergeCell ref="E3:E4"/>
    <mergeCell ref="F3:F4"/>
    <mergeCell ref="G3:G4"/>
  </mergeCells>
  <pageMargins left="0.47244094488189" right="0.2" top="0.78740157480315" bottom="0.78740157480315" header="0.511811023622047" footer="0.511811023622047"/>
  <pageSetup paperSize="9" fitToHeight="0" orientation="landscape"/>
  <headerFooter>
    <oddFooter>&amp;C&amp;12—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
  <sheetViews>
    <sheetView zoomScale="90" zoomScaleNormal="90" topLeftCell="A31" workbookViewId="0">
      <selection activeCell="A34" sqref="A34:E34"/>
    </sheetView>
  </sheetViews>
  <sheetFormatPr defaultColWidth="9" defaultRowHeight="14.45" customHeight="1" outlineLevelCol="6"/>
  <cols>
    <col min="1" max="1" width="9.37962962962963" style="34" customWidth="1"/>
    <col min="2" max="2" width="9.5" style="34" customWidth="1"/>
    <col min="3" max="3" width="10.25" style="34" customWidth="1"/>
    <col min="4" max="4" width="9" style="34"/>
    <col min="5" max="5" width="19.8796296296296" style="34" customWidth="1"/>
    <col min="6" max="6" width="12.6296296296296" style="35" customWidth="1"/>
    <col min="7" max="7" width="65.5" style="36" customWidth="1"/>
    <col min="8" max="247" width="9" style="34"/>
    <col min="248" max="248" width="9.37962962962963" style="34" customWidth="1"/>
    <col min="249" max="249" width="9.5" style="34" customWidth="1"/>
    <col min="250" max="250" width="10.25" style="34" customWidth="1"/>
    <col min="251" max="251" width="17.6296296296296" style="34" customWidth="1"/>
    <col min="252" max="252" width="5.12962962962963" style="34" customWidth="1"/>
    <col min="253" max="255" width="4.75" style="34" customWidth="1"/>
    <col min="256" max="256" width="21.1296296296296" style="34" customWidth="1"/>
    <col min="257" max="257" width="62.5" style="34" customWidth="1"/>
    <col min="258" max="503" width="9" style="34"/>
    <col min="504" max="504" width="9.37962962962963" style="34" customWidth="1"/>
    <col min="505" max="505" width="9.5" style="34" customWidth="1"/>
    <col min="506" max="506" width="10.25" style="34" customWidth="1"/>
    <col min="507" max="507" width="17.6296296296296" style="34" customWidth="1"/>
    <col min="508" max="508" width="5.12962962962963" style="34" customWidth="1"/>
    <col min="509" max="511" width="4.75" style="34" customWidth="1"/>
    <col min="512" max="512" width="21.1296296296296" style="34" customWidth="1"/>
    <col min="513" max="513" width="62.5" style="34" customWidth="1"/>
    <col min="514" max="759" width="9" style="34"/>
    <col min="760" max="760" width="9.37962962962963" style="34" customWidth="1"/>
    <col min="761" max="761" width="9.5" style="34" customWidth="1"/>
    <col min="762" max="762" width="10.25" style="34" customWidth="1"/>
    <col min="763" max="763" width="17.6296296296296" style="34" customWidth="1"/>
    <col min="764" max="764" width="5.12962962962963" style="34" customWidth="1"/>
    <col min="765" max="767" width="4.75" style="34" customWidth="1"/>
    <col min="768" max="768" width="21.1296296296296" style="34" customWidth="1"/>
    <col min="769" max="769" width="62.5" style="34" customWidth="1"/>
    <col min="770" max="1015" width="9" style="34"/>
    <col min="1016" max="1016" width="9.37962962962963" style="34" customWidth="1"/>
    <col min="1017" max="1017" width="9.5" style="34" customWidth="1"/>
    <col min="1018" max="1018" width="10.25" style="34" customWidth="1"/>
    <col min="1019" max="1019" width="17.6296296296296" style="34" customWidth="1"/>
    <col min="1020" max="1020" width="5.12962962962963" style="34" customWidth="1"/>
    <col min="1021" max="1023" width="4.75" style="34" customWidth="1"/>
    <col min="1024" max="1024" width="21.1296296296296" style="34" customWidth="1"/>
    <col min="1025" max="1025" width="62.5" style="34" customWidth="1"/>
    <col min="1026" max="1271" width="9" style="34"/>
    <col min="1272" max="1272" width="9.37962962962963" style="34" customWidth="1"/>
    <col min="1273" max="1273" width="9.5" style="34" customWidth="1"/>
    <col min="1274" max="1274" width="10.25" style="34" customWidth="1"/>
    <col min="1275" max="1275" width="17.6296296296296" style="34" customWidth="1"/>
    <col min="1276" max="1276" width="5.12962962962963" style="34" customWidth="1"/>
    <col min="1277" max="1279" width="4.75" style="34" customWidth="1"/>
    <col min="1280" max="1280" width="21.1296296296296" style="34" customWidth="1"/>
    <col min="1281" max="1281" width="62.5" style="34" customWidth="1"/>
    <col min="1282" max="1527" width="9" style="34"/>
    <col min="1528" max="1528" width="9.37962962962963" style="34" customWidth="1"/>
    <col min="1529" max="1529" width="9.5" style="34" customWidth="1"/>
    <col min="1530" max="1530" width="10.25" style="34" customWidth="1"/>
    <col min="1531" max="1531" width="17.6296296296296" style="34" customWidth="1"/>
    <col min="1532" max="1532" width="5.12962962962963" style="34" customWidth="1"/>
    <col min="1533" max="1535" width="4.75" style="34" customWidth="1"/>
    <col min="1536" max="1536" width="21.1296296296296" style="34" customWidth="1"/>
    <col min="1537" max="1537" width="62.5" style="34" customWidth="1"/>
    <col min="1538" max="1783" width="9" style="34"/>
    <col min="1784" max="1784" width="9.37962962962963" style="34" customWidth="1"/>
    <col min="1785" max="1785" width="9.5" style="34" customWidth="1"/>
    <col min="1786" max="1786" width="10.25" style="34" customWidth="1"/>
    <col min="1787" max="1787" width="17.6296296296296" style="34" customWidth="1"/>
    <col min="1788" max="1788" width="5.12962962962963" style="34" customWidth="1"/>
    <col min="1789" max="1791" width="4.75" style="34" customWidth="1"/>
    <col min="1792" max="1792" width="21.1296296296296" style="34" customWidth="1"/>
    <col min="1793" max="1793" width="62.5" style="34" customWidth="1"/>
    <col min="1794" max="2039" width="9" style="34"/>
    <col min="2040" max="2040" width="9.37962962962963" style="34" customWidth="1"/>
    <col min="2041" max="2041" width="9.5" style="34" customWidth="1"/>
    <col min="2042" max="2042" width="10.25" style="34" customWidth="1"/>
    <col min="2043" max="2043" width="17.6296296296296" style="34" customWidth="1"/>
    <col min="2044" max="2044" width="5.12962962962963" style="34" customWidth="1"/>
    <col min="2045" max="2047" width="4.75" style="34" customWidth="1"/>
    <col min="2048" max="2048" width="21.1296296296296" style="34" customWidth="1"/>
    <col min="2049" max="2049" width="62.5" style="34" customWidth="1"/>
    <col min="2050" max="2295" width="9" style="34"/>
    <col min="2296" max="2296" width="9.37962962962963" style="34" customWidth="1"/>
    <col min="2297" max="2297" width="9.5" style="34" customWidth="1"/>
    <col min="2298" max="2298" width="10.25" style="34" customWidth="1"/>
    <col min="2299" max="2299" width="17.6296296296296" style="34" customWidth="1"/>
    <col min="2300" max="2300" width="5.12962962962963" style="34" customWidth="1"/>
    <col min="2301" max="2303" width="4.75" style="34" customWidth="1"/>
    <col min="2304" max="2304" width="21.1296296296296" style="34" customWidth="1"/>
    <col min="2305" max="2305" width="62.5" style="34" customWidth="1"/>
    <col min="2306" max="2551" width="9" style="34"/>
    <col min="2552" max="2552" width="9.37962962962963" style="34" customWidth="1"/>
    <col min="2553" max="2553" width="9.5" style="34" customWidth="1"/>
    <col min="2554" max="2554" width="10.25" style="34" customWidth="1"/>
    <col min="2555" max="2555" width="17.6296296296296" style="34" customWidth="1"/>
    <col min="2556" max="2556" width="5.12962962962963" style="34" customWidth="1"/>
    <col min="2557" max="2559" width="4.75" style="34" customWidth="1"/>
    <col min="2560" max="2560" width="21.1296296296296" style="34" customWidth="1"/>
    <col min="2561" max="2561" width="62.5" style="34" customWidth="1"/>
    <col min="2562" max="2807" width="9" style="34"/>
    <col min="2808" max="2808" width="9.37962962962963" style="34" customWidth="1"/>
    <col min="2809" max="2809" width="9.5" style="34" customWidth="1"/>
    <col min="2810" max="2810" width="10.25" style="34" customWidth="1"/>
    <col min="2811" max="2811" width="17.6296296296296" style="34" customWidth="1"/>
    <col min="2812" max="2812" width="5.12962962962963" style="34" customWidth="1"/>
    <col min="2813" max="2815" width="4.75" style="34" customWidth="1"/>
    <col min="2816" max="2816" width="21.1296296296296" style="34" customWidth="1"/>
    <col min="2817" max="2817" width="62.5" style="34" customWidth="1"/>
    <col min="2818" max="3063" width="9" style="34"/>
    <col min="3064" max="3064" width="9.37962962962963" style="34" customWidth="1"/>
    <col min="3065" max="3065" width="9.5" style="34" customWidth="1"/>
    <col min="3066" max="3066" width="10.25" style="34" customWidth="1"/>
    <col min="3067" max="3067" width="17.6296296296296" style="34" customWidth="1"/>
    <col min="3068" max="3068" width="5.12962962962963" style="34" customWidth="1"/>
    <col min="3069" max="3071" width="4.75" style="34" customWidth="1"/>
    <col min="3072" max="3072" width="21.1296296296296" style="34" customWidth="1"/>
    <col min="3073" max="3073" width="62.5" style="34" customWidth="1"/>
    <col min="3074" max="3319" width="9" style="34"/>
    <col min="3320" max="3320" width="9.37962962962963" style="34" customWidth="1"/>
    <col min="3321" max="3321" width="9.5" style="34" customWidth="1"/>
    <col min="3322" max="3322" width="10.25" style="34" customWidth="1"/>
    <col min="3323" max="3323" width="17.6296296296296" style="34" customWidth="1"/>
    <col min="3324" max="3324" width="5.12962962962963" style="34" customWidth="1"/>
    <col min="3325" max="3327" width="4.75" style="34" customWidth="1"/>
    <col min="3328" max="3328" width="21.1296296296296" style="34" customWidth="1"/>
    <col min="3329" max="3329" width="62.5" style="34" customWidth="1"/>
    <col min="3330" max="3575" width="9" style="34"/>
    <col min="3576" max="3576" width="9.37962962962963" style="34" customWidth="1"/>
    <col min="3577" max="3577" width="9.5" style="34" customWidth="1"/>
    <col min="3578" max="3578" width="10.25" style="34" customWidth="1"/>
    <col min="3579" max="3579" width="17.6296296296296" style="34" customWidth="1"/>
    <col min="3580" max="3580" width="5.12962962962963" style="34" customWidth="1"/>
    <col min="3581" max="3583" width="4.75" style="34" customWidth="1"/>
    <col min="3584" max="3584" width="21.1296296296296" style="34" customWidth="1"/>
    <col min="3585" max="3585" width="62.5" style="34" customWidth="1"/>
    <col min="3586" max="3831" width="9" style="34"/>
    <col min="3832" max="3832" width="9.37962962962963" style="34" customWidth="1"/>
    <col min="3833" max="3833" width="9.5" style="34" customWidth="1"/>
    <col min="3834" max="3834" width="10.25" style="34" customWidth="1"/>
    <col min="3835" max="3835" width="17.6296296296296" style="34" customWidth="1"/>
    <col min="3836" max="3836" width="5.12962962962963" style="34" customWidth="1"/>
    <col min="3837" max="3839" width="4.75" style="34" customWidth="1"/>
    <col min="3840" max="3840" width="21.1296296296296" style="34" customWidth="1"/>
    <col min="3841" max="3841" width="62.5" style="34" customWidth="1"/>
    <col min="3842" max="4087" width="9" style="34"/>
    <col min="4088" max="4088" width="9.37962962962963" style="34" customWidth="1"/>
    <col min="4089" max="4089" width="9.5" style="34" customWidth="1"/>
    <col min="4090" max="4090" width="10.25" style="34" customWidth="1"/>
    <col min="4091" max="4091" width="17.6296296296296" style="34" customWidth="1"/>
    <col min="4092" max="4092" width="5.12962962962963" style="34" customWidth="1"/>
    <col min="4093" max="4095" width="4.75" style="34" customWidth="1"/>
    <col min="4096" max="4096" width="21.1296296296296" style="34" customWidth="1"/>
    <col min="4097" max="4097" width="62.5" style="34" customWidth="1"/>
    <col min="4098" max="4343" width="9" style="34"/>
    <col min="4344" max="4344" width="9.37962962962963" style="34" customWidth="1"/>
    <col min="4345" max="4345" width="9.5" style="34" customWidth="1"/>
    <col min="4346" max="4346" width="10.25" style="34" customWidth="1"/>
    <col min="4347" max="4347" width="17.6296296296296" style="34" customWidth="1"/>
    <col min="4348" max="4348" width="5.12962962962963" style="34" customWidth="1"/>
    <col min="4349" max="4351" width="4.75" style="34" customWidth="1"/>
    <col min="4352" max="4352" width="21.1296296296296" style="34" customWidth="1"/>
    <col min="4353" max="4353" width="62.5" style="34" customWidth="1"/>
    <col min="4354" max="4599" width="9" style="34"/>
    <col min="4600" max="4600" width="9.37962962962963" style="34" customWidth="1"/>
    <col min="4601" max="4601" width="9.5" style="34" customWidth="1"/>
    <col min="4602" max="4602" width="10.25" style="34" customWidth="1"/>
    <col min="4603" max="4603" width="17.6296296296296" style="34" customWidth="1"/>
    <col min="4604" max="4604" width="5.12962962962963" style="34" customWidth="1"/>
    <col min="4605" max="4607" width="4.75" style="34" customWidth="1"/>
    <col min="4608" max="4608" width="21.1296296296296" style="34" customWidth="1"/>
    <col min="4609" max="4609" width="62.5" style="34" customWidth="1"/>
    <col min="4610" max="4855" width="9" style="34"/>
    <col min="4856" max="4856" width="9.37962962962963" style="34" customWidth="1"/>
    <col min="4857" max="4857" width="9.5" style="34" customWidth="1"/>
    <col min="4858" max="4858" width="10.25" style="34" customWidth="1"/>
    <col min="4859" max="4859" width="17.6296296296296" style="34" customWidth="1"/>
    <col min="4860" max="4860" width="5.12962962962963" style="34" customWidth="1"/>
    <col min="4861" max="4863" width="4.75" style="34" customWidth="1"/>
    <col min="4864" max="4864" width="21.1296296296296" style="34" customWidth="1"/>
    <col min="4865" max="4865" width="62.5" style="34" customWidth="1"/>
    <col min="4866" max="5111" width="9" style="34"/>
    <col min="5112" max="5112" width="9.37962962962963" style="34" customWidth="1"/>
    <col min="5113" max="5113" width="9.5" style="34" customWidth="1"/>
    <col min="5114" max="5114" width="10.25" style="34" customWidth="1"/>
    <col min="5115" max="5115" width="17.6296296296296" style="34" customWidth="1"/>
    <col min="5116" max="5116" width="5.12962962962963" style="34" customWidth="1"/>
    <col min="5117" max="5119" width="4.75" style="34" customWidth="1"/>
    <col min="5120" max="5120" width="21.1296296296296" style="34" customWidth="1"/>
    <col min="5121" max="5121" width="62.5" style="34" customWidth="1"/>
    <col min="5122" max="5367" width="9" style="34"/>
    <col min="5368" max="5368" width="9.37962962962963" style="34" customWidth="1"/>
    <col min="5369" max="5369" width="9.5" style="34" customWidth="1"/>
    <col min="5370" max="5370" width="10.25" style="34" customWidth="1"/>
    <col min="5371" max="5371" width="17.6296296296296" style="34" customWidth="1"/>
    <col min="5372" max="5372" width="5.12962962962963" style="34" customWidth="1"/>
    <col min="5373" max="5375" width="4.75" style="34" customWidth="1"/>
    <col min="5376" max="5376" width="21.1296296296296" style="34" customWidth="1"/>
    <col min="5377" max="5377" width="62.5" style="34" customWidth="1"/>
    <col min="5378" max="5623" width="9" style="34"/>
    <col min="5624" max="5624" width="9.37962962962963" style="34" customWidth="1"/>
    <col min="5625" max="5625" width="9.5" style="34" customWidth="1"/>
    <col min="5626" max="5626" width="10.25" style="34" customWidth="1"/>
    <col min="5627" max="5627" width="17.6296296296296" style="34" customWidth="1"/>
    <col min="5628" max="5628" width="5.12962962962963" style="34" customWidth="1"/>
    <col min="5629" max="5631" width="4.75" style="34" customWidth="1"/>
    <col min="5632" max="5632" width="21.1296296296296" style="34" customWidth="1"/>
    <col min="5633" max="5633" width="62.5" style="34" customWidth="1"/>
    <col min="5634" max="5879" width="9" style="34"/>
    <col min="5880" max="5880" width="9.37962962962963" style="34" customWidth="1"/>
    <col min="5881" max="5881" width="9.5" style="34" customWidth="1"/>
    <col min="5882" max="5882" width="10.25" style="34" customWidth="1"/>
    <col min="5883" max="5883" width="17.6296296296296" style="34" customWidth="1"/>
    <col min="5884" max="5884" width="5.12962962962963" style="34" customWidth="1"/>
    <col min="5885" max="5887" width="4.75" style="34" customWidth="1"/>
    <col min="5888" max="5888" width="21.1296296296296" style="34" customWidth="1"/>
    <col min="5889" max="5889" width="62.5" style="34" customWidth="1"/>
    <col min="5890" max="6135" width="9" style="34"/>
    <col min="6136" max="6136" width="9.37962962962963" style="34" customWidth="1"/>
    <col min="6137" max="6137" width="9.5" style="34" customWidth="1"/>
    <col min="6138" max="6138" width="10.25" style="34" customWidth="1"/>
    <col min="6139" max="6139" width="17.6296296296296" style="34" customWidth="1"/>
    <col min="6140" max="6140" width="5.12962962962963" style="34" customWidth="1"/>
    <col min="6141" max="6143" width="4.75" style="34" customWidth="1"/>
    <col min="6144" max="6144" width="21.1296296296296" style="34" customWidth="1"/>
    <col min="6145" max="6145" width="62.5" style="34" customWidth="1"/>
    <col min="6146" max="6391" width="9" style="34"/>
    <col min="6392" max="6392" width="9.37962962962963" style="34" customWidth="1"/>
    <col min="6393" max="6393" width="9.5" style="34" customWidth="1"/>
    <col min="6394" max="6394" width="10.25" style="34" customWidth="1"/>
    <col min="6395" max="6395" width="17.6296296296296" style="34" customWidth="1"/>
    <col min="6396" max="6396" width="5.12962962962963" style="34" customWidth="1"/>
    <col min="6397" max="6399" width="4.75" style="34" customWidth="1"/>
    <col min="6400" max="6400" width="21.1296296296296" style="34" customWidth="1"/>
    <col min="6401" max="6401" width="62.5" style="34" customWidth="1"/>
    <col min="6402" max="6647" width="9" style="34"/>
    <col min="6648" max="6648" width="9.37962962962963" style="34" customWidth="1"/>
    <col min="6649" max="6649" width="9.5" style="34" customWidth="1"/>
    <col min="6650" max="6650" width="10.25" style="34" customWidth="1"/>
    <col min="6651" max="6651" width="17.6296296296296" style="34" customWidth="1"/>
    <col min="6652" max="6652" width="5.12962962962963" style="34" customWidth="1"/>
    <col min="6653" max="6655" width="4.75" style="34" customWidth="1"/>
    <col min="6656" max="6656" width="21.1296296296296" style="34" customWidth="1"/>
    <col min="6657" max="6657" width="62.5" style="34" customWidth="1"/>
    <col min="6658" max="6903" width="9" style="34"/>
    <col min="6904" max="6904" width="9.37962962962963" style="34" customWidth="1"/>
    <col min="6905" max="6905" width="9.5" style="34" customWidth="1"/>
    <col min="6906" max="6906" width="10.25" style="34" customWidth="1"/>
    <col min="6907" max="6907" width="17.6296296296296" style="34" customWidth="1"/>
    <col min="6908" max="6908" width="5.12962962962963" style="34" customWidth="1"/>
    <col min="6909" max="6911" width="4.75" style="34" customWidth="1"/>
    <col min="6912" max="6912" width="21.1296296296296" style="34" customWidth="1"/>
    <col min="6913" max="6913" width="62.5" style="34" customWidth="1"/>
    <col min="6914" max="7159" width="9" style="34"/>
    <col min="7160" max="7160" width="9.37962962962963" style="34" customWidth="1"/>
    <col min="7161" max="7161" width="9.5" style="34" customWidth="1"/>
    <col min="7162" max="7162" width="10.25" style="34" customWidth="1"/>
    <col min="7163" max="7163" width="17.6296296296296" style="34" customWidth="1"/>
    <col min="7164" max="7164" width="5.12962962962963" style="34" customWidth="1"/>
    <col min="7165" max="7167" width="4.75" style="34" customWidth="1"/>
    <col min="7168" max="7168" width="21.1296296296296" style="34" customWidth="1"/>
    <col min="7169" max="7169" width="62.5" style="34" customWidth="1"/>
    <col min="7170" max="7415" width="9" style="34"/>
    <col min="7416" max="7416" width="9.37962962962963" style="34" customWidth="1"/>
    <col min="7417" max="7417" width="9.5" style="34" customWidth="1"/>
    <col min="7418" max="7418" width="10.25" style="34" customWidth="1"/>
    <col min="7419" max="7419" width="17.6296296296296" style="34" customWidth="1"/>
    <col min="7420" max="7420" width="5.12962962962963" style="34" customWidth="1"/>
    <col min="7421" max="7423" width="4.75" style="34" customWidth="1"/>
    <col min="7424" max="7424" width="21.1296296296296" style="34" customWidth="1"/>
    <col min="7425" max="7425" width="62.5" style="34" customWidth="1"/>
    <col min="7426" max="7671" width="9" style="34"/>
    <col min="7672" max="7672" width="9.37962962962963" style="34" customWidth="1"/>
    <col min="7673" max="7673" width="9.5" style="34" customWidth="1"/>
    <col min="7674" max="7674" width="10.25" style="34" customWidth="1"/>
    <col min="7675" max="7675" width="17.6296296296296" style="34" customWidth="1"/>
    <col min="7676" max="7676" width="5.12962962962963" style="34" customWidth="1"/>
    <col min="7677" max="7679" width="4.75" style="34" customWidth="1"/>
    <col min="7680" max="7680" width="21.1296296296296" style="34" customWidth="1"/>
    <col min="7681" max="7681" width="62.5" style="34" customWidth="1"/>
    <col min="7682" max="7927" width="9" style="34"/>
    <col min="7928" max="7928" width="9.37962962962963" style="34" customWidth="1"/>
    <col min="7929" max="7929" width="9.5" style="34" customWidth="1"/>
    <col min="7930" max="7930" width="10.25" style="34" customWidth="1"/>
    <col min="7931" max="7931" width="17.6296296296296" style="34" customWidth="1"/>
    <col min="7932" max="7932" width="5.12962962962963" style="34" customWidth="1"/>
    <col min="7933" max="7935" width="4.75" style="34" customWidth="1"/>
    <col min="7936" max="7936" width="21.1296296296296" style="34" customWidth="1"/>
    <col min="7937" max="7937" width="62.5" style="34" customWidth="1"/>
    <col min="7938" max="8183" width="9" style="34"/>
    <col min="8184" max="8184" width="9.37962962962963" style="34" customWidth="1"/>
    <col min="8185" max="8185" width="9.5" style="34" customWidth="1"/>
    <col min="8186" max="8186" width="10.25" style="34" customWidth="1"/>
    <col min="8187" max="8187" width="17.6296296296296" style="34" customWidth="1"/>
    <col min="8188" max="8188" width="5.12962962962963" style="34" customWidth="1"/>
    <col min="8189" max="8191" width="4.75" style="34" customWidth="1"/>
    <col min="8192" max="8192" width="21.1296296296296" style="34" customWidth="1"/>
    <col min="8193" max="8193" width="62.5" style="34" customWidth="1"/>
    <col min="8194" max="8439" width="9" style="34"/>
    <col min="8440" max="8440" width="9.37962962962963" style="34" customWidth="1"/>
    <col min="8441" max="8441" width="9.5" style="34" customWidth="1"/>
    <col min="8442" max="8442" width="10.25" style="34" customWidth="1"/>
    <col min="8443" max="8443" width="17.6296296296296" style="34" customWidth="1"/>
    <col min="8444" max="8444" width="5.12962962962963" style="34" customWidth="1"/>
    <col min="8445" max="8447" width="4.75" style="34" customWidth="1"/>
    <col min="8448" max="8448" width="21.1296296296296" style="34" customWidth="1"/>
    <col min="8449" max="8449" width="62.5" style="34" customWidth="1"/>
    <col min="8450" max="8695" width="9" style="34"/>
    <col min="8696" max="8696" width="9.37962962962963" style="34" customWidth="1"/>
    <col min="8697" max="8697" width="9.5" style="34" customWidth="1"/>
    <col min="8698" max="8698" width="10.25" style="34" customWidth="1"/>
    <col min="8699" max="8699" width="17.6296296296296" style="34" customWidth="1"/>
    <col min="8700" max="8700" width="5.12962962962963" style="34" customWidth="1"/>
    <col min="8701" max="8703" width="4.75" style="34" customWidth="1"/>
    <col min="8704" max="8704" width="21.1296296296296" style="34" customWidth="1"/>
    <col min="8705" max="8705" width="62.5" style="34" customWidth="1"/>
    <col min="8706" max="8951" width="9" style="34"/>
    <col min="8952" max="8952" width="9.37962962962963" style="34" customWidth="1"/>
    <col min="8953" max="8953" width="9.5" style="34" customWidth="1"/>
    <col min="8954" max="8954" width="10.25" style="34" customWidth="1"/>
    <col min="8955" max="8955" width="17.6296296296296" style="34" customWidth="1"/>
    <col min="8956" max="8956" width="5.12962962962963" style="34" customWidth="1"/>
    <col min="8957" max="8959" width="4.75" style="34" customWidth="1"/>
    <col min="8960" max="8960" width="21.1296296296296" style="34" customWidth="1"/>
    <col min="8961" max="8961" width="62.5" style="34" customWidth="1"/>
    <col min="8962" max="9207" width="9" style="34"/>
    <col min="9208" max="9208" width="9.37962962962963" style="34" customWidth="1"/>
    <col min="9209" max="9209" width="9.5" style="34" customWidth="1"/>
    <col min="9210" max="9210" width="10.25" style="34" customWidth="1"/>
    <col min="9211" max="9211" width="17.6296296296296" style="34" customWidth="1"/>
    <col min="9212" max="9212" width="5.12962962962963" style="34" customWidth="1"/>
    <col min="9213" max="9215" width="4.75" style="34" customWidth="1"/>
    <col min="9216" max="9216" width="21.1296296296296" style="34" customWidth="1"/>
    <col min="9217" max="9217" width="62.5" style="34" customWidth="1"/>
    <col min="9218" max="9463" width="9" style="34"/>
    <col min="9464" max="9464" width="9.37962962962963" style="34" customWidth="1"/>
    <col min="9465" max="9465" width="9.5" style="34" customWidth="1"/>
    <col min="9466" max="9466" width="10.25" style="34" customWidth="1"/>
    <col min="9467" max="9467" width="17.6296296296296" style="34" customWidth="1"/>
    <col min="9468" max="9468" width="5.12962962962963" style="34" customWidth="1"/>
    <col min="9469" max="9471" width="4.75" style="34" customWidth="1"/>
    <col min="9472" max="9472" width="21.1296296296296" style="34" customWidth="1"/>
    <col min="9473" max="9473" width="62.5" style="34" customWidth="1"/>
    <col min="9474" max="9719" width="9" style="34"/>
    <col min="9720" max="9720" width="9.37962962962963" style="34" customWidth="1"/>
    <col min="9721" max="9721" width="9.5" style="34" customWidth="1"/>
    <col min="9722" max="9722" width="10.25" style="34" customWidth="1"/>
    <col min="9723" max="9723" width="17.6296296296296" style="34" customWidth="1"/>
    <col min="9724" max="9724" width="5.12962962962963" style="34" customWidth="1"/>
    <col min="9725" max="9727" width="4.75" style="34" customWidth="1"/>
    <col min="9728" max="9728" width="21.1296296296296" style="34" customWidth="1"/>
    <col min="9729" max="9729" width="62.5" style="34" customWidth="1"/>
    <col min="9730" max="9975" width="9" style="34"/>
    <col min="9976" max="9976" width="9.37962962962963" style="34" customWidth="1"/>
    <col min="9977" max="9977" width="9.5" style="34" customWidth="1"/>
    <col min="9978" max="9978" width="10.25" style="34" customWidth="1"/>
    <col min="9979" max="9979" width="17.6296296296296" style="34" customWidth="1"/>
    <col min="9980" max="9980" width="5.12962962962963" style="34" customWidth="1"/>
    <col min="9981" max="9983" width="4.75" style="34" customWidth="1"/>
    <col min="9984" max="9984" width="21.1296296296296" style="34" customWidth="1"/>
    <col min="9985" max="9985" width="62.5" style="34" customWidth="1"/>
    <col min="9986" max="10231" width="9" style="34"/>
    <col min="10232" max="10232" width="9.37962962962963" style="34" customWidth="1"/>
    <col min="10233" max="10233" width="9.5" style="34" customWidth="1"/>
    <col min="10234" max="10234" width="10.25" style="34" customWidth="1"/>
    <col min="10235" max="10235" width="17.6296296296296" style="34" customWidth="1"/>
    <col min="10236" max="10236" width="5.12962962962963" style="34" customWidth="1"/>
    <col min="10237" max="10239" width="4.75" style="34" customWidth="1"/>
    <col min="10240" max="10240" width="21.1296296296296" style="34" customWidth="1"/>
    <col min="10241" max="10241" width="62.5" style="34" customWidth="1"/>
    <col min="10242" max="10487" width="9" style="34"/>
    <col min="10488" max="10488" width="9.37962962962963" style="34" customWidth="1"/>
    <col min="10489" max="10489" width="9.5" style="34" customWidth="1"/>
    <col min="10490" max="10490" width="10.25" style="34" customWidth="1"/>
    <col min="10491" max="10491" width="17.6296296296296" style="34" customWidth="1"/>
    <col min="10492" max="10492" width="5.12962962962963" style="34" customWidth="1"/>
    <col min="10493" max="10495" width="4.75" style="34" customWidth="1"/>
    <col min="10496" max="10496" width="21.1296296296296" style="34" customWidth="1"/>
    <col min="10497" max="10497" width="62.5" style="34" customWidth="1"/>
    <col min="10498" max="10743" width="9" style="34"/>
    <col min="10744" max="10744" width="9.37962962962963" style="34" customWidth="1"/>
    <col min="10745" max="10745" width="9.5" style="34" customWidth="1"/>
    <col min="10746" max="10746" width="10.25" style="34" customWidth="1"/>
    <col min="10747" max="10747" width="17.6296296296296" style="34" customWidth="1"/>
    <col min="10748" max="10748" width="5.12962962962963" style="34" customWidth="1"/>
    <col min="10749" max="10751" width="4.75" style="34" customWidth="1"/>
    <col min="10752" max="10752" width="21.1296296296296" style="34" customWidth="1"/>
    <col min="10753" max="10753" width="62.5" style="34" customWidth="1"/>
    <col min="10754" max="10999" width="9" style="34"/>
    <col min="11000" max="11000" width="9.37962962962963" style="34" customWidth="1"/>
    <col min="11001" max="11001" width="9.5" style="34" customWidth="1"/>
    <col min="11002" max="11002" width="10.25" style="34" customWidth="1"/>
    <col min="11003" max="11003" width="17.6296296296296" style="34" customWidth="1"/>
    <col min="11004" max="11004" width="5.12962962962963" style="34" customWidth="1"/>
    <col min="11005" max="11007" width="4.75" style="34" customWidth="1"/>
    <col min="11008" max="11008" width="21.1296296296296" style="34" customWidth="1"/>
    <col min="11009" max="11009" width="62.5" style="34" customWidth="1"/>
    <col min="11010" max="11255" width="9" style="34"/>
    <col min="11256" max="11256" width="9.37962962962963" style="34" customWidth="1"/>
    <col min="11257" max="11257" width="9.5" style="34" customWidth="1"/>
    <col min="11258" max="11258" width="10.25" style="34" customWidth="1"/>
    <col min="11259" max="11259" width="17.6296296296296" style="34" customWidth="1"/>
    <col min="11260" max="11260" width="5.12962962962963" style="34" customWidth="1"/>
    <col min="11261" max="11263" width="4.75" style="34" customWidth="1"/>
    <col min="11264" max="11264" width="21.1296296296296" style="34" customWidth="1"/>
    <col min="11265" max="11265" width="62.5" style="34" customWidth="1"/>
    <col min="11266" max="11511" width="9" style="34"/>
    <col min="11512" max="11512" width="9.37962962962963" style="34" customWidth="1"/>
    <col min="11513" max="11513" width="9.5" style="34" customWidth="1"/>
    <col min="11514" max="11514" width="10.25" style="34" customWidth="1"/>
    <col min="11515" max="11515" width="17.6296296296296" style="34" customWidth="1"/>
    <col min="11516" max="11516" width="5.12962962962963" style="34" customWidth="1"/>
    <col min="11517" max="11519" width="4.75" style="34" customWidth="1"/>
    <col min="11520" max="11520" width="21.1296296296296" style="34" customWidth="1"/>
    <col min="11521" max="11521" width="62.5" style="34" customWidth="1"/>
    <col min="11522" max="11767" width="9" style="34"/>
    <col min="11768" max="11768" width="9.37962962962963" style="34" customWidth="1"/>
    <col min="11769" max="11769" width="9.5" style="34" customWidth="1"/>
    <col min="11770" max="11770" width="10.25" style="34" customWidth="1"/>
    <col min="11771" max="11771" width="17.6296296296296" style="34" customWidth="1"/>
    <col min="11772" max="11772" width="5.12962962962963" style="34" customWidth="1"/>
    <col min="11773" max="11775" width="4.75" style="34" customWidth="1"/>
    <col min="11776" max="11776" width="21.1296296296296" style="34" customWidth="1"/>
    <col min="11777" max="11777" width="62.5" style="34" customWidth="1"/>
    <col min="11778" max="12023" width="9" style="34"/>
    <col min="12024" max="12024" width="9.37962962962963" style="34" customWidth="1"/>
    <col min="12025" max="12025" width="9.5" style="34" customWidth="1"/>
    <col min="12026" max="12026" width="10.25" style="34" customWidth="1"/>
    <col min="12027" max="12027" width="17.6296296296296" style="34" customWidth="1"/>
    <col min="12028" max="12028" width="5.12962962962963" style="34" customWidth="1"/>
    <col min="12029" max="12031" width="4.75" style="34" customWidth="1"/>
    <col min="12032" max="12032" width="21.1296296296296" style="34" customWidth="1"/>
    <col min="12033" max="12033" width="62.5" style="34" customWidth="1"/>
    <col min="12034" max="12279" width="9" style="34"/>
    <col min="12280" max="12280" width="9.37962962962963" style="34" customWidth="1"/>
    <col min="12281" max="12281" width="9.5" style="34" customWidth="1"/>
    <col min="12282" max="12282" width="10.25" style="34" customWidth="1"/>
    <col min="12283" max="12283" width="17.6296296296296" style="34" customWidth="1"/>
    <col min="12284" max="12284" width="5.12962962962963" style="34" customWidth="1"/>
    <col min="12285" max="12287" width="4.75" style="34" customWidth="1"/>
    <col min="12288" max="12288" width="21.1296296296296" style="34" customWidth="1"/>
    <col min="12289" max="12289" width="62.5" style="34" customWidth="1"/>
    <col min="12290" max="12535" width="9" style="34"/>
    <col min="12536" max="12536" width="9.37962962962963" style="34" customWidth="1"/>
    <col min="12537" max="12537" width="9.5" style="34" customWidth="1"/>
    <col min="12538" max="12538" width="10.25" style="34" customWidth="1"/>
    <col min="12539" max="12539" width="17.6296296296296" style="34" customWidth="1"/>
    <col min="12540" max="12540" width="5.12962962962963" style="34" customWidth="1"/>
    <col min="12541" max="12543" width="4.75" style="34" customWidth="1"/>
    <col min="12544" max="12544" width="21.1296296296296" style="34" customWidth="1"/>
    <col min="12545" max="12545" width="62.5" style="34" customWidth="1"/>
    <col min="12546" max="12791" width="9" style="34"/>
    <col min="12792" max="12792" width="9.37962962962963" style="34" customWidth="1"/>
    <col min="12793" max="12793" width="9.5" style="34" customWidth="1"/>
    <col min="12794" max="12794" width="10.25" style="34" customWidth="1"/>
    <col min="12795" max="12795" width="17.6296296296296" style="34" customWidth="1"/>
    <col min="12796" max="12796" width="5.12962962962963" style="34" customWidth="1"/>
    <col min="12797" max="12799" width="4.75" style="34" customWidth="1"/>
    <col min="12800" max="12800" width="21.1296296296296" style="34" customWidth="1"/>
    <col min="12801" max="12801" width="62.5" style="34" customWidth="1"/>
    <col min="12802" max="13047" width="9" style="34"/>
    <col min="13048" max="13048" width="9.37962962962963" style="34" customWidth="1"/>
    <col min="13049" max="13049" width="9.5" style="34" customWidth="1"/>
    <col min="13050" max="13050" width="10.25" style="34" customWidth="1"/>
    <col min="13051" max="13051" width="17.6296296296296" style="34" customWidth="1"/>
    <col min="13052" max="13052" width="5.12962962962963" style="34" customWidth="1"/>
    <col min="13053" max="13055" width="4.75" style="34" customWidth="1"/>
    <col min="13056" max="13056" width="21.1296296296296" style="34" customWidth="1"/>
    <col min="13057" max="13057" width="62.5" style="34" customWidth="1"/>
    <col min="13058" max="13303" width="9" style="34"/>
    <col min="13304" max="13304" width="9.37962962962963" style="34" customWidth="1"/>
    <col min="13305" max="13305" width="9.5" style="34" customWidth="1"/>
    <col min="13306" max="13306" width="10.25" style="34" customWidth="1"/>
    <col min="13307" max="13307" width="17.6296296296296" style="34" customWidth="1"/>
    <col min="13308" max="13308" width="5.12962962962963" style="34" customWidth="1"/>
    <col min="13309" max="13311" width="4.75" style="34" customWidth="1"/>
    <col min="13312" max="13312" width="21.1296296296296" style="34" customWidth="1"/>
    <col min="13313" max="13313" width="62.5" style="34" customWidth="1"/>
    <col min="13314" max="13559" width="9" style="34"/>
    <col min="13560" max="13560" width="9.37962962962963" style="34" customWidth="1"/>
    <col min="13561" max="13561" width="9.5" style="34" customWidth="1"/>
    <col min="13562" max="13562" width="10.25" style="34" customWidth="1"/>
    <col min="13563" max="13563" width="17.6296296296296" style="34" customWidth="1"/>
    <col min="13564" max="13564" width="5.12962962962963" style="34" customWidth="1"/>
    <col min="13565" max="13567" width="4.75" style="34" customWidth="1"/>
    <col min="13568" max="13568" width="21.1296296296296" style="34" customWidth="1"/>
    <col min="13569" max="13569" width="62.5" style="34" customWidth="1"/>
    <col min="13570" max="13815" width="9" style="34"/>
    <col min="13816" max="13816" width="9.37962962962963" style="34" customWidth="1"/>
    <col min="13817" max="13817" width="9.5" style="34" customWidth="1"/>
    <col min="13818" max="13818" width="10.25" style="34" customWidth="1"/>
    <col min="13819" max="13819" width="17.6296296296296" style="34" customWidth="1"/>
    <col min="13820" max="13820" width="5.12962962962963" style="34" customWidth="1"/>
    <col min="13821" max="13823" width="4.75" style="34" customWidth="1"/>
    <col min="13824" max="13824" width="21.1296296296296" style="34" customWidth="1"/>
    <col min="13825" max="13825" width="62.5" style="34" customWidth="1"/>
    <col min="13826" max="14071" width="9" style="34"/>
    <col min="14072" max="14072" width="9.37962962962963" style="34" customWidth="1"/>
    <col min="14073" max="14073" width="9.5" style="34" customWidth="1"/>
    <col min="14074" max="14074" width="10.25" style="34" customWidth="1"/>
    <col min="14075" max="14075" width="17.6296296296296" style="34" customWidth="1"/>
    <col min="14076" max="14076" width="5.12962962962963" style="34" customWidth="1"/>
    <col min="14077" max="14079" width="4.75" style="34" customWidth="1"/>
    <col min="14080" max="14080" width="21.1296296296296" style="34" customWidth="1"/>
    <col min="14081" max="14081" width="62.5" style="34" customWidth="1"/>
    <col min="14082" max="14327" width="9" style="34"/>
    <col min="14328" max="14328" width="9.37962962962963" style="34" customWidth="1"/>
    <col min="14329" max="14329" width="9.5" style="34" customWidth="1"/>
    <col min="14330" max="14330" width="10.25" style="34" customWidth="1"/>
    <col min="14331" max="14331" width="17.6296296296296" style="34" customWidth="1"/>
    <col min="14332" max="14332" width="5.12962962962963" style="34" customWidth="1"/>
    <col min="14333" max="14335" width="4.75" style="34" customWidth="1"/>
    <col min="14336" max="14336" width="21.1296296296296" style="34" customWidth="1"/>
    <col min="14337" max="14337" width="62.5" style="34" customWidth="1"/>
    <col min="14338" max="14583" width="9" style="34"/>
    <col min="14584" max="14584" width="9.37962962962963" style="34" customWidth="1"/>
    <col min="14585" max="14585" width="9.5" style="34" customWidth="1"/>
    <col min="14586" max="14586" width="10.25" style="34" customWidth="1"/>
    <col min="14587" max="14587" width="17.6296296296296" style="34" customWidth="1"/>
    <col min="14588" max="14588" width="5.12962962962963" style="34" customWidth="1"/>
    <col min="14589" max="14591" width="4.75" style="34" customWidth="1"/>
    <col min="14592" max="14592" width="21.1296296296296" style="34" customWidth="1"/>
    <col min="14593" max="14593" width="62.5" style="34" customWidth="1"/>
    <col min="14594" max="14839" width="9" style="34"/>
    <col min="14840" max="14840" width="9.37962962962963" style="34" customWidth="1"/>
    <col min="14841" max="14841" width="9.5" style="34" customWidth="1"/>
    <col min="14842" max="14842" width="10.25" style="34" customWidth="1"/>
    <col min="14843" max="14843" width="17.6296296296296" style="34" customWidth="1"/>
    <col min="14844" max="14844" width="5.12962962962963" style="34" customWidth="1"/>
    <col min="14845" max="14847" width="4.75" style="34" customWidth="1"/>
    <col min="14848" max="14848" width="21.1296296296296" style="34" customWidth="1"/>
    <col min="14849" max="14849" width="62.5" style="34" customWidth="1"/>
    <col min="14850" max="15095" width="9" style="34"/>
    <col min="15096" max="15096" width="9.37962962962963" style="34" customWidth="1"/>
    <col min="15097" max="15097" width="9.5" style="34" customWidth="1"/>
    <col min="15098" max="15098" width="10.25" style="34" customWidth="1"/>
    <col min="15099" max="15099" width="17.6296296296296" style="34" customWidth="1"/>
    <col min="15100" max="15100" width="5.12962962962963" style="34" customWidth="1"/>
    <col min="15101" max="15103" width="4.75" style="34" customWidth="1"/>
    <col min="15104" max="15104" width="21.1296296296296" style="34" customWidth="1"/>
    <col min="15105" max="15105" width="62.5" style="34" customWidth="1"/>
    <col min="15106" max="15351" width="9" style="34"/>
    <col min="15352" max="15352" width="9.37962962962963" style="34" customWidth="1"/>
    <col min="15353" max="15353" width="9.5" style="34" customWidth="1"/>
    <col min="15354" max="15354" width="10.25" style="34" customWidth="1"/>
    <col min="15355" max="15355" width="17.6296296296296" style="34" customWidth="1"/>
    <col min="15356" max="15356" width="5.12962962962963" style="34" customWidth="1"/>
    <col min="15357" max="15359" width="4.75" style="34" customWidth="1"/>
    <col min="15360" max="15360" width="21.1296296296296" style="34" customWidth="1"/>
    <col min="15361" max="15361" width="62.5" style="34" customWidth="1"/>
    <col min="15362" max="15607" width="9" style="34"/>
    <col min="15608" max="15608" width="9.37962962962963" style="34" customWidth="1"/>
    <col min="15609" max="15609" width="9.5" style="34" customWidth="1"/>
    <col min="15610" max="15610" width="10.25" style="34" customWidth="1"/>
    <col min="15611" max="15611" width="17.6296296296296" style="34" customWidth="1"/>
    <col min="15612" max="15612" width="5.12962962962963" style="34" customWidth="1"/>
    <col min="15613" max="15615" width="4.75" style="34" customWidth="1"/>
    <col min="15616" max="15616" width="21.1296296296296" style="34" customWidth="1"/>
    <col min="15617" max="15617" width="62.5" style="34" customWidth="1"/>
    <col min="15618" max="15863" width="9" style="34"/>
    <col min="15864" max="15864" width="9.37962962962963" style="34" customWidth="1"/>
    <col min="15865" max="15865" width="9.5" style="34" customWidth="1"/>
    <col min="15866" max="15866" width="10.25" style="34" customWidth="1"/>
    <col min="15867" max="15867" width="17.6296296296296" style="34" customWidth="1"/>
    <col min="15868" max="15868" width="5.12962962962963" style="34" customWidth="1"/>
    <col min="15869" max="15871" width="4.75" style="34" customWidth="1"/>
    <col min="15872" max="15872" width="21.1296296296296" style="34" customWidth="1"/>
    <col min="15873" max="15873" width="62.5" style="34" customWidth="1"/>
    <col min="15874" max="16119" width="9" style="34"/>
    <col min="16120" max="16120" width="9.37962962962963" style="34" customWidth="1"/>
    <col min="16121" max="16121" width="9.5" style="34" customWidth="1"/>
    <col min="16122" max="16122" width="10.25" style="34" customWidth="1"/>
    <col min="16123" max="16123" width="17.6296296296296" style="34" customWidth="1"/>
    <col min="16124" max="16124" width="5.12962962962963" style="34" customWidth="1"/>
    <col min="16125" max="16127" width="4.75" style="34" customWidth="1"/>
    <col min="16128" max="16128" width="21.1296296296296" style="34" customWidth="1"/>
    <col min="16129" max="16129" width="62.5" style="34" customWidth="1"/>
    <col min="16130" max="16384" width="9" style="34"/>
  </cols>
  <sheetData>
    <row r="1" ht="40.8" hidden="1" spans="1:1">
      <c r="A1" s="37" t="s">
        <v>163</v>
      </c>
    </row>
    <row r="2" ht="44.25" customHeight="1" spans="1:7">
      <c r="A2" s="9" t="s">
        <v>164</v>
      </c>
      <c r="B2" s="9"/>
      <c r="C2" s="9"/>
      <c r="D2" s="9"/>
      <c r="E2" s="9"/>
      <c r="F2" s="9"/>
      <c r="G2" s="9"/>
    </row>
    <row r="3" ht="16.15" customHeight="1" spans="1:7">
      <c r="A3" s="38" t="s">
        <v>165</v>
      </c>
      <c r="B3" s="38"/>
      <c r="C3" s="38"/>
      <c r="G3" s="39">
        <v>44409</v>
      </c>
    </row>
    <row r="4" ht="20.25" customHeight="1" spans="1:7">
      <c r="A4" s="26" t="s">
        <v>2</v>
      </c>
      <c r="B4" s="26" t="s">
        <v>3</v>
      </c>
      <c r="C4" s="26" t="s">
        <v>4</v>
      </c>
      <c r="D4" s="26" t="s">
        <v>5</v>
      </c>
      <c r="E4" s="26" t="s">
        <v>6</v>
      </c>
      <c r="F4" s="26" t="s">
        <v>7</v>
      </c>
      <c r="G4" s="26" t="s">
        <v>8</v>
      </c>
    </row>
    <row r="5" ht="21.75" customHeight="1" spans="1:7">
      <c r="A5" s="26"/>
      <c r="B5" s="26"/>
      <c r="C5" s="26"/>
      <c r="D5" s="26"/>
      <c r="E5" s="26"/>
      <c r="F5" s="26"/>
      <c r="G5" s="26"/>
    </row>
    <row r="6" ht="117.75" customHeight="1" spans="1:7">
      <c r="A6" s="17" t="s">
        <v>166</v>
      </c>
      <c r="B6" s="17" t="s">
        <v>10</v>
      </c>
      <c r="C6" s="17" t="s">
        <v>167</v>
      </c>
      <c r="D6" s="40">
        <v>2101</v>
      </c>
      <c r="E6" s="17" t="s">
        <v>168</v>
      </c>
      <c r="F6" s="17">
        <v>6</v>
      </c>
      <c r="G6" s="41" t="s">
        <v>169</v>
      </c>
    </row>
    <row r="7" ht="129" customHeight="1" spans="1:7">
      <c r="A7" s="17" t="s">
        <v>166</v>
      </c>
      <c r="B7" s="17" t="s">
        <v>10</v>
      </c>
      <c r="C7" s="17" t="s">
        <v>170</v>
      </c>
      <c r="D7" s="40">
        <v>2102</v>
      </c>
      <c r="E7" s="17" t="s">
        <v>168</v>
      </c>
      <c r="F7" s="17">
        <v>8</v>
      </c>
      <c r="G7" s="41" t="s">
        <v>171</v>
      </c>
    </row>
    <row r="8" ht="122.25" customHeight="1" spans="1:7">
      <c r="A8" s="17" t="s">
        <v>166</v>
      </c>
      <c r="B8" s="17" t="s">
        <v>10</v>
      </c>
      <c r="C8" s="17" t="s">
        <v>172</v>
      </c>
      <c r="D8" s="40">
        <v>2103</v>
      </c>
      <c r="E8" s="17" t="s">
        <v>168</v>
      </c>
      <c r="F8" s="17">
        <v>15</v>
      </c>
      <c r="G8" s="41" t="s">
        <v>173</v>
      </c>
    </row>
    <row r="9" ht="91.5" customHeight="1" spans="1:7">
      <c r="A9" s="17" t="s">
        <v>166</v>
      </c>
      <c r="B9" s="17" t="s">
        <v>10</v>
      </c>
      <c r="C9" s="17" t="s">
        <v>174</v>
      </c>
      <c r="D9" s="40">
        <v>2104</v>
      </c>
      <c r="E9" s="17" t="s">
        <v>175</v>
      </c>
      <c r="F9" s="17">
        <v>3</v>
      </c>
      <c r="G9" s="41" t="s">
        <v>176</v>
      </c>
    </row>
    <row r="10" ht="74.25" customHeight="1" spans="1:7">
      <c r="A10" s="17" t="s">
        <v>166</v>
      </c>
      <c r="B10" s="17" t="s">
        <v>10</v>
      </c>
      <c r="C10" s="17" t="s">
        <v>177</v>
      </c>
      <c r="D10" s="40">
        <v>2105</v>
      </c>
      <c r="E10" s="17" t="s">
        <v>178</v>
      </c>
      <c r="F10" s="17">
        <v>1</v>
      </c>
      <c r="G10" s="41" t="s">
        <v>179</v>
      </c>
    </row>
    <row r="11" ht="72.75" customHeight="1" spans="1:7">
      <c r="A11" s="17" t="s">
        <v>166</v>
      </c>
      <c r="B11" s="17" t="s">
        <v>10</v>
      </c>
      <c r="C11" s="17" t="s">
        <v>180</v>
      </c>
      <c r="D11" s="40">
        <v>2106</v>
      </c>
      <c r="E11" s="17" t="s">
        <v>178</v>
      </c>
      <c r="F11" s="17">
        <v>1</v>
      </c>
      <c r="G11" s="41" t="s">
        <v>181</v>
      </c>
    </row>
    <row r="12" ht="156" customHeight="1" spans="1:7">
      <c r="A12" s="17" t="s">
        <v>166</v>
      </c>
      <c r="B12" s="17" t="s">
        <v>10</v>
      </c>
      <c r="C12" s="17" t="s">
        <v>182</v>
      </c>
      <c r="D12" s="40">
        <v>2107</v>
      </c>
      <c r="E12" s="17" t="s">
        <v>183</v>
      </c>
      <c r="F12" s="17">
        <v>1</v>
      </c>
      <c r="G12" s="41" t="s">
        <v>184</v>
      </c>
    </row>
    <row r="13" ht="261.75" customHeight="1" spans="1:7">
      <c r="A13" s="17" t="s">
        <v>166</v>
      </c>
      <c r="B13" s="17" t="s">
        <v>10</v>
      </c>
      <c r="C13" s="17" t="s">
        <v>185</v>
      </c>
      <c r="D13" s="40">
        <v>2108</v>
      </c>
      <c r="E13" s="17" t="s">
        <v>186</v>
      </c>
      <c r="F13" s="17">
        <v>2</v>
      </c>
      <c r="G13" s="41" t="s">
        <v>187</v>
      </c>
    </row>
    <row r="14" ht="116.25" customHeight="1" spans="1:7">
      <c r="A14" s="17" t="s">
        <v>166</v>
      </c>
      <c r="B14" s="17" t="s">
        <v>10</v>
      </c>
      <c r="C14" s="17" t="s">
        <v>188</v>
      </c>
      <c r="D14" s="40">
        <v>2109</v>
      </c>
      <c r="E14" s="17" t="s">
        <v>189</v>
      </c>
      <c r="F14" s="17">
        <v>1</v>
      </c>
      <c r="G14" s="41" t="s">
        <v>190</v>
      </c>
    </row>
    <row r="15" ht="264.75" customHeight="1" spans="1:7">
      <c r="A15" s="17" t="s">
        <v>166</v>
      </c>
      <c r="B15" s="17" t="s">
        <v>10</v>
      </c>
      <c r="C15" s="17" t="s">
        <v>191</v>
      </c>
      <c r="D15" s="40">
        <v>2110</v>
      </c>
      <c r="E15" s="17" t="s">
        <v>192</v>
      </c>
      <c r="F15" s="17">
        <v>1</v>
      </c>
      <c r="G15" s="41" t="s">
        <v>193</v>
      </c>
    </row>
    <row r="16" ht="99.75" customHeight="1" spans="1:7">
      <c r="A16" s="17" t="s">
        <v>166</v>
      </c>
      <c r="B16" s="17" t="s">
        <v>10</v>
      </c>
      <c r="C16" s="17" t="s">
        <v>194</v>
      </c>
      <c r="D16" s="40">
        <v>2111</v>
      </c>
      <c r="E16" s="17" t="s">
        <v>195</v>
      </c>
      <c r="F16" s="17">
        <v>1</v>
      </c>
      <c r="G16" s="41" t="s">
        <v>196</v>
      </c>
    </row>
    <row r="17" ht="117.75" customHeight="1" spans="1:7">
      <c r="A17" s="17" t="s">
        <v>166</v>
      </c>
      <c r="B17" s="17" t="s">
        <v>10</v>
      </c>
      <c r="C17" s="17" t="s">
        <v>197</v>
      </c>
      <c r="D17" s="40">
        <v>2112</v>
      </c>
      <c r="E17" s="17" t="s">
        <v>198</v>
      </c>
      <c r="F17" s="17">
        <v>1</v>
      </c>
      <c r="G17" s="41" t="s">
        <v>199</v>
      </c>
    </row>
    <row r="18" ht="137.25" customHeight="1" spans="1:7">
      <c r="A18" s="17" t="s">
        <v>166</v>
      </c>
      <c r="B18" s="17" t="s">
        <v>10</v>
      </c>
      <c r="C18" s="17" t="s">
        <v>200</v>
      </c>
      <c r="D18" s="40">
        <v>2113</v>
      </c>
      <c r="E18" s="17" t="s">
        <v>201</v>
      </c>
      <c r="F18" s="17">
        <v>1</v>
      </c>
      <c r="G18" s="42" t="s">
        <v>202</v>
      </c>
    </row>
    <row r="19" ht="144" customHeight="1" spans="1:7">
      <c r="A19" s="17" t="s">
        <v>166</v>
      </c>
      <c r="B19" s="17" t="s">
        <v>10</v>
      </c>
      <c r="C19" s="17" t="s">
        <v>203</v>
      </c>
      <c r="D19" s="40">
        <v>2114</v>
      </c>
      <c r="E19" s="17" t="s">
        <v>204</v>
      </c>
      <c r="F19" s="17">
        <v>1</v>
      </c>
      <c r="G19" s="41" t="s">
        <v>205</v>
      </c>
    </row>
    <row r="20" ht="111.75" customHeight="1" spans="1:7">
      <c r="A20" s="17" t="s">
        <v>166</v>
      </c>
      <c r="B20" s="17" t="s">
        <v>10</v>
      </c>
      <c r="C20" s="17" t="s">
        <v>206</v>
      </c>
      <c r="D20" s="40">
        <v>2115</v>
      </c>
      <c r="E20" s="17" t="s">
        <v>207</v>
      </c>
      <c r="F20" s="17">
        <v>1</v>
      </c>
      <c r="G20" s="41" t="s">
        <v>208</v>
      </c>
    </row>
    <row r="21" ht="111" customHeight="1" spans="1:7">
      <c r="A21" s="17" t="s">
        <v>166</v>
      </c>
      <c r="B21" s="17" t="s">
        <v>10</v>
      </c>
      <c r="C21" s="17" t="s">
        <v>209</v>
      </c>
      <c r="D21" s="40">
        <v>2116</v>
      </c>
      <c r="E21" s="17" t="s">
        <v>210</v>
      </c>
      <c r="F21" s="17">
        <v>1</v>
      </c>
      <c r="G21" s="41" t="s">
        <v>211</v>
      </c>
    </row>
    <row r="22" ht="88.5" customHeight="1" spans="1:7">
      <c r="A22" s="17" t="s">
        <v>166</v>
      </c>
      <c r="B22" s="17" t="s">
        <v>10</v>
      </c>
      <c r="C22" s="17" t="s">
        <v>212</v>
      </c>
      <c r="D22" s="40">
        <v>2117</v>
      </c>
      <c r="E22" s="17" t="s">
        <v>213</v>
      </c>
      <c r="F22" s="17">
        <v>1</v>
      </c>
      <c r="G22" s="41" t="s">
        <v>214</v>
      </c>
    </row>
    <row r="23" ht="80.25" customHeight="1" spans="1:7">
      <c r="A23" s="17" t="s">
        <v>166</v>
      </c>
      <c r="B23" s="17" t="s">
        <v>92</v>
      </c>
      <c r="C23" s="17" t="s">
        <v>215</v>
      </c>
      <c r="D23" s="40">
        <v>2118</v>
      </c>
      <c r="E23" s="17" t="s">
        <v>216</v>
      </c>
      <c r="F23" s="17">
        <v>2</v>
      </c>
      <c r="G23" s="41" t="s">
        <v>217</v>
      </c>
    </row>
    <row r="24" ht="67.5" customHeight="1" spans="1:7">
      <c r="A24" s="17" t="s">
        <v>166</v>
      </c>
      <c r="B24" s="17" t="s">
        <v>10</v>
      </c>
      <c r="C24" s="17" t="s">
        <v>218</v>
      </c>
      <c r="D24" s="40">
        <v>2119</v>
      </c>
      <c r="E24" s="17" t="s">
        <v>219</v>
      </c>
      <c r="F24" s="17">
        <v>1</v>
      </c>
      <c r="G24" s="41" t="s">
        <v>220</v>
      </c>
    </row>
    <row r="25" ht="72.75" customHeight="1" spans="1:7">
      <c r="A25" s="17" t="s">
        <v>166</v>
      </c>
      <c r="B25" s="17" t="s">
        <v>10</v>
      </c>
      <c r="C25" s="17" t="s">
        <v>221</v>
      </c>
      <c r="D25" s="40">
        <v>2120</v>
      </c>
      <c r="E25" s="17" t="s">
        <v>222</v>
      </c>
      <c r="F25" s="17">
        <v>1</v>
      </c>
      <c r="G25" s="41" t="s">
        <v>220</v>
      </c>
    </row>
    <row r="26" ht="73.5" customHeight="1" spans="1:7">
      <c r="A26" s="17" t="s">
        <v>166</v>
      </c>
      <c r="B26" s="17" t="s">
        <v>10</v>
      </c>
      <c r="C26" s="17" t="s">
        <v>223</v>
      </c>
      <c r="D26" s="40">
        <v>2121</v>
      </c>
      <c r="E26" s="17" t="s">
        <v>224</v>
      </c>
      <c r="F26" s="17">
        <v>5</v>
      </c>
      <c r="G26" s="41" t="s">
        <v>225</v>
      </c>
    </row>
    <row r="27" ht="207.75" customHeight="1" spans="1:7">
      <c r="A27" s="17" t="s">
        <v>166</v>
      </c>
      <c r="B27" s="17" t="s">
        <v>10</v>
      </c>
      <c r="C27" s="17" t="s">
        <v>226</v>
      </c>
      <c r="D27" s="40">
        <v>2122</v>
      </c>
      <c r="E27" s="17" t="s">
        <v>227</v>
      </c>
      <c r="F27" s="17">
        <v>5</v>
      </c>
      <c r="G27" s="41" t="s">
        <v>228</v>
      </c>
    </row>
    <row r="28" ht="191.25" customHeight="1" spans="1:7">
      <c r="A28" s="17" t="s">
        <v>166</v>
      </c>
      <c r="B28" s="17" t="s">
        <v>10</v>
      </c>
      <c r="C28" s="17" t="s">
        <v>229</v>
      </c>
      <c r="D28" s="40">
        <v>2123</v>
      </c>
      <c r="E28" s="17" t="s">
        <v>230</v>
      </c>
      <c r="F28" s="17">
        <v>2</v>
      </c>
      <c r="G28" s="41" t="s">
        <v>231</v>
      </c>
    </row>
    <row r="29" ht="196.5" customHeight="1" spans="1:7">
      <c r="A29" s="17" t="s">
        <v>166</v>
      </c>
      <c r="B29" s="17" t="s">
        <v>10</v>
      </c>
      <c r="C29" s="17" t="s">
        <v>232</v>
      </c>
      <c r="D29" s="40">
        <v>2124</v>
      </c>
      <c r="E29" s="17" t="s">
        <v>233</v>
      </c>
      <c r="F29" s="17">
        <v>5</v>
      </c>
      <c r="G29" s="41" t="s">
        <v>234</v>
      </c>
    </row>
    <row r="30" ht="162.75" customHeight="1" spans="1:7">
      <c r="A30" s="17" t="s">
        <v>166</v>
      </c>
      <c r="B30" s="17" t="s">
        <v>10</v>
      </c>
      <c r="C30" s="17" t="s">
        <v>235</v>
      </c>
      <c r="D30" s="40">
        <v>2125</v>
      </c>
      <c r="E30" s="17" t="s">
        <v>236</v>
      </c>
      <c r="F30" s="17">
        <v>1</v>
      </c>
      <c r="G30" s="41" t="s">
        <v>237</v>
      </c>
    </row>
    <row r="31" ht="96" customHeight="1" spans="1:7">
      <c r="A31" s="17" t="s">
        <v>166</v>
      </c>
      <c r="B31" s="17" t="s">
        <v>10</v>
      </c>
      <c r="C31" s="17" t="s">
        <v>238</v>
      </c>
      <c r="D31" s="40">
        <v>2126</v>
      </c>
      <c r="E31" s="17" t="s">
        <v>239</v>
      </c>
      <c r="F31" s="17">
        <v>1</v>
      </c>
      <c r="G31" s="41" t="s">
        <v>240</v>
      </c>
    </row>
    <row r="32" ht="96" customHeight="1" spans="1:7">
      <c r="A32" s="17" t="s">
        <v>166</v>
      </c>
      <c r="B32" s="17" t="s">
        <v>92</v>
      </c>
      <c r="C32" s="17" t="s">
        <v>241</v>
      </c>
      <c r="D32" s="40">
        <v>2127</v>
      </c>
      <c r="E32" s="17" t="s">
        <v>242</v>
      </c>
      <c r="F32" s="17">
        <v>2</v>
      </c>
      <c r="G32" s="41" t="s">
        <v>243</v>
      </c>
    </row>
    <row r="33" ht="96" customHeight="1" spans="1:7">
      <c r="A33" s="17" t="s">
        <v>166</v>
      </c>
      <c r="B33" s="17" t="s">
        <v>92</v>
      </c>
      <c r="C33" s="17" t="s">
        <v>244</v>
      </c>
      <c r="D33" s="40">
        <v>2128</v>
      </c>
      <c r="E33" s="17" t="s">
        <v>245</v>
      </c>
      <c r="F33" s="17">
        <v>1</v>
      </c>
      <c r="G33" s="41" t="s">
        <v>246</v>
      </c>
    </row>
    <row r="34" ht="74.25" customHeight="1" spans="1:7">
      <c r="A34" s="17" t="s">
        <v>75</v>
      </c>
      <c r="B34" s="17"/>
      <c r="C34" s="17"/>
      <c r="D34" s="17"/>
      <c r="E34" s="17"/>
      <c r="F34" s="17">
        <f>SUM(F6:F33)</f>
        <v>72</v>
      </c>
      <c r="G34" s="21" t="s">
        <v>247</v>
      </c>
    </row>
    <row r="35" ht="183" customHeight="1"/>
    <row r="36" ht="183.95" customHeight="1"/>
    <row r="37" ht="128.1" customHeight="1"/>
    <row r="38" ht="96" customHeight="1"/>
    <row r="39" ht="45" customHeight="1"/>
    <row r="40" ht="51" customHeight="1"/>
    <row r="41" ht="40.5" customHeight="1"/>
    <row r="42" s="33" customFormat="1" ht="101.25" customHeight="1" spans="1:7">
      <c r="A42" s="34"/>
      <c r="B42" s="34"/>
      <c r="C42" s="34"/>
      <c r="E42" s="34"/>
      <c r="F42" s="35"/>
      <c r="G42" s="36"/>
    </row>
  </sheetData>
  <mergeCells count="10">
    <mergeCell ref="A2:G2"/>
    <mergeCell ref="A3:C3"/>
    <mergeCell ref="A34:E34"/>
    <mergeCell ref="A4:A5"/>
    <mergeCell ref="B4:B5"/>
    <mergeCell ref="C4:C5"/>
    <mergeCell ref="D4:D5"/>
    <mergeCell ref="E4:E5"/>
    <mergeCell ref="F4:F5"/>
    <mergeCell ref="G4:G5"/>
  </mergeCells>
  <printOptions horizontalCentered="1"/>
  <pageMargins left="0.236220472440945" right="0.236220472440945" top="0.748031496062992" bottom="0.748031496062992" header="0.31496062992126" footer="0.31496062992126"/>
  <pageSetup paperSize="9" fitToHeight="0" orientation="landscape" useFirstPageNumber="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opLeftCell="A3" workbookViewId="0">
      <selection activeCell="C3" sqref="C3:C4"/>
    </sheetView>
  </sheetViews>
  <sheetFormatPr defaultColWidth="9" defaultRowHeight="13.8" outlineLevelRow="6" outlineLevelCol="6"/>
  <cols>
    <col min="1" max="1" width="8.75" style="4" customWidth="1"/>
    <col min="2" max="2" width="9.37962962962963" style="4" customWidth="1"/>
    <col min="3" max="3" width="9.25" style="4" customWidth="1"/>
    <col min="4" max="4" width="9" style="5"/>
    <col min="5" max="5" width="16" style="4" customWidth="1"/>
    <col min="6" max="6" width="5.25" style="6" customWidth="1"/>
    <col min="7" max="7" width="90.25" style="7" customWidth="1"/>
    <col min="8" max="8" width="9" style="5"/>
    <col min="9" max="16384" width="9" style="8"/>
  </cols>
  <sheetData>
    <row r="1" s="1" customFormat="1" ht="29.25" customHeight="1" spans="1:7">
      <c r="A1" s="9" t="s">
        <v>248</v>
      </c>
      <c r="B1" s="9"/>
      <c r="C1" s="9"/>
      <c r="D1" s="9"/>
      <c r="E1" s="9"/>
      <c r="F1" s="9"/>
      <c r="G1" s="9"/>
    </row>
    <row r="2" s="2" customFormat="1" ht="27.75" customHeight="1" spans="1:7">
      <c r="A2" s="10" t="s">
        <v>1</v>
      </c>
      <c r="B2" s="10"/>
      <c r="C2" s="11"/>
      <c r="E2" s="11"/>
      <c r="F2" s="12"/>
      <c r="G2" s="13">
        <v>44409</v>
      </c>
    </row>
    <row r="3" s="3" customFormat="1" ht="13.5" customHeight="1" spans="1:7">
      <c r="A3" s="26" t="s">
        <v>2</v>
      </c>
      <c r="B3" s="26" t="s">
        <v>3</v>
      </c>
      <c r="C3" s="26" t="s">
        <v>4</v>
      </c>
      <c r="D3" s="15" t="s">
        <v>5</v>
      </c>
      <c r="E3" s="27" t="s">
        <v>6</v>
      </c>
      <c r="F3" s="28" t="s">
        <v>7</v>
      </c>
      <c r="G3" s="26" t="s">
        <v>8</v>
      </c>
    </row>
    <row r="4" s="3" customFormat="1" ht="32.25" customHeight="1" spans="1:7">
      <c r="A4" s="26"/>
      <c r="B4" s="26"/>
      <c r="C4" s="26"/>
      <c r="D4" s="15"/>
      <c r="E4" s="27"/>
      <c r="F4" s="29"/>
      <c r="G4" s="26"/>
    </row>
    <row r="5" ht="202.5" customHeight="1" spans="1:7">
      <c r="A5" s="17" t="s">
        <v>249</v>
      </c>
      <c r="B5" s="18" t="s">
        <v>10</v>
      </c>
      <c r="C5" s="18" t="s">
        <v>127</v>
      </c>
      <c r="D5" s="19">
        <v>2201</v>
      </c>
      <c r="E5" s="20" t="s">
        <v>250</v>
      </c>
      <c r="F5" s="24">
        <v>1</v>
      </c>
      <c r="G5" s="21" t="s">
        <v>251</v>
      </c>
    </row>
    <row r="6" ht="191.25" customHeight="1" spans="1:7">
      <c r="A6" s="17" t="s">
        <v>249</v>
      </c>
      <c r="B6" s="18" t="s">
        <v>10</v>
      </c>
      <c r="C6" s="18" t="s">
        <v>141</v>
      </c>
      <c r="D6" s="19">
        <v>2202</v>
      </c>
      <c r="E6" s="20" t="s">
        <v>252</v>
      </c>
      <c r="F6" s="24">
        <v>1</v>
      </c>
      <c r="G6" s="21" t="s">
        <v>253</v>
      </c>
    </row>
    <row r="7" ht="48.75" customHeight="1" spans="1:7">
      <c r="A7" s="30" t="s">
        <v>75</v>
      </c>
      <c r="B7" s="31"/>
      <c r="C7" s="31"/>
      <c r="D7" s="31"/>
      <c r="E7" s="32"/>
      <c r="F7" s="18">
        <v>2</v>
      </c>
      <c r="G7" s="25" t="s">
        <v>254</v>
      </c>
    </row>
  </sheetData>
  <mergeCells count="10">
    <mergeCell ref="A1:G1"/>
    <mergeCell ref="A2:B2"/>
    <mergeCell ref="A7:E7"/>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A5" sqref="A5"/>
    </sheetView>
  </sheetViews>
  <sheetFormatPr defaultColWidth="9" defaultRowHeight="13.8" outlineLevelRow="5" outlineLevelCol="6"/>
  <cols>
    <col min="1" max="1" width="10" style="4" customWidth="1"/>
    <col min="2" max="2" width="9.12962962962963" style="4" customWidth="1"/>
    <col min="3" max="3" width="9.25" style="4" customWidth="1"/>
    <col min="4" max="4" width="9" style="5"/>
    <col min="5" max="5" width="13.6296296296296" style="4" customWidth="1"/>
    <col min="6" max="6" width="5.37962962962963" style="6" customWidth="1"/>
    <col min="7" max="7" width="81.75" style="7" customWidth="1"/>
    <col min="8" max="8" width="9" style="5"/>
    <col min="9" max="16384" width="9" style="8"/>
  </cols>
  <sheetData>
    <row r="1" s="1" customFormat="1" ht="28.2" spans="1:7">
      <c r="A1" s="9" t="s">
        <v>255</v>
      </c>
      <c r="B1" s="9"/>
      <c r="C1" s="9"/>
      <c r="D1" s="9"/>
      <c r="E1" s="9"/>
      <c r="F1" s="9"/>
      <c r="G1" s="9"/>
    </row>
    <row r="2" s="2" customFormat="1" ht="27.75" customHeight="1" spans="1:7">
      <c r="A2" s="10" t="s">
        <v>1</v>
      </c>
      <c r="B2" s="10"/>
      <c r="C2" s="11"/>
      <c r="E2" s="11"/>
      <c r="F2" s="12"/>
      <c r="G2" s="13">
        <v>44409</v>
      </c>
    </row>
    <row r="3" s="3" customFormat="1" ht="20.1" customHeight="1" spans="1:7">
      <c r="A3" s="14" t="s">
        <v>2</v>
      </c>
      <c r="B3" s="14" t="s">
        <v>3</v>
      </c>
      <c r="C3" s="14" t="s">
        <v>4</v>
      </c>
      <c r="D3" s="15" t="s">
        <v>5</v>
      </c>
      <c r="E3" s="14" t="s">
        <v>6</v>
      </c>
      <c r="F3" s="14" t="s">
        <v>7</v>
      </c>
      <c r="G3" s="14" t="s">
        <v>8</v>
      </c>
    </row>
    <row r="4" s="3" customFormat="1" ht="33" customHeight="1" spans="1:7">
      <c r="A4" s="14"/>
      <c r="B4" s="14"/>
      <c r="C4" s="14"/>
      <c r="D4" s="15"/>
      <c r="E4" s="14"/>
      <c r="F4" s="14"/>
      <c r="G4" s="14"/>
    </row>
    <row r="5" ht="144.75" customHeight="1" spans="1:7">
      <c r="A5" s="17" t="s">
        <v>256</v>
      </c>
      <c r="B5" s="18" t="s">
        <v>10</v>
      </c>
      <c r="C5" s="18" t="s">
        <v>257</v>
      </c>
      <c r="D5" s="19">
        <v>1501</v>
      </c>
      <c r="E5" s="21" t="s">
        <v>258</v>
      </c>
      <c r="F5" s="18">
        <v>1</v>
      </c>
      <c r="G5" s="21" t="s">
        <v>259</v>
      </c>
    </row>
    <row r="6" ht="39.75" customHeight="1" spans="1:7">
      <c r="A6" s="22" t="s">
        <v>75</v>
      </c>
      <c r="B6" s="23"/>
      <c r="C6" s="23"/>
      <c r="D6" s="23"/>
      <c r="E6" s="16"/>
      <c r="F6" s="24">
        <f>SUM(F5:F5)</f>
        <v>1</v>
      </c>
      <c r="G6" s="25" t="s">
        <v>260</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中心旗舰平台50</vt:lpstr>
      <vt:lpstr>管理保障办公室4</vt:lpstr>
      <vt:lpstr>报社3</vt:lpstr>
      <vt:lpstr>军分社3</vt:lpstr>
      <vt:lpstr>时政中心2</vt:lpstr>
      <vt:lpstr>广播电视中心24</vt:lpstr>
      <vt:lpstr>网络中心72</vt:lpstr>
      <vt:lpstr>舆情信息中心2</vt:lpstr>
      <vt:lpstr>出版社1</vt:lpstr>
      <vt:lpstr>勤务汽车队4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liuzhaoping</cp:lastModifiedBy>
  <dcterms:created xsi:type="dcterms:W3CDTF">2006-09-16T00:00:00Z</dcterms:created>
  <dcterms:modified xsi:type="dcterms:W3CDTF">2021-08-12T02:34:03Z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DFD0329964D24A67B5EB7F2E2B7633CC</vt:lpwstr>
  </property>
  <property fmtid="{D5CDD505-2E9C-101B-9397-08002B2CF9AE}" pid="3" name="KSOProductBuildVer">
    <vt:lpwstr>2052-11.8.2.8621</vt:lpwstr>
  </property>
</Properties>
</file>