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'Sheet1'!$A$4:$J$96</definedName>
    <definedName name="_xlnm.Print_Titles" localSheetId="0">'Sheet1'!$1:$4</definedName>
  </definedNames>
  <calcPr fullCalcOnLoad="1" fullPrecision="0"/>
</workbook>
</file>

<file path=xl/sharedStrings.xml><?xml version="1.0" encoding="utf-8"?>
<sst xmlns="http://schemas.openxmlformats.org/spreadsheetml/2006/main" count="384" uniqueCount="188">
  <si>
    <t>汾阳市教育科技局2020年公开招聘教师参加体检、考察人员名单</t>
  </si>
  <si>
    <t>序号</t>
  </si>
  <si>
    <t>考号</t>
  </si>
  <si>
    <t>姓名</t>
  </si>
  <si>
    <t>报考单位</t>
  </si>
  <si>
    <t>报考岗位</t>
  </si>
  <si>
    <t>报考专业</t>
  </si>
  <si>
    <t>笔试成绩</t>
  </si>
  <si>
    <t>面试成绩</t>
  </si>
  <si>
    <t>总成绩</t>
  </si>
  <si>
    <t>贾丽</t>
  </si>
  <si>
    <t>城区中心校昌宁宫小学</t>
  </si>
  <si>
    <t>小学数学</t>
  </si>
  <si>
    <t>数学</t>
  </si>
  <si>
    <t>李琳</t>
  </si>
  <si>
    <t>东关初级中学</t>
  </si>
  <si>
    <t>初中地理</t>
  </si>
  <si>
    <t>地理</t>
  </si>
  <si>
    <t>刘旭彤</t>
  </si>
  <si>
    <t>初中历史</t>
  </si>
  <si>
    <t>历史</t>
  </si>
  <si>
    <t>王慧慧</t>
  </si>
  <si>
    <t>初中历史（服务基层）</t>
  </si>
  <si>
    <t>乔妃妃</t>
  </si>
  <si>
    <t>初中信息技术</t>
  </si>
  <si>
    <t>信息技术</t>
  </si>
  <si>
    <t>王娜娜</t>
  </si>
  <si>
    <t>初中语文</t>
  </si>
  <si>
    <t>语文</t>
  </si>
  <si>
    <t>王敏</t>
  </si>
  <si>
    <t>慕志红</t>
  </si>
  <si>
    <t>李金欣</t>
  </si>
  <si>
    <t>东关小学</t>
  </si>
  <si>
    <t>段琪琪</t>
  </si>
  <si>
    <t>小学语文</t>
  </si>
  <si>
    <t>程赵花</t>
  </si>
  <si>
    <t>薛珍</t>
  </si>
  <si>
    <t>王文珍</t>
  </si>
  <si>
    <t>小学语文（服务基层）</t>
  </si>
  <si>
    <t>周世超</t>
  </si>
  <si>
    <t>汾阳市高级职业中学</t>
  </si>
  <si>
    <t>高职中机电</t>
  </si>
  <si>
    <t>高职机电</t>
  </si>
  <si>
    <t>梁莉</t>
  </si>
  <si>
    <t>高职中计算机</t>
  </si>
  <si>
    <t>高职计算机</t>
  </si>
  <si>
    <t>刘文静</t>
  </si>
  <si>
    <t>杨帆</t>
  </si>
  <si>
    <t>府学街小学</t>
  </si>
  <si>
    <t>侯兴旺</t>
  </si>
  <si>
    <t>小学体育</t>
  </si>
  <si>
    <t>体育</t>
  </si>
  <si>
    <t>王思琦</t>
  </si>
  <si>
    <t>小学音乐</t>
  </si>
  <si>
    <t>音乐</t>
  </si>
  <si>
    <t>白变花</t>
  </si>
  <si>
    <t>郭云</t>
  </si>
  <si>
    <t>海洪初级中学</t>
  </si>
  <si>
    <t>初中物理</t>
  </si>
  <si>
    <t>物理</t>
  </si>
  <si>
    <t>张秀</t>
  </si>
  <si>
    <t>任静</t>
  </si>
  <si>
    <t>初中政治</t>
  </si>
  <si>
    <t>政治</t>
  </si>
  <si>
    <t>于焱</t>
  </si>
  <si>
    <t>初中政治（服务基层）</t>
  </si>
  <si>
    <t>李倩</t>
  </si>
  <si>
    <t>冀村中心校东社小学</t>
  </si>
  <si>
    <t>梁欢</t>
  </si>
  <si>
    <t>冀村中心校仁岩小学</t>
  </si>
  <si>
    <t>张稼崛</t>
  </si>
  <si>
    <t>贾家庄初级中学</t>
  </si>
  <si>
    <t>初中数学</t>
  </si>
  <si>
    <t>韩慧芳</t>
  </si>
  <si>
    <t>张超</t>
  </si>
  <si>
    <t>初中英语</t>
  </si>
  <si>
    <t>英语</t>
  </si>
  <si>
    <t>苏晓阳</t>
  </si>
  <si>
    <t>闫沛</t>
  </si>
  <si>
    <t>栗家庄中心校郝家庄小学</t>
  </si>
  <si>
    <t>宋惠敏</t>
  </si>
  <si>
    <t>栗家庄中心校张家堡小学</t>
  </si>
  <si>
    <t>小学英语</t>
  </si>
  <si>
    <t>孟晓雨</t>
  </si>
  <si>
    <t>田宇婧</t>
  </si>
  <si>
    <t>南门小学</t>
  </si>
  <si>
    <t>小学美术</t>
  </si>
  <si>
    <t>美术</t>
  </si>
  <si>
    <t>侯玲玉</t>
  </si>
  <si>
    <t>彭彦</t>
  </si>
  <si>
    <t>赵浩然</t>
  </si>
  <si>
    <t>李子甜</t>
  </si>
  <si>
    <t>靳心洁</t>
  </si>
  <si>
    <t>三泉中心校东石中心小学</t>
  </si>
  <si>
    <t>张婧雯</t>
  </si>
  <si>
    <t>三泉中心校南马庄中心小学</t>
  </si>
  <si>
    <t>刘海花</t>
  </si>
  <si>
    <t>三泉中心校平陆小学</t>
  </si>
  <si>
    <t>杨旭阳</t>
  </si>
  <si>
    <t>三泉中心校仁道小学</t>
  </si>
  <si>
    <t>郝媛媛</t>
  </si>
  <si>
    <t>三泉中心校团城小学</t>
  </si>
  <si>
    <t>王娇</t>
  </si>
  <si>
    <t>西关初级中学</t>
  </si>
  <si>
    <t>倪鑫鑫</t>
  </si>
  <si>
    <t>初中化学</t>
  </si>
  <si>
    <t>化学</t>
  </si>
  <si>
    <t>侯洁妤</t>
  </si>
  <si>
    <t>初中生物</t>
  </si>
  <si>
    <t>生物</t>
  </si>
  <si>
    <t>宫小美</t>
  </si>
  <si>
    <t>蔡生浩</t>
  </si>
  <si>
    <t>吕晋晓</t>
  </si>
  <si>
    <t>初中体育</t>
  </si>
  <si>
    <t>齐彦彦</t>
  </si>
  <si>
    <t>梁云发</t>
  </si>
  <si>
    <t>魏彩虹</t>
  </si>
  <si>
    <t>王希瑛</t>
  </si>
  <si>
    <t>西河小学</t>
  </si>
  <si>
    <t>路爱珍</t>
  </si>
  <si>
    <t>小学美术（服务基层）</t>
  </si>
  <si>
    <t>宋魏妍</t>
  </si>
  <si>
    <t>张嘉鑫</t>
  </si>
  <si>
    <t>葛炳辉</t>
  </si>
  <si>
    <t>小学体育（服务基层）</t>
  </si>
  <si>
    <t>姚婧辉</t>
  </si>
  <si>
    <t>王浩</t>
  </si>
  <si>
    <t>小学音乐（服务基层）</t>
  </si>
  <si>
    <t>刘广丽</t>
  </si>
  <si>
    <t>李婷</t>
  </si>
  <si>
    <t>肖家庄中心校高丰小学</t>
  </si>
  <si>
    <t>肖家庄中心校孙家庄小学</t>
  </si>
  <si>
    <t>孙晓燕</t>
  </si>
  <si>
    <t>肖家庄中心校中寨小学</t>
  </si>
  <si>
    <t>王泓禹</t>
  </si>
  <si>
    <t>演武中心校西河堡小学</t>
  </si>
  <si>
    <t>张鑫</t>
  </si>
  <si>
    <t>演武中心校演武小学</t>
  </si>
  <si>
    <t>田光浩</t>
  </si>
  <si>
    <t>演武中心校中上达小学</t>
  </si>
  <si>
    <t>马志青</t>
  </si>
  <si>
    <t>阳城中心校北庄小学</t>
  </si>
  <si>
    <t>刘维华</t>
  </si>
  <si>
    <t>阳城中心校东官小学</t>
  </si>
  <si>
    <t>吴景潇</t>
  </si>
  <si>
    <t>阳城中心校董和小学</t>
  </si>
  <si>
    <t>陈媛</t>
  </si>
  <si>
    <t>阳城中心校董家庄小学</t>
  </si>
  <si>
    <t>于娜</t>
  </si>
  <si>
    <t>阳城中心校靳屯小学</t>
  </si>
  <si>
    <t>李亚婷</t>
  </si>
  <si>
    <t>阳城中心校普会小学</t>
  </si>
  <si>
    <t>房志强</t>
  </si>
  <si>
    <t>阳城中心校西官小学</t>
  </si>
  <si>
    <t>任中琦</t>
  </si>
  <si>
    <t>阳城中心校小虢城小学</t>
  </si>
  <si>
    <t>王帅</t>
  </si>
  <si>
    <t>英雄街初级中学</t>
  </si>
  <si>
    <t>刘庆</t>
  </si>
  <si>
    <t>靳宇</t>
  </si>
  <si>
    <t>闫攀</t>
  </si>
  <si>
    <t>李柳靓</t>
  </si>
  <si>
    <t>禹门河小学</t>
  </si>
  <si>
    <t>郑佳琦</t>
  </si>
  <si>
    <t>王磊</t>
  </si>
  <si>
    <t>赵昭</t>
  </si>
  <si>
    <t>樊苗苗</t>
  </si>
  <si>
    <t>王梦茹</t>
  </si>
  <si>
    <t>李志刚</t>
  </si>
  <si>
    <t>峪道河镇第二中心小学</t>
  </si>
  <si>
    <t>李杰珂</t>
  </si>
  <si>
    <t>峪道河镇金庄小学</t>
  </si>
  <si>
    <t>张佳欣</t>
  </si>
  <si>
    <t>逯黎菁</t>
  </si>
  <si>
    <t>峪道河镇宋家庄小学</t>
  </si>
  <si>
    <t>张华欣</t>
  </si>
  <si>
    <t>峪道河镇田褚小学</t>
  </si>
  <si>
    <t>白旭姣</t>
  </si>
  <si>
    <t>峪道河镇下池淑玉学校</t>
  </si>
  <si>
    <t>侯艳莎</t>
  </si>
  <si>
    <t>张国兴</t>
  </si>
  <si>
    <t>康婷</t>
  </si>
  <si>
    <t>备注</t>
  </si>
  <si>
    <t>第一批
（8月19日)</t>
  </si>
  <si>
    <t>第二批
（8月20日)</t>
  </si>
  <si>
    <t>第一批
（8月19日)</t>
  </si>
  <si>
    <t>第二批
（8月20日)</t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</si>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</sst>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  <numFmt numFmtId="179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177" fontId="2" fillId="33" borderId="0" xfId="0" applyNumberFormat="1" applyFont="1" applyFill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176" fontId="5" fillId="34" borderId="9" xfId="0" applyNumberFormat="1" applyFont="1" applyFill="1" applyBorder="1" applyAlignment="1" applyProtection="1">
      <alignment horizontal="center" vertical="center"/>
      <protection/>
    </xf>
    <xf numFmtId="178" fontId="4" fillId="34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6" fillId="33" borderId="9" xfId="0" applyNumberFormat="1" applyFont="1" applyFill="1" applyBorder="1" applyAlignment="1" applyProtection="1">
      <alignment horizontal="center" vertical="center"/>
      <protection/>
    </xf>
    <xf numFmtId="176" fontId="6" fillId="33" borderId="9" xfId="0" applyNumberFormat="1" applyFont="1" applyFill="1" applyBorder="1" applyAlignment="1" applyProtection="1">
      <alignment horizontal="center" vertical="center"/>
      <protection/>
    </xf>
    <xf numFmtId="178" fontId="2" fillId="33" borderId="9" xfId="43" applyNumberFormat="1" applyFont="1" applyFill="1" applyBorder="1" applyAlignment="1">
      <alignment horizontal="center" vertical="center"/>
      <protection/>
    </xf>
    <xf numFmtId="178" fontId="2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178" fontId="2" fillId="33" borderId="9" xfId="44" applyNumberFormat="1" applyFont="1" applyFill="1" applyBorder="1" applyAlignment="1">
      <alignment horizontal="center" vertical="center"/>
      <protection/>
    </xf>
    <xf numFmtId="178" fontId="2" fillId="33" borderId="9" xfId="41" applyNumberFormat="1" applyFont="1" applyFill="1" applyBorder="1" applyAlignment="1">
      <alignment horizontal="center" vertical="center"/>
      <protection/>
    </xf>
    <xf numFmtId="0" fontId="2" fillId="33" borderId="9" xfId="43" applyFont="1" applyFill="1" applyBorder="1" applyAlignment="1">
      <alignment horizontal="center" vertical="center"/>
      <protection/>
    </xf>
    <xf numFmtId="178" fontId="2" fillId="33" borderId="9" xfId="48" applyNumberFormat="1" applyFont="1" applyFill="1" applyBorder="1" applyAlignment="1">
      <alignment horizontal="center" vertical="center"/>
      <protection/>
    </xf>
    <xf numFmtId="0" fontId="2" fillId="33" borderId="9" xfId="46" applyFont="1" applyFill="1" applyBorder="1" applyAlignment="1">
      <alignment horizontal="center" vertical="center"/>
      <protection/>
    </xf>
    <xf numFmtId="178" fontId="2" fillId="33" borderId="9" xfId="42" applyNumberFormat="1" applyFont="1" applyFill="1" applyBorder="1" applyAlignment="1">
      <alignment horizontal="center" vertical="center"/>
      <protection/>
    </xf>
    <xf numFmtId="177" fontId="4" fillId="34" borderId="9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33" borderId="9" xfId="45" applyFont="1" applyFill="1" applyBorder="1" applyAlignment="1">
      <alignment horizontal="center" vertical="center"/>
      <protection/>
    </xf>
    <xf numFmtId="0" fontId="5" fillId="34" borderId="9" xfId="0" applyNumberFormat="1" applyFont="1" applyFill="1" applyBorder="1" applyAlignment="1" applyProtection="1" quotePrefix="1">
      <alignment horizontal="center" vertical="center"/>
      <protection/>
    </xf>
    <xf numFmtId="176" fontId="5" fillId="34" borderId="9" xfId="0" applyNumberFormat="1" applyFont="1" applyFill="1" applyBorder="1" applyAlignment="1" applyProtection="1" quotePrefix="1">
      <alignment horizontal="center" vertical="center" shrinkToFit="1"/>
      <protection/>
    </xf>
    <xf numFmtId="0" fontId="5" fillId="34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33" borderId="9" xfId="0" applyNumberFormat="1" applyFont="1" applyFill="1" applyBorder="1" applyAlignment="1" applyProtection="1" quotePrefix="1">
      <alignment horizontal="center" vertical="center"/>
      <protection/>
    </xf>
    <xf numFmtId="176" fontId="6" fillId="33" borderId="9" xfId="0" applyNumberFormat="1" applyFont="1" applyFill="1" applyBorder="1" applyAlignment="1" applyProtection="1" quotePrefix="1">
      <alignment horizontal="center" vertical="center" shrinkToFit="1"/>
      <protection/>
    </xf>
    <xf numFmtId="0" fontId="6" fillId="33" borderId="9" xfId="0" applyNumberFormat="1" applyFont="1" applyFill="1" applyBorder="1" applyAlignment="1" applyProtection="1" quotePrefix="1">
      <alignment horizontal="center" vertical="center" shrinkToFit="1"/>
      <protection/>
    </xf>
    <xf numFmtId="178" fontId="2" fillId="33" borderId="9" xfId="4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C5" sqref="C5"/>
    </sheetView>
  </sheetViews>
  <sheetFormatPr defaultColWidth="8.75390625" defaultRowHeight="14.25"/>
  <cols>
    <col min="1" max="1" width="6.625" style="1" customWidth="1"/>
    <col min="2" max="2" width="15.375" style="2" customWidth="1"/>
    <col min="3" max="3" width="10.75390625" style="2" customWidth="1"/>
    <col min="4" max="4" width="25.50390625" style="3" customWidth="1"/>
    <col min="5" max="5" width="23.75390625" style="3" customWidth="1"/>
    <col min="6" max="6" width="10.00390625" style="4" customWidth="1"/>
    <col min="7" max="7" width="9.00390625" style="2" customWidth="1"/>
    <col min="8" max="8" width="8.625" style="2" customWidth="1"/>
    <col min="9" max="9" width="7.75390625" style="5" bestFit="1" customWidth="1"/>
    <col min="10" max="10" width="8.75390625" style="1" bestFit="1" customWidth="1"/>
    <col min="11" max="16384" width="8.75390625" style="1" customWidth="1"/>
  </cols>
  <sheetData>
    <row r="1" ht="12">
      <c r="A1" s="1" t="s">
        <v>187</v>
      </c>
    </row>
    <row r="2" spans="1:9" ht="18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ht="4.5" customHeight="1" hidden="1"/>
    <row r="4" spans="1:10" ht="21" customHeight="1">
      <c r="A4" s="6" t="s">
        <v>1</v>
      </c>
      <c r="B4" s="24" t="s">
        <v>2</v>
      </c>
      <c r="C4" s="24" t="s">
        <v>3</v>
      </c>
      <c r="D4" s="25" t="s">
        <v>4</v>
      </c>
      <c r="E4" s="25" t="s">
        <v>5</v>
      </c>
      <c r="F4" s="26" t="s">
        <v>6</v>
      </c>
      <c r="G4" s="7" t="s">
        <v>7</v>
      </c>
      <c r="H4" s="8" t="s">
        <v>8</v>
      </c>
      <c r="I4" s="21" t="s">
        <v>9</v>
      </c>
      <c r="J4" s="9" t="s">
        <v>182</v>
      </c>
    </row>
    <row r="5" spans="1:10" ht="15.75" customHeight="1">
      <c r="A5" s="9">
        <v>1</v>
      </c>
      <c r="B5" s="10">
        <v>202153005603</v>
      </c>
      <c r="C5" s="27" t="s">
        <v>10</v>
      </c>
      <c r="D5" s="28" t="s">
        <v>11</v>
      </c>
      <c r="E5" s="28" t="s">
        <v>12</v>
      </c>
      <c r="F5" s="29" t="s">
        <v>13</v>
      </c>
      <c r="G5" s="11">
        <v>88.16</v>
      </c>
      <c r="H5" s="12">
        <v>86.34</v>
      </c>
      <c r="I5" s="22">
        <f aca="true" t="shared" si="0" ref="I5:I68">G5*0.6+H5*0.4</f>
        <v>87.432</v>
      </c>
      <c r="J5" s="32" t="s">
        <v>185</v>
      </c>
    </row>
    <row r="6" spans="1:10" ht="15.75" customHeight="1">
      <c r="A6" s="9">
        <v>2</v>
      </c>
      <c r="B6" s="10">
        <v>202153002819</v>
      </c>
      <c r="C6" s="27" t="s">
        <v>14</v>
      </c>
      <c r="D6" s="28" t="s">
        <v>15</v>
      </c>
      <c r="E6" s="28" t="s">
        <v>16</v>
      </c>
      <c r="F6" s="29" t="s">
        <v>17</v>
      </c>
      <c r="G6" s="11">
        <v>86.24</v>
      </c>
      <c r="H6" s="13">
        <v>86.3</v>
      </c>
      <c r="I6" s="22">
        <f t="shared" si="0"/>
        <v>86.264</v>
      </c>
      <c r="J6" s="33"/>
    </row>
    <row r="7" spans="1:10" ht="15.75" customHeight="1">
      <c r="A7" s="9">
        <v>3</v>
      </c>
      <c r="B7" s="10">
        <v>202153009811</v>
      </c>
      <c r="C7" s="27" t="s">
        <v>18</v>
      </c>
      <c r="D7" s="28" t="s">
        <v>15</v>
      </c>
      <c r="E7" s="28" t="s">
        <v>19</v>
      </c>
      <c r="F7" s="29" t="s">
        <v>20</v>
      </c>
      <c r="G7" s="14">
        <v>78.46</v>
      </c>
      <c r="H7" s="13">
        <v>84.6</v>
      </c>
      <c r="I7" s="22">
        <f t="shared" si="0"/>
        <v>80.916</v>
      </c>
      <c r="J7" s="33"/>
    </row>
    <row r="8" spans="1:10" ht="15.75" customHeight="1">
      <c r="A8" s="9">
        <v>4</v>
      </c>
      <c r="B8" s="10">
        <v>202153009604</v>
      </c>
      <c r="C8" s="27" t="s">
        <v>21</v>
      </c>
      <c r="D8" s="28" t="s">
        <v>15</v>
      </c>
      <c r="E8" s="28" t="s">
        <v>22</v>
      </c>
      <c r="F8" s="29" t="s">
        <v>20</v>
      </c>
      <c r="G8" s="11">
        <v>60.51</v>
      </c>
      <c r="H8" s="13">
        <v>85.28</v>
      </c>
      <c r="I8" s="22">
        <f t="shared" si="0"/>
        <v>70.418</v>
      </c>
      <c r="J8" s="33"/>
    </row>
    <row r="9" spans="1:10" ht="15.75" customHeight="1">
      <c r="A9" s="9">
        <v>5</v>
      </c>
      <c r="B9" s="10">
        <v>202153005013</v>
      </c>
      <c r="C9" s="27" t="s">
        <v>23</v>
      </c>
      <c r="D9" s="28" t="s">
        <v>15</v>
      </c>
      <c r="E9" s="28" t="s">
        <v>24</v>
      </c>
      <c r="F9" s="29" t="s">
        <v>25</v>
      </c>
      <c r="G9" s="11">
        <v>82.97</v>
      </c>
      <c r="H9" s="15">
        <v>86.48</v>
      </c>
      <c r="I9" s="22">
        <f t="shared" si="0"/>
        <v>84.374</v>
      </c>
      <c r="J9" s="33"/>
    </row>
    <row r="10" spans="1:10" ht="15.75" customHeight="1">
      <c r="A10" s="9">
        <v>6</v>
      </c>
      <c r="B10" s="10">
        <v>202153001614</v>
      </c>
      <c r="C10" s="27" t="s">
        <v>26</v>
      </c>
      <c r="D10" s="28" t="s">
        <v>15</v>
      </c>
      <c r="E10" s="28" t="s">
        <v>27</v>
      </c>
      <c r="F10" s="29" t="s">
        <v>28</v>
      </c>
      <c r="G10" s="11">
        <v>89.85</v>
      </c>
      <c r="H10" s="13">
        <v>86.56</v>
      </c>
      <c r="I10" s="22">
        <f t="shared" si="0"/>
        <v>88.534</v>
      </c>
      <c r="J10" s="33"/>
    </row>
    <row r="11" spans="1:10" ht="15.75" customHeight="1">
      <c r="A11" s="9">
        <v>7</v>
      </c>
      <c r="B11" s="10">
        <v>202153001019</v>
      </c>
      <c r="C11" s="27" t="s">
        <v>29</v>
      </c>
      <c r="D11" s="28" t="s">
        <v>15</v>
      </c>
      <c r="E11" s="28" t="s">
        <v>27</v>
      </c>
      <c r="F11" s="29" t="s">
        <v>28</v>
      </c>
      <c r="G11" s="11">
        <v>88.1</v>
      </c>
      <c r="H11" s="13">
        <v>85.2</v>
      </c>
      <c r="I11" s="22">
        <f t="shared" si="0"/>
        <v>86.94</v>
      </c>
      <c r="J11" s="33"/>
    </row>
    <row r="12" spans="1:10" ht="15.75" customHeight="1">
      <c r="A12" s="9">
        <v>8</v>
      </c>
      <c r="B12" s="10">
        <v>202153001223</v>
      </c>
      <c r="C12" s="27" t="s">
        <v>30</v>
      </c>
      <c r="D12" s="28" t="s">
        <v>15</v>
      </c>
      <c r="E12" s="28" t="s">
        <v>27</v>
      </c>
      <c r="F12" s="29" t="s">
        <v>28</v>
      </c>
      <c r="G12" s="11">
        <v>87.05</v>
      </c>
      <c r="H12" s="13">
        <v>84.68</v>
      </c>
      <c r="I12" s="22">
        <f t="shared" si="0"/>
        <v>86.102</v>
      </c>
      <c r="J12" s="33"/>
    </row>
    <row r="13" spans="1:10" ht="15.75" customHeight="1">
      <c r="A13" s="9">
        <v>9</v>
      </c>
      <c r="B13" s="10">
        <v>202153005129</v>
      </c>
      <c r="C13" s="27" t="s">
        <v>31</v>
      </c>
      <c r="D13" s="28" t="s">
        <v>32</v>
      </c>
      <c r="E13" s="28" t="s">
        <v>12</v>
      </c>
      <c r="F13" s="29" t="s">
        <v>13</v>
      </c>
      <c r="G13" s="11">
        <v>81.84</v>
      </c>
      <c r="H13" s="12">
        <v>86</v>
      </c>
      <c r="I13" s="22">
        <f t="shared" si="0"/>
        <v>83.504</v>
      </c>
      <c r="J13" s="33"/>
    </row>
    <row r="14" spans="1:10" ht="15.75" customHeight="1">
      <c r="A14" s="9">
        <v>10</v>
      </c>
      <c r="B14" s="10">
        <v>202153001529</v>
      </c>
      <c r="C14" s="27" t="s">
        <v>33</v>
      </c>
      <c r="D14" s="28" t="s">
        <v>32</v>
      </c>
      <c r="E14" s="28" t="s">
        <v>34</v>
      </c>
      <c r="F14" s="29" t="s">
        <v>28</v>
      </c>
      <c r="G14" s="11">
        <v>91.6</v>
      </c>
      <c r="H14" s="13">
        <v>85.34</v>
      </c>
      <c r="I14" s="22">
        <f t="shared" si="0"/>
        <v>89.096</v>
      </c>
      <c r="J14" s="33"/>
    </row>
    <row r="15" spans="1:10" ht="15.75" customHeight="1">
      <c r="A15" s="9">
        <v>11</v>
      </c>
      <c r="B15" s="10">
        <v>202153001724</v>
      </c>
      <c r="C15" s="27" t="s">
        <v>35</v>
      </c>
      <c r="D15" s="28" t="s">
        <v>32</v>
      </c>
      <c r="E15" s="28" t="s">
        <v>34</v>
      </c>
      <c r="F15" s="29" t="s">
        <v>28</v>
      </c>
      <c r="G15" s="11">
        <v>86.85</v>
      </c>
      <c r="H15" s="13">
        <v>85.64</v>
      </c>
      <c r="I15" s="22">
        <f t="shared" si="0"/>
        <v>86.366</v>
      </c>
      <c r="J15" s="33"/>
    </row>
    <row r="16" spans="1:10" ht="15.75" customHeight="1">
      <c r="A16" s="9">
        <v>12</v>
      </c>
      <c r="B16" s="10">
        <v>202153001424</v>
      </c>
      <c r="C16" s="27" t="s">
        <v>36</v>
      </c>
      <c r="D16" s="28" t="s">
        <v>32</v>
      </c>
      <c r="E16" s="28" t="s">
        <v>34</v>
      </c>
      <c r="F16" s="29" t="s">
        <v>28</v>
      </c>
      <c r="G16" s="11">
        <v>85.1</v>
      </c>
      <c r="H16" s="13">
        <v>86.7</v>
      </c>
      <c r="I16" s="22">
        <f t="shared" si="0"/>
        <v>85.74</v>
      </c>
      <c r="J16" s="33"/>
    </row>
    <row r="17" spans="1:10" ht="15.75" customHeight="1">
      <c r="A17" s="9">
        <v>13</v>
      </c>
      <c r="B17" s="10">
        <v>202153000124</v>
      </c>
      <c r="C17" s="27" t="s">
        <v>37</v>
      </c>
      <c r="D17" s="28" t="s">
        <v>32</v>
      </c>
      <c r="E17" s="28" t="s">
        <v>38</v>
      </c>
      <c r="F17" s="29" t="s">
        <v>28</v>
      </c>
      <c r="G17" s="11">
        <v>83.85</v>
      </c>
      <c r="H17" s="13">
        <v>84.7</v>
      </c>
      <c r="I17" s="22">
        <f t="shared" si="0"/>
        <v>84.19</v>
      </c>
      <c r="J17" s="33"/>
    </row>
    <row r="18" spans="1:10" ht="15.75" customHeight="1">
      <c r="A18" s="9">
        <v>14</v>
      </c>
      <c r="B18" s="10">
        <v>202153010611</v>
      </c>
      <c r="C18" s="27" t="s">
        <v>39</v>
      </c>
      <c r="D18" s="28" t="s">
        <v>40</v>
      </c>
      <c r="E18" s="28" t="s">
        <v>41</v>
      </c>
      <c r="F18" s="29" t="s">
        <v>42</v>
      </c>
      <c r="G18" s="11">
        <v>65.84</v>
      </c>
      <c r="H18" s="16">
        <v>86.12</v>
      </c>
      <c r="I18" s="22">
        <f t="shared" si="0"/>
        <v>73.952</v>
      </c>
      <c r="J18" s="33"/>
    </row>
    <row r="19" spans="1:10" ht="15.75" customHeight="1">
      <c r="A19" s="9">
        <v>15</v>
      </c>
      <c r="B19" s="10">
        <v>202153010227</v>
      </c>
      <c r="C19" s="27" t="s">
        <v>43</v>
      </c>
      <c r="D19" s="28" t="s">
        <v>40</v>
      </c>
      <c r="E19" s="28" t="s">
        <v>44</v>
      </c>
      <c r="F19" s="29" t="s">
        <v>45</v>
      </c>
      <c r="G19" s="11">
        <v>83.76</v>
      </c>
      <c r="H19" s="16">
        <v>86.14</v>
      </c>
      <c r="I19" s="22">
        <f t="shared" si="0"/>
        <v>84.712</v>
      </c>
      <c r="J19" s="33"/>
    </row>
    <row r="20" spans="1:10" ht="15.75" customHeight="1">
      <c r="A20" s="9">
        <v>16</v>
      </c>
      <c r="B20" s="10">
        <v>202153010212</v>
      </c>
      <c r="C20" s="27" t="s">
        <v>46</v>
      </c>
      <c r="D20" s="28" t="s">
        <v>40</v>
      </c>
      <c r="E20" s="28" t="s">
        <v>44</v>
      </c>
      <c r="F20" s="29" t="s">
        <v>45</v>
      </c>
      <c r="G20" s="11">
        <v>83.66</v>
      </c>
      <c r="H20" s="16">
        <v>85.72</v>
      </c>
      <c r="I20" s="22">
        <f t="shared" si="0"/>
        <v>84.484</v>
      </c>
      <c r="J20" s="33"/>
    </row>
    <row r="21" spans="1:10" ht="15.75" customHeight="1">
      <c r="A21" s="9">
        <v>17</v>
      </c>
      <c r="B21" s="10">
        <v>202153005509</v>
      </c>
      <c r="C21" s="27" t="s">
        <v>47</v>
      </c>
      <c r="D21" s="28" t="s">
        <v>48</v>
      </c>
      <c r="E21" s="28" t="s">
        <v>12</v>
      </c>
      <c r="F21" s="29" t="s">
        <v>13</v>
      </c>
      <c r="G21" s="11">
        <v>88.8</v>
      </c>
      <c r="H21" s="12">
        <v>86.22</v>
      </c>
      <c r="I21" s="22">
        <f t="shared" si="0"/>
        <v>87.768</v>
      </c>
      <c r="J21" s="33"/>
    </row>
    <row r="22" spans="1:10" ht="15.75" customHeight="1">
      <c r="A22" s="9">
        <v>18</v>
      </c>
      <c r="B22" s="10">
        <v>202153007020</v>
      </c>
      <c r="C22" s="27" t="s">
        <v>49</v>
      </c>
      <c r="D22" s="28" t="s">
        <v>48</v>
      </c>
      <c r="E22" s="28" t="s">
        <v>50</v>
      </c>
      <c r="F22" s="29" t="s">
        <v>51</v>
      </c>
      <c r="G22" s="11">
        <v>76.46</v>
      </c>
      <c r="H22" s="17">
        <v>85.08</v>
      </c>
      <c r="I22" s="22">
        <f t="shared" si="0"/>
        <v>79.908</v>
      </c>
      <c r="J22" s="33"/>
    </row>
    <row r="23" spans="1:10" ht="15.75" customHeight="1">
      <c r="A23" s="9">
        <v>19</v>
      </c>
      <c r="B23" s="10">
        <v>202153008312</v>
      </c>
      <c r="C23" s="27" t="s">
        <v>52</v>
      </c>
      <c r="D23" s="28" t="s">
        <v>48</v>
      </c>
      <c r="E23" s="28" t="s">
        <v>53</v>
      </c>
      <c r="F23" s="29" t="s">
        <v>54</v>
      </c>
      <c r="G23" s="11">
        <v>91.88</v>
      </c>
      <c r="H23" s="13">
        <v>85.56</v>
      </c>
      <c r="I23" s="22">
        <f t="shared" si="0"/>
        <v>89.352</v>
      </c>
      <c r="J23" s="33"/>
    </row>
    <row r="24" spans="1:10" ht="15.75" customHeight="1">
      <c r="A24" s="9">
        <v>20</v>
      </c>
      <c r="B24" s="10">
        <v>202153000606</v>
      </c>
      <c r="C24" s="27" t="s">
        <v>55</v>
      </c>
      <c r="D24" s="28" t="s">
        <v>48</v>
      </c>
      <c r="E24" s="28" t="s">
        <v>34</v>
      </c>
      <c r="F24" s="29" t="s">
        <v>28</v>
      </c>
      <c r="G24" s="11">
        <v>83.85</v>
      </c>
      <c r="H24" s="13">
        <v>84.88</v>
      </c>
      <c r="I24" s="22">
        <f t="shared" si="0"/>
        <v>84.262</v>
      </c>
      <c r="J24" s="33"/>
    </row>
    <row r="25" spans="1:10" ht="15.75" customHeight="1">
      <c r="A25" s="9">
        <v>21</v>
      </c>
      <c r="B25" s="10">
        <v>202153010603</v>
      </c>
      <c r="C25" s="27" t="s">
        <v>56</v>
      </c>
      <c r="D25" s="28" t="s">
        <v>57</v>
      </c>
      <c r="E25" s="28" t="s">
        <v>58</v>
      </c>
      <c r="F25" s="29" t="s">
        <v>59</v>
      </c>
      <c r="G25" s="11">
        <v>81.42</v>
      </c>
      <c r="H25" s="16">
        <v>86.34</v>
      </c>
      <c r="I25" s="22">
        <f t="shared" si="0"/>
        <v>83.388</v>
      </c>
      <c r="J25" s="33"/>
    </row>
    <row r="26" spans="1:10" ht="15.75" customHeight="1">
      <c r="A26" s="9">
        <v>22</v>
      </c>
      <c r="B26" s="10">
        <v>202153000103</v>
      </c>
      <c r="C26" s="27" t="s">
        <v>60</v>
      </c>
      <c r="D26" s="28" t="s">
        <v>57</v>
      </c>
      <c r="E26" s="28" t="s">
        <v>27</v>
      </c>
      <c r="F26" s="29" t="s">
        <v>28</v>
      </c>
      <c r="G26" s="11">
        <v>85.6</v>
      </c>
      <c r="H26" s="13">
        <v>86.66</v>
      </c>
      <c r="I26" s="22">
        <f t="shared" si="0"/>
        <v>86.024</v>
      </c>
      <c r="J26" s="33"/>
    </row>
    <row r="27" spans="1:10" ht="15.75" customHeight="1">
      <c r="A27" s="9">
        <v>23</v>
      </c>
      <c r="B27" s="10">
        <v>202153008508</v>
      </c>
      <c r="C27" s="27" t="s">
        <v>61</v>
      </c>
      <c r="D27" s="28" t="s">
        <v>57</v>
      </c>
      <c r="E27" s="28" t="s">
        <v>62</v>
      </c>
      <c r="F27" s="29" t="s">
        <v>63</v>
      </c>
      <c r="G27" s="11">
        <v>91.68</v>
      </c>
      <c r="H27" s="13">
        <v>85.24</v>
      </c>
      <c r="I27" s="22">
        <f t="shared" si="0"/>
        <v>89.104</v>
      </c>
      <c r="J27" s="33"/>
    </row>
    <row r="28" spans="1:10" ht="15.75" customHeight="1">
      <c r="A28" s="9">
        <v>24</v>
      </c>
      <c r="B28" s="10">
        <v>202153008518</v>
      </c>
      <c r="C28" s="27" t="s">
        <v>64</v>
      </c>
      <c r="D28" s="28" t="s">
        <v>57</v>
      </c>
      <c r="E28" s="28" t="s">
        <v>65</v>
      </c>
      <c r="F28" s="29" t="s">
        <v>63</v>
      </c>
      <c r="G28" s="11">
        <v>80</v>
      </c>
      <c r="H28" s="13">
        <v>86.66</v>
      </c>
      <c r="I28" s="22">
        <f t="shared" si="0"/>
        <v>82.664</v>
      </c>
      <c r="J28" s="33"/>
    </row>
    <row r="29" spans="1:10" ht="15.75" customHeight="1">
      <c r="A29" s="9">
        <v>25</v>
      </c>
      <c r="B29" s="10">
        <v>202153000225</v>
      </c>
      <c r="C29" s="27" t="s">
        <v>66</v>
      </c>
      <c r="D29" s="28" t="s">
        <v>67</v>
      </c>
      <c r="E29" s="28" t="s">
        <v>34</v>
      </c>
      <c r="F29" s="29" t="s">
        <v>28</v>
      </c>
      <c r="G29" s="11">
        <v>81.6</v>
      </c>
      <c r="H29" s="13">
        <v>86.18</v>
      </c>
      <c r="I29" s="22">
        <f t="shared" si="0"/>
        <v>83.432</v>
      </c>
      <c r="J29" s="33"/>
    </row>
    <row r="30" spans="1:10" ht="15.75" customHeight="1">
      <c r="A30" s="9">
        <v>26</v>
      </c>
      <c r="B30" s="10">
        <v>202153000826</v>
      </c>
      <c r="C30" s="27" t="s">
        <v>68</v>
      </c>
      <c r="D30" s="28" t="s">
        <v>69</v>
      </c>
      <c r="E30" s="28" t="s">
        <v>34</v>
      </c>
      <c r="F30" s="29" t="s">
        <v>28</v>
      </c>
      <c r="G30" s="11">
        <v>79.4</v>
      </c>
      <c r="H30" s="13">
        <v>86.24</v>
      </c>
      <c r="I30" s="22">
        <f t="shared" si="0"/>
        <v>82.136</v>
      </c>
      <c r="J30" s="34" t="s">
        <v>183</v>
      </c>
    </row>
    <row r="31" spans="1:10" ht="15.75" customHeight="1">
      <c r="A31" s="9">
        <v>27</v>
      </c>
      <c r="B31" s="10">
        <v>202153005610</v>
      </c>
      <c r="C31" s="27" t="s">
        <v>70</v>
      </c>
      <c r="D31" s="28" t="s">
        <v>71</v>
      </c>
      <c r="E31" s="28" t="s">
        <v>72</v>
      </c>
      <c r="F31" s="29" t="s">
        <v>13</v>
      </c>
      <c r="G31" s="11">
        <v>94.64</v>
      </c>
      <c r="H31" s="13">
        <v>84.92</v>
      </c>
      <c r="I31" s="22">
        <f t="shared" si="0"/>
        <v>90.752</v>
      </c>
      <c r="J31" s="33"/>
    </row>
    <row r="32" spans="1:10" ht="15.75" customHeight="1">
      <c r="A32" s="9">
        <v>28</v>
      </c>
      <c r="B32" s="10">
        <v>202153010426</v>
      </c>
      <c r="C32" s="27" t="s">
        <v>73</v>
      </c>
      <c r="D32" s="28" t="s">
        <v>71</v>
      </c>
      <c r="E32" s="28" t="s">
        <v>58</v>
      </c>
      <c r="F32" s="29" t="s">
        <v>59</v>
      </c>
      <c r="G32" s="11">
        <v>70.46</v>
      </c>
      <c r="H32" s="16">
        <v>86.06</v>
      </c>
      <c r="I32" s="22">
        <f t="shared" si="0"/>
        <v>76.7</v>
      </c>
      <c r="J32" s="33"/>
    </row>
    <row r="33" spans="1:10" ht="15.75" customHeight="1">
      <c r="A33" s="9">
        <v>29</v>
      </c>
      <c r="B33" s="10">
        <v>202153002612</v>
      </c>
      <c r="C33" s="27" t="s">
        <v>74</v>
      </c>
      <c r="D33" s="28" t="s">
        <v>71</v>
      </c>
      <c r="E33" s="28" t="s">
        <v>75</v>
      </c>
      <c r="F33" s="29" t="s">
        <v>76</v>
      </c>
      <c r="G33" s="14">
        <v>88.73</v>
      </c>
      <c r="H33" s="17">
        <v>85.74</v>
      </c>
      <c r="I33" s="22">
        <f t="shared" si="0"/>
        <v>87.534</v>
      </c>
      <c r="J33" s="33"/>
    </row>
    <row r="34" spans="1:10" ht="15.75" customHeight="1">
      <c r="A34" s="9">
        <v>30</v>
      </c>
      <c r="B34" s="10">
        <v>202153001621</v>
      </c>
      <c r="C34" s="27" t="s">
        <v>77</v>
      </c>
      <c r="D34" s="28" t="s">
        <v>71</v>
      </c>
      <c r="E34" s="28" t="s">
        <v>27</v>
      </c>
      <c r="F34" s="29" t="s">
        <v>28</v>
      </c>
      <c r="G34" s="11">
        <v>85.1</v>
      </c>
      <c r="H34" s="13">
        <v>86.52</v>
      </c>
      <c r="I34" s="22">
        <f t="shared" si="0"/>
        <v>85.668</v>
      </c>
      <c r="J34" s="33"/>
    </row>
    <row r="35" spans="1:10" ht="15.75" customHeight="1">
      <c r="A35" s="9">
        <v>31</v>
      </c>
      <c r="B35" s="10">
        <v>202153005705</v>
      </c>
      <c r="C35" s="27" t="s">
        <v>78</v>
      </c>
      <c r="D35" s="28" t="s">
        <v>79</v>
      </c>
      <c r="E35" s="28" t="s">
        <v>12</v>
      </c>
      <c r="F35" s="29" t="s">
        <v>13</v>
      </c>
      <c r="G35" s="11">
        <v>84.16</v>
      </c>
      <c r="H35" s="12">
        <v>85.86</v>
      </c>
      <c r="I35" s="22">
        <f t="shared" si="0"/>
        <v>84.84</v>
      </c>
      <c r="J35" s="33"/>
    </row>
    <row r="36" spans="1:10" ht="15.75" customHeight="1">
      <c r="A36" s="9">
        <v>32</v>
      </c>
      <c r="B36" s="10">
        <v>202153002306</v>
      </c>
      <c r="C36" s="27" t="s">
        <v>80</v>
      </c>
      <c r="D36" s="28" t="s">
        <v>81</v>
      </c>
      <c r="E36" s="28" t="s">
        <v>82</v>
      </c>
      <c r="F36" s="29" t="s">
        <v>76</v>
      </c>
      <c r="G36" s="14">
        <v>90.36</v>
      </c>
      <c r="H36" s="18">
        <v>86.18</v>
      </c>
      <c r="I36" s="22">
        <f t="shared" si="0"/>
        <v>88.688</v>
      </c>
      <c r="J36" s="33"/>
    </row>
    <row r="37" spans="1:10" ht="15.75" customHeight="1">
      <c r="A37" s="9">
        <v>33</v>
      </c>
      <c r="B37" s="10">
        <v>202153001209</v>
      </c>
      <c r="C37" s="27" t="s">
        <v>83</v>
      </c>
      <c r="D37" s="28" t="s">
        <v>81</v>
      </c>
      <c r="E37" s="28" t="s">
        <v>34</v>
      </c>
      <c r="F37" s="29" t="s">
        <v>28</v>
      </c>
      <c r="G37" s="11">
        <v>82.9</v>
      </c>
      <c r="H37" s="13">
        <v>85.2</v>
      </c>
      <c r="I37" s="22">
        <f t="shared" si="0"/>
        <v>83.82</v>
      </c>
      <c r="J37" s="33"/>
    </row>
    <row r="38" spans="1:10" ht="15.75" customHeight="1">
      <c r="A38" s="9">
        <v>34</v>
      </c>
      <c r="B38" s="10">
        <v>202153004601</v>
      </c>
      <c r="C38" s="27" t="s">
        <v>84</v>
      </c>
      <c r="D38" s="28" t="s">
        <v>85</v>
      </c>
      <c r="E38" s="28" t="s">
        <v>86</v>
      </c>
      <c r="F38" s="29" t="s">
        <v>87</v>
      </c>
      <c r="G38" s="14">
        <v>94.82</v>
      </c>
      <c r="H38" s="13">
        <v>86.3</v>
      </c>
      <c r="I38" s="22">
        <f t="shared" si="0"/>
        <v>91.412</v>
      </c>
      <c r="J38" s="33"/>
    </row>
    <row r="39" spans="1:10" ht="15.75" customHeight="1">
      <c r="A39" s="9">
        <v>35</v>
      </c>
      <c r="B39" s="10">
        <v>202153005112</v>
      </c>
      <c r="C39" s="27" t="s">
        <v>88</v>
      </c>
      <c r="D39" s="28" t="s">
        <v>85</v>
      </c>
      <c r="E39" s="28" t="s">
        <v>12</v>
      </c>
      <c r="F39" s="29" t="s">
        <v>13</v>
      </c>
      <c r="G39" s="11">
        <v>86.8</v>
      </c>
      <c r="H39" s="12">
        <v>86.46</v>
      </c>
      <c r="I39" s="22">
        <f t="shared" si="0"/>
        <v>86.664</v>
      </c>
      <c r="J39" s="33"/>
    </row>
    <row r="40" spans="1:10" ht="15.75" customHeight="1">
      <c r="A40" s="9">
        <v>36</v>
      </c>
      <c r="B40" s="10">
        <v>202153006316</v>
      </c>
      <c r="C40" s="27" t="s">
        <v>89</v>
      </c>
      <c r="D40" s="28" t="s">
        <v>85</v>
      </c>
      <c r="E40" s="28" t="s">
        <v>50</v>
      </c>
      <c r="F40" s="29" t="s">
        <v>51</v>
      </c>
      <c r="G40" s="11">
        <v>82.34</v>
      </c>
      <c r="H40" s="17">
        <v>85.86</v>
      </c>
      <c r="I40" s="22">
        <f t="shared" si="0"/>
        <v>83.748</v>
      </c>
      <c r="J40" s="33"/>
    </row>
    <row r="41" spans="1:10" ht="15.75" customHeight="1">
      <c r="A41" s="9">
        <v>37</v>
      </c>
      <c r="B41" s="10">
        <v>202153007426</v>
      </c>
      <c r="C41" s="27" t="s">
        <v>90</v>
      </c>
      <c r="D41" s="28" t="s">
        <v>85</v>
      </c>
      <c r="E41" s="28" t="s">
        <v>53</v>
      </c>
      <c r="F41" s="29" t="s">
        <v>54</v>
      </c>
      <c r="G41" s="14">
        <v>94.06</v>
      </c>
      <c r="H41" s="13">
        <v>86.84</v>
      </c>
      <c r="I41" s="22">
        <f t="shared" si="0"/>
        <v>91.172</v>
      </c>
      <c r="J41" s="33"/>
    </row>
    <row r="42" spans="1:10" ht="15.75" customHeight="1">
      <c r="A42" s="9">
        <v>38</v>
      </c>
      <c r="B42" s="10">
        <v>202153000812</v>
      </c>
      <c r="C42" s="27" t="s">
        <v>91</v>
      </c>
      <c r="D42" s="28" t="s">
        <v>85</v>
      </c>
      <c r="E42" s="28" t="s">
        <v>34</v>
      </c>
      <c r="F42" s="29" t="s">
        <v>28</v>
      </c>
      <c r="G42" s="11">
        <v>86.85</v>
      </c>
      <c r="H42" s="13">
        <v>86.3</v>
      </c>
      <c r="I42" s="22">
        <f t="shared" si="0"/>
        <v>86.63</v>
      </c>
      <c r="J42" s="33"/>
    </row>
    <row r="43" spans="1:10" ht="15.75" customHeight="1">
      <c r="A43" s="9">
        <v>39</v>
      </c>
      <c r="B43" s="10">
        <v>202153000226</v>
      </c>
      <c r="C43" s="27" t="s">
        <v>92</v>
      </c>
      <c r="D43" s="28" t="s">
        <v>93</v>
      </c>
      <c r="E43" s="28" t="s">
        <v>34</v>
      </c>
      <c r="F43" s="29" t="s">
        <v>28</v>
      </c>
      <c r="G43" s="11">
        <v>81.25</v>
      </c>
      <c r="H43" s="13">
        <v>85.36</v>
      </c>
      <c r="I43" s="22">
        <f t="shared" si="0"/>
        <v>82.894</v>
      </c>
      <c r="J43" s="33"/>
    </row>
    <row r="44" spans="1:10" ht="15.75" customHeight="1">
      <c r="A44" s="9">
        <v>40</v>
      </c>
      <c r="B44" s="10">
        <v>202153002103</v>
      </c>
      <c r="C44" s="27" t="s">
        <v>94</v>
      </c>
      <c r="D44" s="28" t="s">
        <v>95</v>
      </c>
      <c r="E44" s="28" t="s">
        <v>82</v>
      </c>
      <c r="F44" s="29" t="s">
        <v>76</v>
      </c>
      <c r="G44" s="14">
        <v>87.37</v>
      </c>
      <c r="H44" s="19">
        <v>85.92</v>
      </c>
      <c r="I44" s="22">
        <f t="shared" si="0"/>
        <v>86.79</v>
      </c>
      <c r="J44" s="33"/>
    </row>
    <row r="45" spans="1:10" ht="15.75" customHeight="1">
      <c r="A45" s="9">
        <v>41</v>
      </c>
      <c r="B45" s="10">
        <v>202153000905</v>
      </c>
      <c r="C45" s="27" t="s">
        <v>96</v>
      </c>
      <c r="D45" s="28" t="s">
        <v>97</v>
      </c>
      <c r="E45" s="28" t="s">
        <v>34</v>
      </c>
      <c r="F45" s="29" t="s">
        <v>28</v>
      </c>
      <c r="G45" s="11">
        <v>86.05</v>
      </c>
      <c r="H45" s="13">
        <v>86.46</v>
      </c>
      <c r="I45" s="22">
        <f t="shared" si="0"/>
        <v>86.214</v>
      </c>
      <c r="J45" s="33"/>
    </row>
    <row r="46" spans="1:10" ht="15.75" customHeight="1">
      <c r="A46" s="9">
        <v>42</v>
      </c>
      <c r="B46" s="10">
        <v>202153001406</v>
      </c>
      <c r="C46" s="27" t="s">
        <v>98</v>
      </c>
      <c r="D46" s="28" t="s">
        <v>99</v>
      </c>
      <c r="E46" s="28" t="s">
        <v>34</v>
      </c>
      <c r="F46" s="29" t="s">
        <v>28</v>
      </c>
      <c r="G46" s="11">
        <v>83.05</v>
      </c>
      <c r="H46" s="13">
        <v>85.76</v>
      </c>
      <c r="I46" s="22">
        <f t="shared" si="0"/>
        <v>84.134</v>
      </c>
      <c r="J46" s="33"/>
    </row>
    <row r="47" spans="1:10" ht="15.75" customHeight="1">
      <c r="A47" s="9">
        <v>43</v>
      </c>
      <c r="B47" s="10">
        <v>202153005723</v>
      </c>
      <c r="C47" s="27" t="s">
        <v>100</v>
      </c>
      <c r="D47" s="28" t="s">
        <v>101</v>
      </c>
      <c r="E47" s="28" t="s">
        <v>12</v>
      </c>
      <c r="F47" s="29" t="s">
        <v>13</v>
      </c>
      <c r="G47" s="11">
        <v>91.68</v>
      </c>
      <c r="H47" s="12">
        <v>86.08</v>
      </c>
      <c r="I47" s="22">
        <f t="shared" si="0"/>
        <v>89.44</v>
      </c>
      <c r="J47" s="33"/>
    </row>
    <row r="48" spans="1:10" ht="15.75" customHeight="1">
      <c r="A48" s="9">
        <v>44</v>
      </c>
      <c r="B48" s="10">
        <v>202153003011</v>
      </c>
      <c r="C48" s="27" t="s">
        <v>102</v>
      </c>
      <c r="D48" s="28" t="s">
        <v>103</v>
      </c>
      <c r="E48" s="28" t="s">
        <v>16</v>
      </c>
      <c r="F48" s="29" t="s">
        <v>17</v>
      </c>
      <c r="G48" s="11">
        <v>86.72</v>
      </c>
      <c r="H48" s="13">
        <v>84.78</v>
      </c>
      <c r="I48" s="22">
        <f t="shared" si="0"/>
        <v>85.944</v>
      </c>
      <c r="J48" s="33"/>
    </row>
    <row r="49" spans="1:10" ht="15.75" customHeight="1">
      <c r="A49" s="9">
        <v>45</v>
      </c>
      <c r="B49" s="10">
        <v>202153003208</v>
      </c>
      <c r="C49" s="27" t="s">
        <v>104</v>
      </c>
      <c r="D49" s="28" t="s">
        <v>103</v>
      </c>
      <c r="E49" s="28" t="s">
        <v>105</v>
      </c>
      <c r="F49" s="29" t="s">
        <v>106</v>
      </c>
      <c r="G49" s="11">
        <v>95.99</v>
      </c>
      <c r="H49" s="20">
        <v>86.2</v>
      </c>
      <c r="I49" s="22">
        <f t="shared" si="0"/>
        <v>92.074</v>
      </c>
      <c r="J49" s="33"/>
    </row>
    <row r="50" spans="1:10" ht="15.75" customHeight="1">
      <c r="A50" s="9">
        <v>46</v>
      </c>
      <c r="B50" s="10">
        <v>202153009229</v>
      </c>
      <c r="C50" s="27" t="s">
        <v>107</v>
      </c>
      <c r="D50" s="28" t="s">
        <v>103</v>
      </c>
      <c r="E50" s="28" t="s">
        <v>19</v>
      </c>
      <c r="F50" s="29" t="s">
        <v>20</v>
      </c>
      <c r="G50" s="11">
        <v>70.28</v>
      </c>
      <c r="H50" s="13">
        <v>86.16</v>
      </c>
      <c r="I50" s="22">
        <f t="shared" si="0"/>
        <v>76.632</v>
      </c>
      <c r="J50" s="33"/>
    </row>
    <row r="51" spans="1:10" ht="12">
      <c r="A51" s="9">
        <v>47</v>
      </c>
      <c r="B51" s="10">
        <v>202153008919</v>
      </c>
      <c r="C51" s="27" t="s">
        <v>180</v>
      </c>
      <c r="D51" s="28" t="s">
        <v>103</v>
      </c>
      <c r="E51" s="28" t="s">
        <v>108</v>
      </c>
      <c r="F51" s="29" t="s">
        <v>109</v>
      </c>
      <c r="G51" s="11">
        <v>87.11</v>
      </c>
      <c r="H51" s="30">
        <v>85.24</v>
      </c>
      <c r="I51" s="22">
        <f>G51*0.6+H51*0.4</f>
        <v>86.362</v>
      </c>
      <c r="J51" s="33"/>
    </row>
    <row r="52" spans="1:10" ht="15.75" customHeight="1">
      <c r="A52" s="9">
        <v>48</v>
      </c>
      <c r="B52" s="10">
        <v>202153005826</v>
      </c>
      <c r="C52" s="27" t="s">
        <v>110</v>
      </c>
      <c r="D52" s="28" t="s">
        <v>103</v>
      </c>
      <c r="E52" s="28" t="s">
        <v>72</v>
      </c>
      <c r="F52" s="29" t="s">
        <v>13</v>
      </c>
      <c r="G52" s="11">
        <v>95.28</v>
      </c>
      <c r="H52" s="13">
        <v>85.06</v>
      </c>
      <c r="I52" s="22">
        <f t="shared" si="0"/>
        <v>91.192</v>
      </c>
      <c r="J52" s="33"/>
    </row>
    <row r="53" spans="1:10" ht="15.75" customHeight="1">
      <c r="A53" s="9">
        <v>49</v>
      </c>
      <c r="B53" s="10">
        <v>202153005716</v>
      </c>
      <c r="C53" s="27" t="s">
        <v>111</v>
      </c>
      <c r="D53" s="28" t="s">
        <v>103</v>
      </c>
      <c r="E53" s="28" t="s">
        <v>72</v>
      </c>
      <c r="F53" s="29" t="s">
        <v>13</v>
      </c>
      <c r="G53" s="11">
        <v>92.16</v>
      </c>
      <c r="H53" s="13">
        <v>85.86</v>
      </c>
      <c r="I53" s="22">
        <f t="shared" si="0"/>
        <v>89.64</v>
      </c>
      <c r="J53" s="33"/>
    </row>
    <row r="54" spans="1:10" ht="15.75" customHeight="1">
      <c r="A54" s="9">
        <v>50</v>
      </c>
      <c r="B54" s="10">
        <v>202153006511</v>
      </c>
      <c r="C54" s="27" t="s">
        <v>112</v>
      </c>
      <c r="D54" s="28" t="s">
        <v>103</v>
      </c>
      <c r="E54" s="28" t="s">
        <v>113</v>
      </c>
      <c r="F54" s="29" t="s">
        <v>51</v>
      </c>
      <c r="G54" s="11">
        <v>80.58</v>
      </c>
      <c r="H54" s="17">
        <v>86.6</v>
      </c>
      <c r="I54" s="22">
        <f t="shared" si="0"/>
        <v>82.988</v>
      </c>
      <c r="J54" s="35"/>
    </row>
    <row r="55" spans="1:10" ht="15.75" customHeight="1">
      <c r="A55" s="9">
        <v>51</v>
      </c>
      <c r="B55" s="10">
        <v>202153010605</v>
      </c>
      <c r="C55" s="27" t="s">
        <v>114</v>
      </c>
      <c r="D55" s="28" t="s">
        <v>103</v>
      </c>
      <c r="E55" s="28" t="s">
        <v>58</v>
      </c>
      <c r="F55" s="29" t="s">
        <v>59</v>
      </c>
      <c r="G55" s="11">
        <v>82.34</v>
      </c>
      <c r="H55" s="16">
        <v>85.56</v>
      </c>
      <c r="I55" s="22">
        <f t="shared" si="0"/>
        <v>83.628</v>
      </c>
      <c r="J55" s="32" t="s">
        <v>184</v>
      </c>
    </row>
    <row r="56" spans="1:10" ht="15.75" customHeight="1">
      <c r="A56" s="9">
        <v>52</v>
      </c>
      <c r="B56" s="10">
        <v>202153000217</v>
      </c>
      <c r="C56" s="27" t="s">
        <v>115</v>
      </c>
      <c r="D56" s="28" t="s">
        <v>103</v>
      </c>
      <c r="E56" s="28" t="s">
        <v>27</v>
      </c>
      <c r="F56" s="29" t="s">
        <v>28</v>
      </c>
      <c r="G56" s="11">
        <v>82.75</v>
      </c>
      <c r="H56" s="13">
        <v>86.3</v>
      </c>
      <c r="I56" s="22">
        <f t="shared" si="0"/>
        <v>84.17</v>
      </c>
      <c r="J56" s="33"/>
    </row>
    <row r="57" spans="1:10" ht="15.75" customHeight="1">
      <c r="A57" s="9">
        <v>53</v>
      </c>
      <c r="B57" s="10">
        <v>202153008408</v>
      </c>
      <c r="C57" s="27" t="s">
        <v>116</v>
      </c>
      <c r="D57" s="28" t="s">
        <v>103</v>
      </c>
      <c r="E57" s="28" t="s">
        <v>62</v>
      </c>
      <c r="F57" s="29" t="s">
        <v>63</v>
      </c>
      <c r="G57" s="11">
        <v>87.2</v>
      </c>
      <c r="H57" s="13">
        <v>85.34</v>
      </c>
      <c r="I57" s="22">
        <f t="shared" si="0"/>
        <v>86.456</v>
      </c>
      <c r="J57" s="33"/>
    </row>
    <row r="58" spans="1:10" ht="15.75" customHeight="1">
      <c r="A58" s="9">
        <v>54</v>
      </c>
      <c r="B58" s="10">
        <v>202153003713</v>
      </c>
      <c r="C58" s="27" t="s">
        <v>117</v>
      </c>
      <c r="D58" s="28" t="s">
        <v>118</v>
      </c>
      <c r="E58" s="28" t="s">
        <v>86</v>
      </c>
      <c r="F58" s="29" t="s">
        <v>87</v>
      </c>
      <c r="G58" s="11">
        <v>91.96</v>
      </c>
      <c r="H58" s="13">
        <v>86.42</v>
      </c>
      <c r="I58" s="22">
        <f t="shared" si="0"/>
        <v>89.744</v>
      </c>
      <c r="J58" s="33"/>
    </row>
    <row r="59" spans="1:10" ht="15.75" customHeight="1">
      <c r="A59" s="9">
        <v>55</v>
      </c>
      <c r="B59" s="10">
        <v>202153004812</v>
      </c>
      <c r="C59" s="27" t="s">
        <v>119</v>
      </c>
      <c r="D59" s="28" t="s">
        <v>118</v>
      </c>
      <c r="E59" s="28" t="s">
        <v>120</v>
      </c>
      <c r="F59" s="29" t="s">
        <v>87</v>
      </c>
      <c r="G59" s="11">
        <v>82.43</v>
      </c>
      <c r="H59" s="13">
        <v>84.82</v>
      </c>
      <c r="I59" s="22">
        <f t="shared" si="0"/>
        <v>83.386</v>
      </c>
      <c r="J59" s="33"/>
    </row>
    <row r="60" spans="1:10" ht="15.75" customHeight="1">
      <c r="A60" s="9">
        <v>56</v>
      </c>
      <c r="B60" s="10">
        <v>202153005116</v>
      </c>
      <c r="C60" s="27" t="s">
        <v>121</v>
      </c>
      <c r="D60" s="28" t="s">
        <v>118</v>
      </c>
      <c r="E60" s="28" t="s">
        <v>12</v>
      </c>
      <c r="F60" s="29" t="s">
        <v>13</v>
      </c>
      <c r="G60" s="11">
        <v>90.96</v>
      </c>
      <c r="H60" s="12">
        <v>85.92</v>
      </c>
      <c r="I60" s="22">
        <f t="shared" si="0"/>
        <v>88.944</v>
      </c>
      <c r="J60" s="33"/>
    </row>
    <row r="61" spans="1:10" ht="15.75" customHeight="1">
      <c r="A61" s="9">
        <v>57</v>
      </c>
      <c r="B61" s="10">
        <v>202153007018</v>
      </c>
      <c r="C61" s="27" t="s">
        <v>122</v>
      </c>
      <c r="D61" s="28" t="s">
        <v>118</v>
      </c>
      <c r="E61" s="28" t="s">
        <v>50</v>
      </c>
      <c r="F61" s="29" t="s">
        <v>51</v>
      </c>
      <c r="G61" s="14">
        <v>85.28</v>
      </c>
      <c r="H61" s="17">
        <v>84.66</v>
      </c>
      <c r="I61" s="22">
        <f t="shared" si="0"/>
        <v>85.032</v>
      </c>
      <c r="J61" s="33"/>
    </row>
    <row r="62" spans="1:10" ht="15.75" customHeight="1">
      <c r="A62" s="9">
        <v>58</v>
      </c>
      <c r="B62" s="10">
        <v>202153006314</v>
      </c>
      <c r="C62" s="27" t="s">
        <v>123</v>
      </c>
      <c r="D62" s="28" t="s">
        <v>118</v>
      </c>
      <c r="E62" s="28" t="s">
        <v>124</v>
      </c>
      <c r="F62" s="29" t="s">
        <v>51</v>
      </c>
      <c r="G62" s="11">
        <v>67.44</v>
      </c>
      <c r="H62" s="17">
        <v>84.54</v>
      </c>
      <c r="I62" s="22">
        <f t="shared" si="0"/>
        <v>74.28</v>
      </c>
      <c r="J62" s="33"/>
    </row>
    <row r="63" spans="1:10" ht="15.75" customHeight="1">
      <c r="A63" s="9">
        <v>59</v>
      </c>
      <c r="B63" s="10">
        <v>202153007410</v>
      </c>
      <c r="C63" s="27" t="s">
        <v>125</v>
      </c>
      <c r="D63" s="28" t="s">
        <v>118</v>
      </c>
      <c r="E63" s="28" t="s">
        <v>53</v>
      </c>
      <c r="F63" s="29" t="s">
        <v>54</v>
      </c>
      <c r="G63" s="14">
        <v>93.86</v>
      </c>
      <c r="H63" s="13">
        <v>85.46</v>
      </c>
      <c r="I63" s="22">
        <f t="shared" si="0"/>
        <v>90.5</v>
      </c>
      <c r="J63" s="33"/>
    </row>
    <row r="64" spans="1:10" ht="15.75" customHeight="1">
      <c r="A64" s="9">
        <v>60</v>
      </c>
      <c r="B64" s="10">
        <v>202153009103</v>
      </c>
      <c r="C64" s="27" t="s">
        <v>126</v>
      </c>
      <c r="D64" s="28" t="s">
        <v>118</v>
      </c>
      <c r="E64" s="28" t="s">
        <v>127</v>
      </c>
      <c r="F64" s="29" t="s">
        <v>54</v>
      </c>
      <c r="G64" s="11">
        <v>85.05</v>
      </c>
      <c r="H64" s="13">
        <v>85.94</v>
      </c>
      <c r="I64" s="22">
        <f t="shared" si="0"/>
        <v>85.406</v>
      </c>
      <c r="J64" s="33"/>
    </row>
    <row r="65" spans="1:10" ht="15.75" customHeight="1">
      <c r="A65" s="9">
        <v>61</v>
      </c>
      <c r="B65" s="10">
        <v>202153001705</v>
      </c>
      <c r="C65" s="27" t="s">
        <v>128</v>
      </c>
      <c r="D65" s="28" t="s">
        <v>118</v>
      </c>
      <c r="E65" s="28" t="s">
        <v>34</v>
      </c>
      <c r="F65" s="29" t="s">
        <v>28</v>
      </c>
      <c r="G65" s="11">
        <v>86.85</v>
      </c>
      <c r="H65" s="13">
        <v>84.48</v>
      </c>
      <c r="I65" s="22">
        <f t="shared" si="0"/>
        <v>85.902</v>
      </c>
      <c r="J65" s="33"/>
    </row>
    <row r="66" spans="1:10" ht="15.75" customHeight="1">
      <c r="A66" s="9">
        <v>62</v>
      </c>
      <c r="B66" s="10">
        <v>202153006030</v>
      </c>
      <c r="C66" s="27" t="s">
        <v>129</v>
      </c>
      <c r="D66" s="28" t="s">
        <v>130</v>
      </c>
      <c r="E66" s="28" t="s">
        <v>12</v>
      </c>
      <c r="F66" s="29" t="s">
        <v>13</v>
      </c>
      <c r="G66" s="11">
        <v>89.6</v>
      </c>
      <c r="H66" s="12">
        <v>85.78</v>
      </c>
      <c r="I66" s="22">
        <f t="shared" si="0"/>
        <v>88.072</v>
      </c>
      <c r="J66" s="33"/>
    </row>
    <row r="67" spans="1:10" ht="12">
      <c r="A67" s="9">
        <v>63</v>
      </c>
      <c r="B67" s="10">
        <v>202153001328</v>
      </c>
      <c r="C67" s="27" t="s">
        <v>181</v>
      </c>
      <c r="D67" s="28" t="s">
        <v>131</v>
      </c>
      <c r="E67" s="28" t="s">
        <v>34</v>
      </c>
      <c r="F67" s="29" t="s">
        <v>28</v>
      </c>
      <c r="G67" s="11">
        <v>82.9</v>
      </c>
      <c r="H67" s="13">
        <v>84.4</v>
      </c>
      <c r="I67" s="22">
        <f>G67*0.6+H67*0.4</f>
        <v>83.5</v>
      </c>
      <c r="J67" s="33"/>
    </row>
    <row r="68" spans="1:10" ht="15.75" customHeight="1">
      <c r="A68" s="9">
        <v>64</v>
      </c>
      <c r="B68" s="10">
        <v>202153007510</v>
      </c>
      <c r="C68" s="27" t="s">
        <v>132</v>
      </c>
      <c r="D68" s="28" t="s">
        <v>133</v>
      </c>
      <c r="E68" s="28" t="s">
        <v>53</v>
      </c>
      <c r="F68" s="29" t="s">
        <v>54</v>
      </c>
      <c r="G68" s="11">
        <v>89.11</v>
      </c>
      <c r="H68" s="13">
        <v>85.4</v>
      </c>
      <c r="I68" s="22">
        <f t="shared" si="0"/>
        <v>87.626</v>
      </c>
      <c r="J68" s="33"/>
    </row>
    <row r="69" spans="1:10" ht="15.75" customHeight="1">
      <c r="A69" s="9">
        <v>65</v>
      </c>
      <c r="B69" s="10">
        <v>202153008114</v>
      </c>
      <c r="C69" s="27" t="s">
        <v>134</v>
      </c>
      <c r="D69" s="28" t="s">
        <v>135</v>
      </c>
      <c r="E69" s="28" t="s">
        <v>53</v>
      </c>
      <c r="F69" s="29" t="s">
        <v>54</v>
      </c>
      <c r="G69" s="14">
        <v>93.76</v>
      </c>
      <c r="H69" s="13">
        <v>85.38</v>
      </c>
      <c r="I69" s="22">
        <f aca="true" t="shared" si="1" ref="I69:I96">G69*0.6+H69*0.4</f>
        <v>90.408</v>
      </c>
      <c r="J69" s="33"/>
    </row>
    <row r="70" spans="1:10" ht="15.75" customHeight="1">
      <c r="A70" s="9">
        <v>66</v>
      </c>
      <c r="B70" s="10">
        <v>202153006608</v>
      </c>
      <c r="C70" s="27" t="s">
        <v>136</v>
      </c>
      <c r="D70" s="28" t="s">
        <v>137</v>
      </c>
      <c r="E70" s="28" t="s">
        <v>50</v>
      </c>
      <c r="F70" s="29" t="s">
        <v>51</v>
      </c>
      <c r="G70" s="11">
        <v>81.16</v>
      </c>
      <c r="H70" s="17">
        <v>84.9</v>
      </c>
      <c r="I70" s="22">
        <f t="shared" si="1"/>
        <v>82.656</v>
      </c>
      <c r="J70" s="33"/>
    </row>
    <row r="71" spans="1:10" ht="15.75" customHeight="1">
      <c r="A71" s="9">
        <v>67</v>
      </c>
      <c r="B71" s="10">
        <v>202153006427</v>
      </c>
      <c r="C71" s="27" t="s">
        <v>138</v>
      </c>
      <c r="D71" s="28" t="s">
        <v>139</v>
      </c>
      <c r="E71" s="28" t="s">
        <v>50</v>
      </c>
      <c r="F71" s="29" t="s">
        <v>51</v>
      </c>
      <c r="G71" s="11">
        <v>80</v>
      </c>
      <c r="H71" s="17">
        <v>85.48</v>
      </c>
      <c r="I71" s="22">
        <f t="shared" si="1"/>
        <v>82.192</v>
      </c>
      <c r="J71" s="33"/>
    </row>
    <row r="72" spans="1:10" ht="15.75" customHeight="1">
      <c r="A72" s="9">
        <v>68</v>
      </c>
      <c r="B72" s="10">
        <v>202153001430</v>
      </c>
      <c r="C72" s="27" t="s">
        <v>140</v>
      </c>
      <c r="D72" s="28" t="s">
        <v>141</v>
      </c>
      <c r="E72" s="28" t="s">
        <v>34</v>
      </c>
      <c r="F72" s="29" t="s">
        <v>28</v>
      </c>
      <c r="G72" s="11">
        <v>77.85</v>
      </c>
      <c r="H72" s="13">
        <v>85.42</v>
      </c>
      <c r="I72" s="22">
        <f t="shared" si="1"/>
        <v>80.878</v>
      </c>
      <c r="J72" s="33"/>
    </row>
    <row r="73" spans="1:10" ht="15.75" customHeight="1">
      <c r="A73" s="9">
        <v>69</v>
      </c>
      <c r="B73" s="10">
        <v>202153002120</v>
      </c>
      <c r="C73" s="27" t="s">
        <v>142</v>
      </c>
      <c r="D73" s="28" t="s">
        <v>143</v>
      </c>
      <c r="E73" s="28" t="s">
        <v>82</v>
      </c>
      <c r="F73" s="29" t="s">
        <v>76</v>
      </c>
      <c r="G73" s="14">
        <v>93.54</v>
      </c>
      <c r="H73" s="18">
        <v>86.16</v>
      </c>
      <c r="I73" s="22">
        <f t="shared" si="1"/>
        <v>90.588</v>
      </c>
      <c r="J73" s="33"/>
    </row>
    <row r="74" spans="1:10" ht="15.75" customHeight="1">
      <c r="A74" s="9">
        <v>70</v>
      </c>
      <c r="B74" s="10">
        <v>202153000212</v>
      </c>
      <c r="C74" s="27" t="s">
        <v>144</v>
      </c>
      <c r="D74" s="28" t="s">
        <v>145</v>
      </c>
      <c r="E74" s="28" t="s">
        <v>34</v>
      </c>
      <c r="F74" s="29" t="s">
        <v>28</v>
      </c>
      <c r="G74" s="11">
        <v>76.4</v>
      </c>
      <c r="H74" s="13">
        <v>85.12</v>
      </c>
      <c r="I74" s="22">
        <f t="shared" si="1"/>
        <v>79.888</v>
      </c>
      <c r="J74" s="33"/>
    </row>
    <row r="75" spans="1:10" ht="15.75" customHeight="1">
      <c r="A75" s="9">
        <v>71</v>
      </c>
      <c r="B75" s="10">
        <v>202153005613</v>
      </c>
      <c r="C75" s="27" t="s">
        <v>146</v>
      </c>
      <c r="D75" s="28" t="s">
        <v>147</v>
      </c>
      <c r="E75" s="28" t="s">
        <v>12</v>
      </c>
      <c r="F75" s="29" t="s">
        <v>13</v>
      </c>
      <c r="G75" s="11">
        <v>80.08</v>
      </c>
      <c r="H75" s="12">
        <v>84.34</v>
      </c>
      <c r="I75" s="22">
        <f t="shared" si="1"/>
        <v>81.784</v>
      </c>
      <c r="J75" s="33"/>
    </row>
    <row r="76" spans="1:10" ht="15.75" customHeight="1">
      <c r="A76" s="9">
        <v>72</v>
      </c>
      <c r="B76" s="10">
        <v>202153002611</v>
      </c>
      <c r="C76" s="27" t="s">
        <v>148</v>
      </c>
      <c r="D76" s="28" t="s">
        <v>149</v>
      </c>
      <c r="E76" s="28" t="s">
        <v>82</v>
      </c>
      <c r="F76" s="29" t="s">
        <v>76</v>
      </c>
      <c r="G76" s="14">
        <v>89.49</v>
      </c>
      <c r="H76" s="23">
        <v>85.26</v>
      </c>
      <c r="I76" s="22">
        <f t="shared" si="1"/>
        <v>87.798</v>
      </c>
      <c r="J76" s="33"/>
    </row>
    <row r="77" spans="1:10" ht="15.75" customHeight="1">
      <c r="A77" s="9">
        <v>73</v>
      </c>
      <c r="B77" s="10">
        <v>202153005323</v>
      </c>
      <c r="C77" s="27" t="s">
        <v>150</v>
      </c>
      <c r="D77" s="28" t="s">
        <v>151</v>
      </c>
      <c r="E77" s="28" t="s">
        <v>12</v>
      </c>
      <c r="F77" s="29" t="s">
        <v>13</v>
      </c>
      <c r="G77" s="11">
        <v>66.56</v>
      </c>
      <c r="H77" s="12">
        <v>86.06</v>
      </c>
      <c r="I77" s="22">
        <f t="shared" si="1"/>
        <v>74.36</v>
      </c>
      <c r="J77" s="33"/>
    </row>
    <row r="78" spans="1:10" ht="15.75" customHeight="1">
      <c r="A78" s="9">
        <v>74</v>
      </c>
      <c r="B78" s="10">
        <v>202153005628</v>
      </c>
      <c r="C78" s="27" t="s">
        <v>152</v>
      </c>
      <c r="D78" s="28" t="s">
        <v>153</v>
      </c>
      <c r="E78" s="28" t="s">
        <v>12</v>
      </c>
      <c r="F78" s="29" t="s">
        <v>13</v>
      </c>
      <c r="G78" s="11">
        <v>81.76</v>
      </c>
      <c r="H78" s="13">
        <v>85.04</v>
      </c>
      <c r="I78" s="22">
        <f t="shared" si="1"/>
        <v>83.072</v>
      </c>
      <c r="J78" s="33"/>
    </row>
    <row r="79" spans="1:10" ht="15.75" customHeight="1">
      <c r="A79" s="9">
        <v>75</v>
      </c>
      <c r="B79" s="10">
        <v>202153000805</v>
      </c>
      <c r="C79" s="27" t="s">
        <v>154</v>
      </c>
      <c r="D79" s="28" t="s">
        <v>155</v>
      </c>
      <c r="E79" s="28" t="s">
        <v>34</v>
      </c>
      <c r="F79" s="29" t="s">
        <v>28</v>
      </c>
      <c r="G79" s="11">
        <v>84.05</v>
      </c>
      <c r="H79" s="13">
        <v>84.7</v>
      </c>
      <c r="I79" s="22">
        <f t="shared" si="1"/>
        <v>84.31</v>
      </c>
      <c r="J79" s="35"/>
    </row>
    <row r="80" spans="1:10" ht="15.75" customHeight="1">
      <c r="A80" s="9">
        <v>76</v>
      </c>
      <c r="B80" s="10">
        <v>202153009907</v>
      </c>
      <c r="C80" s="27" t="s">
        <v>156</v>
      </c>
      <c r="D80" s="28" t="s">
        <v>157</v>
      </c>
      <c r="E80" s="28" t="s">
        <v>19</v>
      </c>
      <c r="F80" s="29" t="s">
        <v>20</v>
      </c>
      <c r="G80" s="11">
        <v>72.31</v>
      </c>
      <c r="H80" s="13">
        <v>86.82</v>
      </c>
      <c r="I80" s="22">
        <f t="shared" si="1"/>
        <v>78.114</v>
      </c>
      <c r="J80" s="32" t="s">
        <v>186</v>
      </c>
    </row>
    <row r="81" spans="1:10" ht="15.75" customHeight="1">
      <c r="A81" s="9">
        <v>77</v>
      </c>
      <c r="B81" s="10">
        <v>202153009504</v>
      </c>
      <c r="C81" s="27" t="s">
        <v>158</v>
      </c>
      <c r="D81" s="28" t="s">
        <v>157</v>
      </c>
      <c r="E81" s="28" t="s">
        <v>19</v>
      </c>
      <c r="F81" s="29" t="s">
        <v>20</v>
      </c>
      <c r="G81" s="11">
        <v>73.26</v>
      </c>
      <c r="H81" s="13">
        <v>85.24</v>
      </c>
      <c r="I81" s="22">
        <f t="shared" si="1"/>
        <v>78.052</v>
      </c>
      <c r="J81" s="33"/>
    </row>
    <row r="82" spans="1:10" ht="15.75" customHeight="1">
      <c r="A82" s="9">
        <v>78</v>
      </c>
      <c r="B82" s="10">
        <v>202153006409</v>
      </c>
      <c r="C82" s="27" t="s">
        <v>159</v>
      </c>
      <c r="D82" s="28" t="s">
        <v>157</v>
      </c>
      <c r="E82" s="28" t="s">
        <v>113</v>
      </c>
      <c r="F82" s="29" t="s">
        <v>51</v>
      </c>
      <c r="G82" s="11">
        <v>83.52</v>
      </c>
      <c r="H82" s="17">
        <v>85.16</v>
      </c>
      <c r="I82" s="22">
        <f t="shared" si="1"/>
        <v>84.176</v>
      </c>
      <c r="J82" s="33"/>
    </row>
    <row r="83" spans="1:10" ht="15.75" customHeight="1">
      <c r="A83" s="9">
        <v>79</v>
      </c>
      <c r="B83" s="10">
        <v>202153001522</v>
      </c>
      <c r="C83" s="27" t="s">
        <v>160</v>
      </c>
      <c r="D83" s="28" t="s">
        <v>157</v>
      </c>
      <c r="E83" s="28" t="s">
        <v>27</v>
      </c>
      <c r="F83" s="29" t="s">
        <v>28</v>
      </c>
      <c r="G83" s="11">
        <v>91.1</v>
      </c>
      <c r="H83" s="13">
        <v>84.78</v>
      </c>
      <c r="I83" s="22">
        <f t="shared" si="1"/>
        <v>88.572</v>
      </c>
      <c r="J83" s="33"/>
    </row>
    <row r="84" spans="1:10" ht="15.75" customHeight="1">
      <c r="A84" s="9">
        <v>80</v>
      </c>
      <c r="B84" s="10">
        <v>202153006021</v>
      </c>
      <c r="C84" s="27" t="s">
        <v>161</v>
      </c>
      <c r="D84" s="28" t="s">
        <v>162</v>
      </c>
      <c r="E84" s="28" t="s">
        <v>12</v>
      </c>
      <c r="F84" s="29" t="s">
        <v>13</v>
      </c>
      <c r="G84" s="11">
        <v>93.68</v>
      </c>
      <c r="H84" s="13">
        <v>85.98</v>
      </c>
      <c r="I84" s="22">
        <f t="shared" si="1"/>
        <v>90.6</v>
      </c>
      <c r="J84" s="33"/>
    </row>
    <row r="85" spans="1:10" ht="15.75" customHeight="1">
      <c r="A85" s="9">
        <v>81</v>
      </c>
      <c r="B85" s="10">
        <v>202153005529</v>
      </c>
      <c r="C85" s="27" t="s">
        <v>163</v>
      </c>
      <c r="D85" s="28" t="s">
        <v>162</v>
      </c>
      <c r="E85" s="28" t="s">
        <v>12</v>
      </c>
      <c r="F85" s="29" t="s">
        <v>13</v>
      </c>
      <c r="G85" s="11">
        <v>87.44</v>
      </c>
      <c r="H85" s="13">
        <v>84.16</v>
      </c>
      <c r="I85" s="22">
        <f t="shared" si="1"/>
        <v>86.128</v>
      </c>
      <c r="J85" s="33"/>
    </row>
    <row r="86" spans="1:10" ht="15.75" customHeight="1">
      <c r="A86" s="9">
        <v>82</v>
      </c>
      <c r="B86" s="10">
        <v>202153005330</v>
      </c>
      <c r="C86" s="27" t="s">
        <v>164</v>
      </c>
      <c r="D86" s="28" t="s">
        <v>162</v>
      </c>
      <c r="E86" s="28" t="s">
        <v>12</v>
      </c>
      <c r="F86" s="29" t="s">
        <v>13</v>
      </c>
      <c r="G86" s="11">
        <v>86.48</v>
      </c>
      <c r="H86" s="13">
        <v>84.92</v>
      </c>
      <c r="I86" s="22">
        <f t="shared" si="1"/>
        <v>85.856</v>
      </c>
      <c r="J86" s="33"/>
    </row>
    <row r="87" spans="1:10" ht="15.75" customHeight="1">
      <c r="A87" s="9">
        <v>83</v>
      </c>
      <c r="B87" s="10">
        <v>202153001204</v>
      </c>
      <c r="C87" s="27" t="s">
        <v>165</v>
      </c>
      <c r="D87" s="28" t="s">
        <v>162</v>
      </c>
      <c r="E87" s="28" t="s">
        <v>34</v>
      </c>
      <c r="F87" s="29" t="s">
        <v>28</v>
      </c>
      <c r="G87" s="11">
        <v>88.1</v>
      </c>
      <c r="H87" s="13">
        <v>86.04</v>
      </c>
      <c r="I87" s="22">
        <f t="shared" si="1"/>
        <v>87.276</v>
      </c>
      <c r="J87" s="33"/>
    </row>
    <row r="88" spans="1:10" ht="15.75" customHeight="1">
      <c r="A88" s="9">
        <v>84</v>
      </c>
      <c r="B88" s="10">
        <v>202153001410</v>
      </c>
      <c r="C88" s="27" t="s">
        <v>166</v>
      </c>
      <c r="D88" s="28" t="s">
        <v>162</v>
      </c>
      <c r="E88" s="28" t="s">
        <v>34</v>
      </c>
      <c r="F88" s="29" t="s">
        <v>28</v>
      </c>
      <c r="G88" s="11">
        <v>85.3</v>
      </c>
      <c r="H88" s="13">
        <v>85.56</v>
      </c>
      <c r="I88" s="22">
        <f t="shared" si="1"/>
        <v>85.404</v>
      </c>
      <c r="J88" s="33"/>
    </row>
    <row r="89" spans="1:10" ht="15.75" customHeight="1">
      <c r="A89" s="9">
        <v>85</v>
      </c>
      <c r="B89" s="10">
        <v>202153001421</v>
      </c>
      <c r="C89" s="27" t="s">
        <v>167</v>
      </c>
      <c r="D89" s="28" t="s">
        <v>162</v>
      </c>
      <c r="E89" s="28" t="s">
        <v>34</v>
      </c>
      <c r="F89" s="29" t="s">
        <v>28</v>
      </c>
      <c r="G89" s="11">
        <v>84.6</v>
      </c>
      <c r="H89" s="13">
        <v>86.46</v>
      </c>
      <c r="I89" s="22">
        <f t="shared" si="1"/>
        <v>85.344</v>
      </c>
      <c r="J89" s="33"/>
    </row>
    <row r="90" spans="1:10" ht="15.75" customHeight="1">
      <c r="A90" s="9">
        <v>86</v>
      </c>
      <c r="B90" s="10">
        <v>202153004610</v>
      </c>
      <c r="C90" s="27" t="s">
        <v>168</v>
      </c>
      <c r="D90" s="28" t="s">
        <v>169</v>
      </c>
      <c r="E90" s="28" t="s">
        <v>86</v>
      </c>
      <c r="F90" s="29" t="s">
        <v>87</v>
      </c>
      <c r="G90" s="14">
        <v>93.47</v>
      </c>
      <c r="H90" s="13">
        <v>85.18</v>
      </c>
      <c r="I90" s="22">
        <f t="shared" si="1"/>
        <v>90.154</v>
      </c>
      <c r="J90" s="33"/>
    </row>
    <row r="91" spans="1:10" ht="15.75" customHeight="1">
      <c r="A91" s="9">
        <v>87</v>
      </c>
      <c r="B91" s="10">
        <v>202153005512</v>
      </c>
      <c r="C91" s="27" t="s">
        <v>170</v>
      </c>
      <c r="D91" s="28" t="s">
        <v>171</v>
      </c>
      <c r="E91" s="28" t="s">
        <v>12</v>
      </c>
      <c r="F91" s="29" t="s">
        <v>13</v>
      </c>
      <c r="G91" s="11">
        <v>82.32</v>
      </c>
      <c r="H91" s="13">
        <v>86.02</v>
      </c>
      <c r="I91" s="22">
        <f t="shared" si="1"/>
        <v>83.8</v>
      </c>
      <c r="J91" s="33"/>
    </row>
    <row r="92" spans="1:10" ht="15.75" customHeight="1">
      <c r="A92" s="9">
        <v>88</v>
      </c>
      <c r="B92" s="10">
        <v>202153001126</v>
      </c>
      <c r="C92" s="27" t="s">
        <v>172</v>
      </c>
      <c r="D92" s="28" t="s">
        <v>171</v>
      </c>
      <c r="E92" s="28" t="s">
        <v>34</v>
      </c>
      <c r="F92" s="29" t="s">
        <v>28</v>
      </c>
      <c r="G92" s="11">
        <v>83.05</v>
      </c>
      <c r="H92" s="13">
        <v>85.7</v>
      </c>
      <c r="I92" s="22">
        <f t="shared" si="1"/>
        <v>84.11</v>
      </c>
      <c r="J92" s="33"/>
    </row>
    <row r="93" spans="1:10" ht="15.75" customHeight="1">
      <c r="A93" s="9">
        <v>89</v>
      </c>
      <c r="B93" s="10">
        <v>202153001626</v>
      </c>
      <c r="C93" s="27" t="s">
        <v>173</v>
      </c>
      <c r="D93" s="28" t="s">
        <v>174</v>
      </c>
      <c r="E93" s="28" t="s">
        <v>34</v>
      </c>
      <c r="F93" s="29" t="s">
        <v>28</v>
      </c>
      <c r="G93" s="11">
        <v>86.85</v>
      </c>
      <c r="H93" s="13">
        <v>85.66</v>
      </c>
      <c r="I93" s="22">
        <f t="shared" si="1"/>
        <v>86.374</v>
      </c>
      <c r="J93" s="33"/>
    </row>
    <row r="94" spans="1:10" ht="15.75" customHeight="1">
      <c r="A94" s="9">
        <v>90</v>
      </c>
      <c r="B94" s="10">
        <v>202153001530</v>
      </c>
      <c r="C94" s="27" t="s">
        <v>175</v>
      </c>
      <c r="D94" s="28" t="s">
        <v>176</v>
      </c>
      <c r="E94" s="28" t="s">
        <v>34</v>
      </c>
      <c r="F94" s="29" t="s">
        <v>28</v>
      </c>
      <c r="G94" s="11">
        <v>79.4</v>
      </c>
      <c r="H94" s="13">
        <v>84.4</v>
      </c>
      <c r="I94" s="22">
        <f t="shared" si="1"/>
        <v>81.4</v>
      </c>
      <c r="J94" s="33"/>
    </row>
    <row r="95" spans="1:10" ht="15.75" customHeight="1">
      <c r="A95" s="9">
        <v>91</v>
      </c>
      <c r="B95" s="10">
        <v>202153005911</v>
      </c>
      <c r="C95" s="27" t="s">
        <v>177</v>
      </c>
      <c r="D95" s="28" t="s">
        <v>178</v>
      </c>
      <c r="E95" s="28" t="s">
        <v>12</v>
      </c>
      <c r="F95" s="29" t="s">
        <v>13</v>
      </c>
      <c r="G95" s="11">
        <v>84.16</v>
      </c>
      <c r="H95" s="13">
        <v>85.74</v>
      </c>
      <c r="I95" s="22">
        <f t="shared" si="1"/>
        <v>84.792</v>
      </c>
      <c r="J95" s="33"/>
    </row>
    <row r="96" spans="1:10" ht="15.75" customHeight="1">
      <c r="A96" s="9">
        <v>92</v>
      </c>
      <c r="B96" s="10">
        <v>202153001206</v>
      </c>
      <c r="C96" s="27" t="s">
        <v>179</v>
      </c>
      <c r="D96" s="28" t="s">
        <v>178</v>
      </c>
      <c r="E96" s="28" t="s">
        <v>34</v>
      </c>
      <c r="F96" s="29" t="s">
        <v>28</v>
      </c>
      <c r="G96" s="11">
        <v>86.85</v>
      </c>
      <c r="H96" s="13">
        <v>86.14</v>
      </c>
      <c r="I96" s="22">
        <f t="shared" si="1"/>
        <v>86.566</v>
      </c>
      <c r="J96" s="35"/>
    </row>
  </sheetData>
  <sheetProtection/>
  <autoFilter ref="A4:J96"/>
  <mergeCells count="5">
    <mergeCell ref="A2:I2"/>
    <mergeCell ref="J5:J29"/>
    <mergeCell ref="J30:J54"/>
    <mergeCell ref="J55:J79"/>
    <mergeCell ref="J80:J96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lool</cp:lastModifiedBy>
  <cp:lastPrinted>2021-08-11T03:05:36Z</cp:lastPrinted>
  <dcterms:created xsi:type="dcterms:W3CDTF">2021-08-02T05:50:04Z</dcterms:created>
  <dcterms:modified xsi:type="dcterms:W3CDTF">2021-08-11T03:05:38Z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CDFB358154854319BF2FCBFF1B799B4F</vt:lpwstr>
  </property>
  <property fmtid="{D5CDD505-2E9C-101B-9397-08002B2CF9AE}" pid="3" name="KSOProductBuildVer">
    <vt:lpwstr>2052-11.1.0.10503</vt:lpwstr>
  </property>
</Properties>
</file>