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<sst xmlns="http://schemas.openxmlformats.org/spreadsheetml/2006/main" count="403" uniqueCount="220">
  <si>
    <t>附件1</t>
  </si>
  <si>
    <t>临漳县事业单位公开招聘医护人员、公证员总成绩及拟进入体检人员公示</t>
  </si>
  <si>
    <t>序号</t>
  </si>
  <si>
    <t>笔试准考证号</t>
  </si>
  <si>
    <t>面试准考证号</t>
  </si>
  <si>
    <t>岗位名称</t>
  </si>
  <si>
    <t>笔试成绩</t>
  </si>
  <si>
    <t>面试成绩</t>
  </si>
  <si>
    <t>笔试/2*0.6</t>
  </si>
  <si>
    <t>面试/0.4</t>
  </si>
  <si>
    <t>总成绩</t>
  </si>
  <si>
    <t>总名次</t>
  </si>
  <si>
    <t>是否进入体检</t>
  </si>
  <si>
    <t>体检序号</t>
  </si>
  <si>
    <t>防疫岗位(A101)</t>
  </si>
  <si>
    <t>是</t>
  </si>
  <si>
    <t>01</t>
  </si>
  <si>
    <t>21304230928</t>
  </si>
  <si>
    <t>02</t>
  </si>
  <si>
    <t>21304231214</t>
  </si>
  <si>
    <t>03</t>
  </si>
  <si>
    <t>21304230630</t>
  </si>
  <si>
    <t>04</t>
  </si>
  <si>
    <t>21304230818</t>
  </si>
  <si>
    <t>05</t>
  </si>
  <si>
    <t>21304230201</t>
  </si>
  <si>
    <t>06</t>
  </si>
  <si>
    <t>21304231123</t>
  </si>
  <si>
    <t>21304230429</t>
  </si>
  <si>
    <t>21304230616</t>
  </si>
  <si>
    <t>21304230414</t>
  </si>
  <si>
    <t>21304230907</t>
  </si>
  <si>
    <t>21304231129</t>
  </si>
  <si>
    <t>21304231120</t>
  </si>
  <si>
    <t>防疫岗位(B101)</t>
  </si>
  <si>
    <t>07</t>
  </si>
  <si>
    <t>21304230228</t>
  </si>
  <si>
    <t>08</t>
  </si>
  <si>
    <t>21304231117</t>
  </si>
  <si>
    <t>09</t>
  </si>
  <si>
    <t>21304230312</t>
  </si>
  <si>
    <t>10</t>
  </si>
  <si>
    <t>21304230404</t>
  </si>
  <si>
    <t>21304230529</t>
  </si>
  <si>
    <t>21304231201</t>
  </si>
  <si>
    <t>21304231028</t>
  </si>
  <si>
    <t>21304231010</t>
  </si>
  <si>
    <t>医学影像技术岗位(A102)</t>
  </si>
  <si>
    <t>11</t>
  </si>
  <si>
    <t>21304230328</t>
  </si>
  <si>
    <t>12</t>
  </si>
  <si>
    <t>21304230211</t>
  </si>
  <si>
    <t>13</t>
  </si>
  <si>
    <t>21304230208</t>
  </si>
  <si>
    <t>14</t>
  </si>
  <si>
    <t>21304231008</t>
  </si>
  <si>
    <t>15</t>
  </si>
  <si>
    <t>21304230923</t>
  </si>
  <si>
    <t>21304230313</t>
  </si>
  <si>
    <t>21304231104</t>
  </si>
  <si>
    <t>21304230119</t>
  </si>
  <si>
    <t>医学影像技术岗位(B102)</t>
  </si>
  <si>
    <t>16</t>
  </si>
  <si>
    <t>21304230517</t>
  </si>
  <si>
    <t>17</t>
  </si>
  <si>
    <t>21304230321</t>
  </si>
  <si>
    <t>21304230701</t>
  </si>
  <si>
    <t>护理岗位(A107)</t>
  </si>
  <si>
    <t>18</t>
  </si>
  <si>
    <t>21304230129</t>
  </si>
  <si>
    <t>19</t>
  </si>
  <si>
    <t>21304231105</t>
  </si>
  <si>
    <t>20</t>
  </si>
  <si>
    <t>21304231013</t>
  </si>
  <si>
    <t>21</t>
  </si>
  <si>
    <t>21304230919</t>
  </si>
  <si>
    <t>22</t>
  </si>
  <si>
    <t>21304231224</t>
  </si>
  <si>
    <t>23</t>
  </si>
  <si>
    <t>21304231112</t>
  </si>
  <si>
    <t>24</t>
  </si>
  <si>
    <t>21304230506</t>
  </si>
  <si>
    <t>21304230802</t>
  </si>
  <si>
    <t>21304230927</t>
  </si>
  <si>
    <t>21304231024</t>
  </si>
  <si>
    <t>21304230809</t>
  </si>
  <si>
    <t>21304230224</t>
  </si>
  <si>
    <t>21304231115</t>
  </si>
  <si>
    <t>21304230716</t>
  </si>
  <si>
    <t>护理岗位(B107)</t>
  </si>
  <si>
    <t>25</t>
  </si>
  <si>
    <t>21304230316</t>
  </si>
  <si>
    <t>26</t>
  </si>
  <si>
    <t>21304231302</t>
  </si>
  <si>
    <t>27</t>
  </si>
  <si>
    <t>21304231218</t>
  </si>
  <si>
    <t>28</t>
  </si>
  <si>
    <t>21304230603</t>
  </si>
  <si>
    <t>29</t>
  </si>
  <si>
    <t>21304230323</t>
  </si>
  <si>
    <t>30</t>
  </si>
  <si>
    <t>21304231107</t>
  </si>
  <si>
    <t>31</t>
  </si>
  <si>
    <t>21304230902</t>
  </si>
  <si>
    <t>32</t>
  </si>
  <si>
    <t>21304230827</t>
  </si>
  <si>
    <t>33</t>
  </si>
  <si>
    <t>21304231022</t>
  </si>
  <si>
    <t>21304230127</t>
  </si>
  <si>
    <t>21304230920</t>
  </si>
  <si>
    <t>21304230104</t>
  </si>
  <si>
    <t>21304230720</t>
  </si>
  <si>
    <t>21304230522</t>
  </si>
  <si>
    <t>21304231014</t>
  </si>
  <si>
    <t>21304230220</t>
  </si>
  <si>
    <t>临床医学岗位(A103)</t>
  </si>
  <si>
    <t>34</t>
  </si>
  <si>
    <t>21304231007</t>
  </si>
  <si>
    <t>35</t>
  </si>
  <si>
    <t>21304230816</t>
  </si>
  <si>
    <t>36</t>
  </si>
  <si>
    <t>21304230521</t>
  </si>
  <si>
    <t>并列4</t>
  </si>
  <si>
    <t>37</t>
  </si>
  <si>
    <t>21304230503</t>
  </si>
  <si>
    <t>38</t>
  </si>
  <si>
    <t>21304231301</t>
  </si>
  <si>
    <t>39</t>
  </si>
  <si>
    <t>21304230112</t>
  </si>
  <si>
    <t>40</t>
  </si>
  <si>
    <t>21304230820</t>
  </si>
  <si>
    <t>41</t>
  </si>
  <si>
    <t>21304230625</t>
  </si>
  <si>
    <t>42</t>
  </si>
  <si>
    <t>21304231128</t>
  </si>
  <si>
    <t>43</t>
  </si>
  <si>
    <t>21304230901</t>
  </si>
  <si>
    <t>44</t>
  </si>
  <si>
    <t>21304230612</t>
  </si>
  <si>
    <t>45</t>
  </si>
  <si>
    <t>21304231111</t>
  </si>
  <si>
    <t>46</t>
  </si>
  <si>
    <t>21304230516</t>
  </si>
  <si>
    <t>47</t>
  </si>
  <si>
    <t>21304230420</t>
  </si>
  <si>
    <t>48</t>
  </si>
  <si>
    <t>21304230324</t>
  </si>
  <si>
    <t>49</t>
  </si>
  <si>
    <t>21304230401</t>
  </si>
  <si>
    <t>50</t>
  </si>
  <si>
    <t>21304230924</t>
  </si>
  <si>
    <t>51</t>
  </si>
  <si>
    <t>21304230703</t>
  </si>
  <si>
    <t>52</t>
  </si>
  <si>
    <t>21304231110</t>
  </si>
  <si>
    <t>21304230829</t>
  </si>
  <si>
    <t>21304230206</t>
  </si>
  <si>
    <t>21304230303</t>
  </si>
  <si>
    <t>21304231216</t>
  </si>
  <si>
    <t>21304230317</t>
  </si>
  <si>
    <t>21304230719</t>
  </si>
  <si>
    <t>21304230218</t>
  </si>
  <si>
    <t>21304230811</t>
  </si>
  <si>
    <t>21304230713</t>
  </si>
  <si>
    <t>21304230107</t>
  </si>
  <si>
    <t>21304230729</t>
  </si>
  <si>
    <t>21304230913</t>
  </si>
  <si>
    <t>并列32</t>
  </si>
  <si>
    <t>21304230101</t>
  </si>
  <si>
    <t>21304230705</t>
  </si>
  <si>
    <t>21304231005</t>
  </si>
  <si>
    <t>21304230111</t>
  </si>
  <si>
    <t>21304230130</t>
  </si>
  <si>
    <t>21304230710</t>
  </si>
  <si>
    <t>21304231101</t>
  </si>
  <si>
    <t>中西医结合岗位(A105)</t>
  </si>
  <si>
    <t>53</t>
  </si>
  <si>
    <t>21304231217</t>
  </si>
  <si>
    <t>54</t>
  </si>
  <si>
    <t>21304230408</t>
  </si>
  <si>
    <t>55</t>
  </si>
  <si>
    <t>21304230806</t>
  </si>
  <si>
    <t>56</t>
  </si>
  <si>
    <t>21304230518</t>
  </si>
  <si>
    <t>21304230427</t>
  </si>
  <si>
    <t>21304230526</t>
  </si>
  <si>
    <t>21304231125</t>
  </si>
  <si>
    <t>21304230103</t>
  </si>
  <si>
    <t>中医学岗位(A104)</t>
  </si>
  <si>
    <t>57</t>
  </si>
  <si>
    <t>21304230608</t>
  </si>
  <si>
    <t>58</t>
  </si>
  <si>
    <t>21304230329</t>
  </si>
  <si>
    <t>59</t>
  </si>
  <si>
    <t>21304231227</t>
  </si>
  <si>
    <t>60</t>
  </si>
  <si>
    <t>21304230115</t>
  </si>
  <si>
    <t>61</t>
  </si>
  <si>
    <t>21304231001</t>
  </si>
  <si>
    <t>62</t>
  </si>
  <si>
    <t>21304231203</t>
  </si>
  <si>
    <t>21304230125</t>
  </si>
  <si>
    <t>21304230114</t>
  </si>
  <si>
    <t>21304230926</t>
  </si>
  <si>
    <t>21304230828</t>
  </si>
  <si>
    <t>21304230912</t>
  </si>
  <si>
    <t>21304231209</t>
  </si>
  <si>
    <t>口腔技术岗位(A106)</t>
  </si>
  <si>
    <t>63</t>
  </si>
  <si>
    <t>21304230718</t>
  </si>
  <si>
    <t>21304231423</t>
  </si>
  <si>
    <t>公证员(A201)</t>
  </si>
  <si>
    <t>64</t>
  </si>
  <si>
    <t>21304231402</t>
  </si>
  <si>
    <t>65</t>
  </si>
  <si>
    <t>21304231404</t>
  </si>
  <si>
    <t>66</t>
  </si>
  <si>
    <t>21304231414</t>
  </si>
  <si>
    <t>21304231409</t>
  </si>
  <si>
    <t>21304231418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</si>
</sst>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0"/>
      <name val="微软雅黑"/>
      <family val="2"/>
    </font>
    <font>
      <sz val="11"/>
      <name val="微软雅黑"/>
      <family val="2"/>
    </font>
    <font>
      <sz val="14"/>
      <name val="方正小标宋简体"/>
      <family val="4"/>
    </font>
    <font>
      <b/>
      <sz val="16"/>
      <name val="微软雅黑"/>
      <family val="2"/>
    </font>
    <font>
      <b/>
      <sz val="11"/>
      <name val="宋体"/>
      <family val="0"/>
    </font>
    <font>
      <sz val="10"/>
      <name val="仿宋"/>
      <family val="3"/>
    </font>
    <font>
      <sz val="12"/>
      <name val="仿宋"/>
      <family val="3"/>
    </font>
    <font>
      <sz val="8"/>
      <name val="微软雅黑"/>
      <family val="2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6" fillId="0" borderId="3" applyNumberFormat="0" applyFill="0" applyAlignment="0" applyProtection="0"/>
    <xf numFmtId="0" fontId="10" fillId="7" borderId="0" applyNumberFormat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24" fillId="2" borderId="5" applyNumberFormat="0" applyAlignment="0" applyProtection="0"/>
    <xf numFmtId="0" fontId="18" fillId="2" borderId="1" applyNumberFormat="0" applyAlignment="0" applyProtection="0"/>
    <xf numFmtId="0" fontId="13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2" fillId="0" borderId="7" applyNumberFormat="0" applyFill="0" applyAlignment="0" applyProtection="0"/>
    <xf numFmtId="0" fontId="20" fillId="0" borderId="8" applyNumberFormat="0" applyFill="0" applyAlignment="0" applyProtection="0"/>
    <xf numFmtId="0" fontId="27" fillId="9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31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T65503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5.125" style="3" customWidth="1"/>
    <col min="2" max="3" width="8.75390625" style="3" customWidth="1"/>
    <col min="4" max="4" width="13.00390625" style="4" customWidth="1"/>
    <col min="5" max="5" width="7.50390625" style="5" customWidth="1"/>
    <col min="6" max="6" width="6.75390625" style="6" customWidth="1"/>
    <col min="7" max="7" width="7.75390625" style="3" customWidth="1"/>
    <col min="8" max="8" width="6.375" style="3" customWidth="1"/>
    <col min="9" max="9" width="6.00390625" style="3" customWidth="1"/>
    <col min="10" max="10" width="5.75390625" style="3" customWidth="1"/>
    <col min="11" max="11" width="5.00390625" style="3" customWidth="1"/>
    <col min="12" max="12" width="4.625" style="7" customWidth="1"/>
    <col min="13" max="16384" width="9.00390625" style="5" customWidth="1"/>
  </cols>
  <sheetData>
    <row r="1" spans="1:2" ht="16.5">
      <c r="A1" s="8" t="s">
        <v>0</v>
      </c>
      <c r="B1" s="8"/>
    </row>
    <row r="2" spans="1:12" ht="29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1" customFormat="1" ht="18" customHeight="1">
      <c r="A3" s="10"/>
      <c r="B3" s="11"/>
      <c r="C3" s="11"/>
      <c r="D3" s="12"/>
      <c r="E3" s="5"/>
      <c r="F3" s="11"/>
      <c r="G3" s="13">
        <v>44417</v>
      </c>
      <c r="H3" s="14"/>
      <c r="I3" s="14"/>
      <c r="J3" s="14"/>
      <c r="K3" s="14"/>
      <c r="L3" s="14"/>
    </row>
    <row r="4" spans="1:12" ht="27" customHeight="1">
      <c r="A4" s="15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5" t="s">
        <v>10</v>
      </c>
      <c r="J4" s="15" t="s">
        <v>11</v>
      </c>
      <c r="K4" s="22" t="s">
        <v>12</v>
      </c>
      <c r="L4" s="23" t="s">
        <v>13</v>
      </c>
    </row>
    <row r="5" spans="1:12" ht="21" customHeight="1">
      <c r="A5" s="17">
        <v>1</v>
      </c>
      <c r="B5" s="18">
        <v>21304230121</v>
      </c>
      <c r="C5" s="18">
        <v>21304230101</v>
      </c>
      <c r="D5" s="19" t="s">
        <v>14</v>
      </c>
      <c r="E5" s="20">
        <v>148.8</v>
      </c>
      <c r="F5" s="17">
        <v>85.4</v>
      </c>
      <c r="G5" s="17">
        <v>44.64</v>
      </c>
      <c r="H5" s="21">
        <f aca="true" t="shared" si="0" ref="H5:H68">F5*0.4</f>
        <v>34.160000000000004</v>
      </c>
      <c r="I5" s="17">
        <f aca="true" t="shared" si="1" ref="I5:I36">H5+G5</f>
        <v>78.80000000000001</v>
      </c>
      <c r="J5" s="17">
        <v>1</v>
      </c>
      <c r="K5" s="17" t="s">
        <v>15</v>
      </c>
      <c r="L5" s="24" t="s">
        <v>16</v>
      </c>
    </row>
    <row r="6" spans="1:12" ht="21" customHeight="1">
      <c r="A6" s="17">
        <v>2</v>
      </c>
      <c r="B6" s="18" t="s">
        <v>17</v>
      </c>
      <c r="C6" s="18">
        <v>21304230102</v>
      </c>
      <c r="D6" s="19" t="s">
        <v>14</v>
      </c>
      <c r="E6" s="20">
        <v>141.3</v>
      </c>
      <c r="F6" s="17">
        <v>78.8</v>
      </c>
      <c r="G6" s="17">
        <v>42.39</v>
      </c>
      <c r="H6" s="21">
        <f t="shared" si="0"/>
        <v>31.52</v>
      </c>
      <c r="I6" s="17">
        <f t="shared" si="1"/>
        <v>73.91</v>
      </c>
      <c r="J6" s="17">
        <v>2</v>
      </c>
      <c r="K6" s="17" t="s">
        <v>15</v>
      </c>
      <c r="L6" s="24" t="s">
        <v>18</v>
      </c>
    </row>
    <row r="7" spans="1:12" ht="21" customHeight="1">
      <c r="A7" s="17">
        <v>3</v>
      </c>
      <c r="B7" s="18" t="s">
        <v>19</v>
      </c>
      <c r="C7" s="18">
        <v>21304230103</v>
      </c>
      <c r="D7" s="19" t="s">
        <v>14</v>
      </c>
      <c r="E7" s="20">
        <v>133.6</v>
      </c>
      <c r="F7" s="17">
        <v>79.8</v>
      </c>
      <c r="G7" s="17">
        <v>40.08</v>
      </c>
      <c r="H7" s="21">
        <f t="shared" si="0"/>
        <v>31.92</v>
      </c>
      <c r="I7" s="17">
        <f t="shared" si="1"/>
        <v>72</v>
      </c>
      <c r="J7" s="17">
        <v>3</v>
      </c>
      <c r="K7" s="17" t="s">
        <v>15</v>
      </c>
      <c r="L7" s="24" t="s">
        <v>20</v>
      </c>
    </row>
    <row r="8" spans="1:12" ht="21" customHeight="1">
      <c r="A8" s="17">
        <v>4</v>
      </c>
      <c r="B8" s="18" t="s">
        <v>21</v>
      </c>
      <c r="C8" s="18">
        <v>21304230107</v>
      </c>
      <c r="D8" s="19" t="s">
        <v>14</v>
      </c>
      <c r="E8" s="20">
        <v>122.3</v>
      </c>
      <c r="F8" s="17">
        <v>86.2</v>
      </c>
      <c r="G8" s="17">
        <v>36.69</v>
      </c>
      <c r="H8" s="21">
        <f t="shared" si="0"/>
        <v>34.480000000000004</v>
      </c>
      <c r="I8" s="17">
        <f t="shared" si="1"/>
        <v>71.17</v>
      </c>
      <c r="J8" s="17">
        <v>4</v>
      </c>
      <c r="K8" s="17" t="s">
        <v>15</v>
      </c>
      <c r="L8" s="24" t="s">
        <v>22</v>
      </c>
    </row>
    <row r="9" spans="1:12" ht="21" customHeight="1">
      <c r="A9" s="17">
        <v>5</v>
      </c>
      <c r="B9" s="18" t="s">
        <v>23</v>
      </c>
      <c r="C9" s="18">
        <v>21304230106</v>
      </c>
      <c r="D9" s="19" t="s">
        <v>14</v>
      </c>
      <c r="E9" s="20">
        <v>122.4</v>
      </c>
      <c r="F9" s="17">
        <v>80.2</v>
      </c>
      <c r="G9" s="17">
        <v>36.72</v>
      </c>
      <c r="H9" s="21">
        <f t="shared" si="0"/>
        <v>32.080000000000005</v>
      </c>
      <c r="I9" s="17">
        <f t="shared" si="1"/>
        <v>68.80000000000001</v>
      </c>
      <c r="J9" s="17">
        <v>5</v>
      </c>
      <c r="K9" s="17" t="s">
        <v>15</v>
      </c>
      <c r="L9" s="24" t="s">
        <v>24</v>
      </c>
    </row>
    <row r="10" spans="1:12" ht="21" customHeight="1">
      <c r="A10" s="17">
        <v>6</v>
      </c>
      <c r="B10" s="18" t="s">
        <v>25</v>
      </c>
      <c r="C10" s="18">
        <v>21304230108</v>
      </c>
      <c r="D10" s="19" t="s">
        <v>14</v>
      </c>
      <c r="E10" s="20">
        <v>119.9</v>
      </c>
      <c r="F10" s="17">
        <v>81.4</v>
      </c>
      <c r="G10" s="17">
        <v>35.97</v>
      </c>
      <c r="H10" s="21">
        <f t="shared" si="0"/>
        <v>32.56</v>
      </c>
      <c r="I10" s="17">
        <f t="shared" si="1"/>
        <v>68.53</v>
      </c>
      <c r="J10" s="17">
        <v>6</v>
      </c>
      <c r="K10" s="17" t="s">
        <v>15</v>
      </c>
      <c r="L10" s="24" t="s">
        <v>26</v>
      </c>
    </row>
    <row r="11" spans="1:12" ht="21" customHeight="1">
      <c r="A11" s="17">
        <v>7</v>
      </c>
      <c r="B11" s="18" t="s">
        <v>27</v>
      </c>
      <c r="C11" s="18">
        <v>21304230104</v>
      </c>
      <c r="D11" s="19" t="s">
        <v>14</v>
      </c>
      <c r="E11" s="20">
        <v>126.8</v>
      </c>
      <c r="F11" s="17">
        <v>76</v>
      </c>
      <c r="G11" s="17">
        <v>38.04</v>
      </c>
      <c r="H11" s="21">
        <f t="shared" si="0"/>
        <v>30.400000000000002</v>
      </c>
      <c r="I11" s="17">
        <f t="shared" si="1"/>
        <v>68.44</v>
      </c>
      <c r="J11" s="17">
        <v>7</v>
      </c>
      <c r="K11" s="17"/>
      <c r="L11" s="24"/>
    </row>
    <row r="12" spans="1:12" ht="21" customHeight="1">
      <c r="A12" s="17">
        <v>8</v>
      </c>
      <c r="B12" s="18" t="s">
        <v>28</v>
      </c>
      <c r="C12" s="18">
        <v>21304230105</v>
      </c>
      <c r="D12" s="19" t="s">
        <v>14</v>
      </c>
      <c r="E12" s="20">
        <v>122.6</v>
      </c>
      <c r="F12" s="17">
        <v>78.8</v>
      </c>
      <c r="G12" s="17">
        <v>36.779999999999994</v>
      </c>
      <c r="H12" s="21">
        <f t="shared" si="0"/>
        <v>31.52</v>
      </c>
      <c r="I12" s="17">
        <f t="shared" si="1"/>
        <v>68.3</v>
      </c>
      <c r="J12" s="17">
        <v>8</v>
      </c>
      <c r="K12" s="17"/>
      <c r="L12" s="24"/>
    </row>
    <row r="13" spans="1:12" ht="21" customHeight="1">
      <c r="A13" s="17">
        <v>9</v>
      </c>
      <c r="B13" s="18" t="s">
        <v>29</v>
      </c>
      <c r="C13" s="18">
        <v>21304230111</v>
      </c>
      <c r="D13" s="19" t="s">
        <v>14</v>
      </c>
      <c r="E13" s="20">
        <v>114.7</v>
      </c>
      <c r="F13" s="17">
        <v>82.6</v>
      </c>
      <c r="G13" s="17">
        <v>34.41</v>
      </c>
      <c r="H13" s="21">
        <f t="shared" si="0"/>
        <v>33.04</v>
      </c>
      <c r="I13" s="17">
        <f t="shared" si="1"/>
        <v>67.44999999999999</v>
      </c>
      <c r="J13" s="17">
        <v>9</v>
      </c>
      <c r="K13" s="17"/>
      <c r="L13" s="24"/>
    </row>
    <row r="14" spans="1:12" ht="21" customHeight="1">
      <c r="A14" s="17">
        <v>10</v>
      </c>
      <c r="B14" s="18" t="s">
        <v>30</v>
      </c>
      <c r="C14" s="18">
        <v>21304230109</v>
      </c>
      <c r="D14" s="19" t="s">
        <v>14</v>
      </c>
      <c r="E14" s="20">
        <v>119.7</v>
      </c>
      <c r="F14" s="17">
        <v>75.4</v>
      </c>
      <c r="G14" s="17">
        <v>35.91</v>
      </c>
      <c r="H14" s="21">
        <f t="shared" si="0"/>
        <v>30.160000000000004</v>
      </c>
      <c r="I14" s="17">
        <f t="shared" si="1"/>
        <v>66.07</v>
      </c>
      <c r="J14" s="17">
        <v>10</v>
      </c>
      <c r="K14" s="17"/>
      <c r="L14" s="24"/>
    </row>
    <row r="15" spans="1:12" ht="21" customHeight="1">
      <c r="A15" s="17">
        <v>11</v>
      </c>
      <c r="B15" s="18" t="s">
        <v>31</v>
      </c>
      <c r="C15" s="18">
        <v>21304230110</v>
      </c>
      <c r="D15" s="19" t="s">
        <v>14</v>
      </c>
      <c r="E15" s="20">
        <v>116.8</v>
      </c>
      <c r="F15" s="17">
        <v>76</v>
      </c>
      <c r="G15" s="17">
        <v>35.04</v>
      </c>
      <c r="H15" s="21">
        <f t="shared" si="0"/>
        <v>30.400000000000002</v>
      </c>
      <c r="I15" s="17">
        <f t="shared" si="1"/>
        <v>65.44</v>
      </c>
      <c r="J15" s="17">
        <v>11</v>
      </c>
      <c r="K15" s="17"/>
      <c r="L15" s="24"/>
    </row>
    <row r="16" spans="1:12" ht="21" customHeight="1">
      <c r="A16" s="17">
        <v>12</v>
      </c>
      <c r="B16" s="18" t="s">
        <v>32</v>
      </c>
      <c r="C16" s="18">
        <v>21304230112</v>
      </c>
      <c r="D16" s="19" t="s">
        <v>14</v>
      </c>
      <c r="E16" s="20">
        <v>114.2</v>
      </c>
      <c r="F16" s="17">
        <v>77.4</v>
      </c>
      <c r="G16" s="17">
        <v>34.26</v>
      </c>
      <c r="H16" s="21">
        <f t="shared" si="0"/>
        <v>30.960000000000004</v>
      </c>
      <c r="I16" s="17">
        <f t="shared" si="1"/>
        <v>65.22</v>
      </c>
      <c r="J16" s="17">
        <v>12</v>
      </c>
      <c r="K16" s="17"/>
      <c r="L16" s="24"/>
    </row>
    <row r="17" spans="1:12" ht="21" customHeight="1">
      <c r="A17" s="17">
        <v>13</v>
      </c>
      <c r="B17" s="18" t="s">
        <v>33</v>
      </c>
      <c r="C17" s="18">
        <v>21304230113</v>
      </c>
      <c r="D17" s="19" t="s">
        <v>34</v>
      </c>
      <c r="E17" s="20">
        <v>163.6</v>
      </c>
      <c r="F17" s="17">
        <v>86.6</v>
      </c>
      <c r="G17" s="17">
        <v>49.08</v>
      </c>
      <c r="H17" s="21">
        <f t="shared" si="0"/>
        <v>34.64</v>
      </c>
      <c r="I17" s="17">
        <f t="shared" si="1"/>
        <v>83.72</v>
      </c>
      <c r="J17" s="17">
        <v>1</v>
      </c>
      <c r="K17" s="17" t="s">
        <v>15</v>
      </c>
      <c r="L17" s="24" t="s">
        <v>35</v>
      </c>
    </row>
    <row r="18" spans="1:12" ht="21" customHeight="1">
      <c r="A18" s="17">
        <v>14</v>
      </c>
      <c r="B18" s="18" t="s">
        <v>36</v>
      </c>
      <c r="C18" s="18">
        <v>21304230114</v>
      </c>
      <c r="D18" s="19" t="s">
        <v>34</v>
      </c>
      <c r="E18" s="20">
        <v>160.8</v>
      </c>
      <c r="F18" s="17">
        <v>83.6</v>
      </c>
      <c r="G18" s="17">
        <v>48.24</v>
      </c>
      <c r="H18" s="21">
        <f t="shared" si="0"/>
        <v>33.44</v>
      </c>
      <c r="I18" s="17">
        <f t="shared" si="1"/>
        <v>81.68</v>
      </c>
      <c r="J18" s="17">
        <v>2</v>
      </c>
      <c r="K18" s="17" t="s">
        <v>15</v>
      </c>
      <c r="L18" s="24" t="s">
        <v>37</v>
      </c>
    </row>
    <row r="19" spans="1:12" ht="21" customHeight="1">
      <c r="A19" s="17">
        <v>15</v>
      </c>
      <c r="B19" s="18" t="s">
        <v>38</v>
      </c>
      <c r="C19" s="18">
        <v>21304230116</v>
      </c>
      <c r="D19" s="19" t="s">
        <v>34</v>
      </c>
      <c r="E19" s="20">
        <v>131.9</v>
      </c>
      <c r="F19" s="17">
        <v>85.8</v>
      </c>
      <c r="G19" s="17">
        <v>39.57</v>
      </c>
      <c r="H19" s="21">
        <f t="shared" si="0"/>
        <v>34.32</v>
      </c>
      <c r="I19" s="17">
        <f t="shared" si="1"/>
        <v>73.89</v>
      </c>
      <c r="J19" s="17">
        <v>3</v>
      </c>
      <c r="K19" s="17" t="s">
        <v>15</v>
      </c>
      <c r="L19" s="24" t="s">
        <v>39</v>
      </c>
    </row>
    <row r="20" spans="1:12" ht="21" customHeight="1">
      <c r="A20" s="17">
        <v>16</v>
      </c>
      <c r="B20" s="18" t="s">
        <v>40</v>
      </c>
      <c r="C20" s="18">
        <v>21304230117</v>
      </c>
      <c r="D20" s="19" t="s">
        <v>34</v>
      </c>
      <c r="E20" s="20">
        <v>128.2</v>
      </c>
      <c r="F20" s="17">
        <v>85.4</v>
      </c>
      <c r="G20" s="17">
        <v>38.459999999999994</v>
      </c>
      <c r="H20" s="21">
        <f t="shared" si="0"/>
        <v>34.160000000000004</v>
      </c>
      <c r="I20" s="17">
        <f t="shared" si="1"/>
        <v>72.62</v>
      </c>
      <c r="J20" s="17">
        <v>4</v>
      </c>
      <c r="K20" s="17" t="s">
        <v>15</v>
      </c>
      <c r="L20" s="24" t="s">
        <v>41</v>
      </c>
    </row>
    <row r="21" spans="1:202" ht="21" customHeight="1">
      <c r="A21" s="17">
        <v>17</v>
      </c>
      <c r="B21" s="18" t="s">
        <v>42</v>
      </c>
      <c r="C21" s="18">
        <v>21304230115</v>
      </c>
      <c r="D21" s="19" t="s">
        <v>34</v>
      </c>
      <c r="E21" s="20">
        <v>134.7</v>
      </c>
      <c r="F21" s="17">
        <v>75.8</v>
      </c>
      <c r="G21" s="17">
        <v>40.41</v>
      </c>
      <c r="H21" s="21">
        <f t="shared" si="0"/>
        <v>30.32</v>
      </c>
      <c r="I21" s="17">
        <f t="shared" si="1"/>
        <v>70.72999999999999</v>
      </c>
      <c r="J21" s="17">
        <v>5</v>
      </c>
      <c r="K21" s="17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</row>
    <row r="22" spans="1:12" ht="21" customHeight="1">
      <c r="A22" s="17">
        <v>18</v>
      </c>
      <c r="B22" s="18" t="s">
        <v>43</v>
      </c>
      <c r="C22" s="18">
        <v>21304230119</v>
      </c>
      <c r="D22" s="19" t="s">
        <v>34</v>
      </c>
      <c r="E22" s="20">
        <v>119.7</v>
      </c>
      <c r="F22" s="17">
        <v>86.2</v>
      </c>
      <c r="G22" s="17">
        <v>35.91</v>
      </c>
      <c r="H22" s="21">
        <f t="shared" si="0"/>
        <v>34.480000000000004</v>
      </c>
      <c r="I22" s="17">
        <f t="shared" si="1"/>
        <v>70.39</v>
      </c>
      <c r="J22" s="17">
        <v>6</v>
      </c>
      <c r="K22" s="17"/>
      <c r="L22" s="24"/>
    </row>
    <row r="23" spans="1:202" ht="21" customHeight="1">
      <c r="A23" s="17">
        <v>19</v>
      </c>
      <c r="B23" s="18" t="s">
        <v>44</v>
      </c>
      <c r="C23" s="18">
        <v>21304230118</v>
      </c>
      <c r="D23" s="19" t="s">
        <v>34</v>
      </c>
      <c r="E23" s="20">
        <v>120.1</v>
      </c>
      <c r="F23" s="17">
        <v>83.4</v>
      </c>
      <c r="G23" s="17">
        <v>36.029999999999994</v>
      </c>
      <c r="H23" s="21">
        <f t="shared" si="0"/>
        <v>33.36000000000001</v>
      </c>
      <c r="I23" s="17">
        <f t="shared" si="1"/>
        <v>69.39</v>
      </c>
      <c r="J23" s="17">
        <v>7</v>
      </c>
      <c r="K23" s="17"/>
      <c r="L23" s="2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</row>
    <row r="24" spans="1:12" ht="21" customHeight="1">
      <c r="A24" s="17">
        <v>20</v>
      </c>
      <c r="B24" s="18" t="s">
        <v>45</v>
      </c>
      <c r="C24" s="18">
        <v>21304230120</v>
      </c>
      <c r="D24" s="19" t="s">
        <v>34</v>
      </c>
      <c r="E24" s="20">
        <v>115.5</v>
      </c>
      <c r="F24" s="17">
        <v>80</v>
      </c>
      <c r="G24" s="17">
        <v>34.65</v>
      </c>
      <c r="H24" s="21">
        <f t="shared" si="0"/>
        <v>32</v>
      </c>
      <c r="I24" s="17">
        <f t="shared" si="1"/>
        <v>66.65</v>
      </c>
      <c r="J24" s="17">
        <v>8</v>
      </c>
      <c r="K24" s="17"/>
      <c r="L24" s="24"/>
    </row>
    <row r="25" spans="1:12" ht="21" customHeight="1">
      <c r="A25" s="17">
        <v>21</v>
      </c>
      <c r="B25" s="18" t="s">
        <v>46</v>
      </c>
      <c r="C25" s="18">
        <v>21304230121</v>
      </c>
      <c r="D25" s="18" t="s">
        <v>47</v>
      </c>
      <c r="E25" s="20">
        <v>125.9</v>
      </c>
      <c r="F25" s="17">
        <v>84.2</v>
      </c>
      <c r="G25" s="17">
        <v>37.77</v>
      </c>
      <c r="H25" s="21">
        <f t="shared" si="0"/>
        <v>33.68</v>
      </c>
      <c r="I25" s="17">
        <f t="shared" si="1"/>
        <v>71.45</v>
      </c>
      <c r="J25" s="17">
        <v>1</v>
      </c>
      <c r="K25" s="17" t="s">
        <v>15</v>
      </c>
      <c r="L25" s="24" t="s">
        <v>48</v>
      </c>
    </row>
    <row r="26" spans="1:12" ht="21" customHeight="1">
      <c r="A26" s="17">
        <v>22</v>
      </c>
      <c r="B26" s="18" t="s">
        <v>49</v>
      </c>
      <c r="C26" s="18">
        <v>21304230122</v>
      </c>
      <c r="D26" s="18" t="s">
        <v>47</v>
      </c>
      <c r="E26" s="20">
        <v>114.9</v>
      </c>
      <c r="F26" s="17">
        <v>81.8</v>
      </c>
      <c r="G26" s="17">
        <v>34.47</v>
      </c>
      <c r="H26" s="21">
        <f t="shared" si="0"/>
        <v>32.72</v>
      </c>
      <c r="I26" s="17">
        <f t="shared" si="1"/>
        <v>67.19</v>
      </c>
      <c r="J26" s="17">
        <v>2</v>
      </c>
      <c r="K26" s="17" t="s">
        <v>15</v>
      </c>
      <c r="L26" s="24" t="s">
        <v>50</v>
      </c>
    </row>
    <row r="27" spans="1:12" ht="21" customHeight="1">
      <c r="A27" s="17">
        <v>23</v>
      </c>
      <c r="B27" s="18" t="s">
        <v>51</v>
      </c>
      <c r="C27" s="18">
        <v>21304230123</v>
      </c>
      <c r="D27" s="18" t="s">
        <v>47</v>
      </c>
      <c r="E27" s="20">
        <v>113.5</v>
      </c>
      <c r="F27" s="17">
        <v>76.2</v>
      </c>
      <c r="G27" s="17">
        <v>34.05</v>
      </c>
      <c r="H27" s="21">
        <f t="shared" si="0"/>
        <v>30.480000000000004</v>
      </c>
      <c r="I27" s="17">
        <f t="shared" si="1"/>
        <v>64.53</v>
      </c>
      <c r="J27" s="17">
        <v>3</v>
      </c>
      <c r="K27" s="17" t="s">
        <v>15</v>
      </c>
      <c r="L27" s="24" t="s">
        <v>52</v>
      </c>
    </row>
    <row r="28" spans="1:12" ht="21" customHeight="1">
      <c r="A28" s="17">
        <v>24</v>
      </c>
      <c r="B28" s="18" t="s">
        <v>53</v>
      </c>
      <c r="C28" s="18">
        <v>21304230124</v>
      </c>
      <c r="D28" s="18" t="s">
        <v>47</v>
      </c>
      <c r="E28" s="20">
        <v>111.5</v>
      </c>
      <c r="F28" s="17">
        <v>76.8</v>
      </c>
      <c r="G28" s="17">
        <v>33.449999999999996</v>
      </c>
      <c r="H28" s="21">
        <f t="shared" si="0"/>
        <v>30.72</v>
      </c>
      <c r="I28" s="17">
        <f t="shared" si="1"/>
        <v>64.16999999999999</v>
      </c>
      <c r="J28" s="17">
        <v>4</v>
      </c>
      <c r="K28" s="17" t="s">
        <v>15</v>
      </c>
      <c r="L28" s="24" t="s">
        <v>54</v>
      </c>
    </row>
    <row r="29" spans="1:12" ht="21" customHeight="1">
      <c r="A29" s="17">
        <v>25</v>
      </c>
      <c r="B29" s="18" t="s">
        <v>55</v>
      </c>
      <c r="C29" s="18">
        <v>21304230126</v>
      </c>
      <c r="D29" s="18" t="s">
        <v>47</v>
      </c>
      <c r="E29" s="20">
        <v>95.4</v>
      </c>
      <c r="F29" s="17">
        <v>75.8</v>
      </c>
      <c r="G29" s="17">
        <v>28.62</v>
      </c>
      <c r="H29" s="21">
        <f t="shared" si="0"/>
        <v>30.32</v>
      </c>
      <c r="I29" s="17">
        <f t="shared" si="1"/>
        <v>58.94</v>
      </c>
      <c r="J29" s="17">
        <v>5</v>
      </c>
      <c r="K29" s="17" t="s">
        <v>15</v>
      </c>
      <c r="L29" s="24" t="s">
        <v>56</v>
      </c>
    </row>
    <row r="30" spans="1:12" ht="21" customHeight="1">
      <c r="A30" s="17">
        <v>26</v>
      </c>
      <c r="B30" s="18" t="s">
        <v>57</v>
      </c>
      <c r="C30" s="18">
        <v>21304230128</v>
      </c>
      <c r="D30" s="18" t="s">
        <v>47</v>
      </c>
      <c r="E30" s="20">
        <v>90.9</v>
      </c>
      <c r="F30" s="17">
        <v>74.4</v>
      </c>
      <c r="G30" s="17">
        <v>27.27</v>
      </c>
      <c r="H30" s="21">
        <f t="shared" si="0"/>
        <v>29.760000000000005</v>
      </c>
      <c r="I30" s="17">
        <f t="shared" si="1"/>
        <v>57.03</v>
      </c>
      <c r="J30" s="17">
        <v>6</v>
      </c>
      <c r="K30" s="17"/>
      <c r="L30" s="24"/>
    </row>
    <row r="31" spans="1:12" ht="21" customHeight="1">
      <c r="A31" s="17">
        <v>27</v>
      </c>
      <c r="B31" s="18" t="s">
        <v>58</v>
      </c>
      <c r="C31" s="18">
        <v>21304230127</v>
      </c>
      <c r="D31" s="18" t="s">
        <v>47</v>
      </c>
      <c r="E31" s="20">
        <v>91.6</v>
      </c>
      <c r="F31" s="17">
        <v>72.2</v>
      </c>
      <c r="G31" s="17">
        <v>27.479999999999997</v>
      </c>
      <c r="H31" s="21">
        <f t="shared" si="0"/>
        <v>28.880000000000003</v>
      </c>
      <c r="I31" s="17">
        <f t="shared" si="1"/>
        <v>56.36</v>
      </c>
      <c r="J31" s="17">
        <v>7</v>
      </c>
      <c r="K31" s="17"/>
      <c r="L31" s="24"/>
    </row>
    <row r="32" spans="1:12" ht="21" customHeight="1">
      <c r="A32" s="17">
        <v>28</v>
      </c>
      <c r="B32" s="18" t="s">
        <v>59</v>
      </c>
      <c r="C32" s="18">
        <v>21304230125</v>
      </c>
      <c r="D32" s="18" t="s">
        <v>47</v>
      </c>
      <c r="E32" s="20">
        <v>101.8</v>
      </c>
      <c r="F32" s="17"/>
      <c r="G32" s="17">
        <v>30.54</v>
      </c>
      <c r="H32" s="21">
        <f t="shared" si="0"/>
        <v>0</v>
      </c>
      <c r="I32" s="17">
        <f t="shared" si="1"/>
        <v>30.54</v>
      </c>
      <c r="J32" s="17">
        <v>8</v>
      </c>
      <c r="K32" s="17"/>
      <c r="L32" s="24"/>
    </row>
    <row r="33" spans="1:12" ht="21" customHeight="1">
      <c r="A33" s="17">
        <v>29</v>
      </c>
      <c r="B33" s="18" t="s">
        <v>60</v>
      </c>
      <c r="C33" s="18">
        <v>21304230129</v>
      </c>
      <c r="D33" s="18" t="s">
        <v>61</v>
      </c>
      <c r="E33" s="20">
        <v>117.1</v>
      </c>
      <c r="F33" s="17">
        <v>81.2</v>
      </c>
      <c r="G33" s="17">
        <v>35.129999999999995</v>
      </c>
      <c r="H33" s="21">
        <f t="shared" si="0"/>
        <v>32.480000000000004</v>
      </c>
      <c r="I33" s="17">
        <f t="shared" si="1"/>
        <v>67.61</v>
      </c>
      <c r="J33" s="17">
        <v>1</v>
      </c>
      <c r="K33" s="17" t="s">
        <v>15</v>
      </c>
      <c r="L33" s="24" t="s">
        <v>62</v>
      </c>
    </row>
    <row r="34" spans="1:12" ht="21" customHeight="1">
      <c r="A34" s="17">
        <v>30</v>
      </c>
      <c r="B34" s="18" t="s">
        <v>63</v>
      </c>
      <c r="C34" s="18">
        <v>21304230131</v>
      </c>
      <c r="D34" s="18" t="s">
        <v>61</v>
      </c>
      <c r="E34" s="20">
        <v>104.5</v>
      </c>
      <c r="F34" s="17">
        <v>83.6</v>
      </c>
      <c r="G34" s="17">
        <v>31.35</v>
      </c>
      <c r="H34" s="21">
        <f t="shared" si="0"/>
        <v>33.44</v>
      </c>
      <c r="I34" s="17">
        <f t="shared" si="1"/>
        <v>64.78999999999999</v>
      </c>
      <c r="J34" s="17">
        <v>2</v>
      </c>
      <c r="K34" s="17" t="s">
        <v>15</v>
      </c>
      <c r="L34" s="24" t="s">
        <v>64</v>
      </c>
    </row>
    <row r="35" spans="1:12" ht="21" customHeight="1">
      <c r="A35" s="17">
        <v>31</v>
      </c>
      <c r="B35" s="18" t="s">
        <v>65</v>
      </c>
      <c r="C35" s="18">
        <v>21304230130</v>
      </c>
      <c r="D35" s="18" t="s">
        <v>61</v>
      </c>
      <c r="E35" s="20">
        <v>107.3</v>
      </c>
      <c r="F35" s="17">
        <v>77.2</v>
      </c>
      <c r="G35" s="17">
        <v>32.19</v>
      </c>
      <c r="H35" s="21">
        <f t="shared" si="0"/>
        <v>30.880000000000003</v>
      </c>
      <c r="I35" s="17">
        <f t="shared" si="1"/>
        <v>63.07</v>
      </c>
      <c r="J35" s="17">
        <v>3</v>
      </c>
      <c r="K35" s="17"/>
      <c r="L35" s="24"/>
    </row>
    <row r="36" spans="1:12" ht="21" customHeight="1">
      <c r="A36" s="17">
        <v>32</v>
      </c>
      <c r="B36" s="18" t="s">
        <v>66</v>
      </c>
      <c r="C36" s="18">
        <v>21304230201</v>
      </c>
      <c r="D36" s="19" t="s">
        <v>67</v>
      </c>
      <c r="E36" s="20">
        <v>140.1</v>
      </c>
      <c r="F36" s="17">
        <v>80.6</v>
      </c>
      <c r="G36" s="17">
        <v>42.029999999999994</v>
      </c>
      <c r="H36" s="21">
        <f t="shared" si="0"/>
        <v>32.24</v>
      </c>
      <c r="I36" s="17">
        <f t="shared" si="1"/>
        <v>74.27</v>
      </c>
      <c r="J36" s="17">
        <v>1</v>
      </c>
      <c r="K36" s="17" t="s">
        <v>15</v>
      </c>
      <c r="L36" s="24" t="s">
        <v>68</v>
      </c>
    </row>
    <row r="37" spans="1:202" ht="21" customHeight="1">
      <c r="A37" s="17">
        <v>33</v>
      </c>
      <c r="B37" s="18" t="s">
        <v>69</v>
      </c>
      <c r="C37" s="18">
        <v>21304230206</v>
      </c>
      <c r="D37" s="19" t="s">
        <v>67</v>
      </c>
      <c r="E37" s="20">
        <v>130.7</v>
      </c>
      <c r="F37" s="17">
        <v>87</v>
      </c>
      <c r="G37" s="17">
        <v>39.209999999999994</v>
      </c>
      <c r="H37" s="21">
        <f t="shared" si="0"/>
        <v>34.800000000000004</v>
      </c>
      <c r="I37" s="17">
        <f aca="true" t="shared" si="2" ref="I37:I68">H37+G37</f>
        <v>74.00999999999999</v>
      </c>
      <c r="J37" s="17">
        <v>2</v>
      </c>
      <c r="K37" s="17" t="s">
        <v>15</v>
      </c>
      <c r="L37" s="24" t="s">
        <v>70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</row>
    <row r="38" spans="1:12" ht="21" customHeight="1">
      <c r="A38" s="17">
        <v>34</v>
      </c>
      <c r="B38" s="18" t="s">
        <v>71</v>
      </c>
      <c r="C38" s="18">
        <v>21304230203</v>
      </c>
      <c r="D38" s="19" t="s">
        <v>67</v>
      </c>
      <c r="E38" s="20">
        <v>136.6</v>
      </c>
      <c r="F38" s="17">
        <v>81.8</v>
      </c>
      <c r="G38" s="17">
        <v>40.98</v>
      </c>
      <c r="H38" s="21">
        <f t="shared" si="0"/>
        <v>32.72</v>
      </c>
      <c r="I38" s="17">
        <f t="shared" si="2"/>
        <v>73.69999999999999</v>
      </c>
      <c r="J38" s="17">
        <v>3</v>
      </c>
      <c r="K38" s="17" t="s">
        <v>15</v>
      </c>
      <c r="L38" s="24" t="s">
        <v>72</v>
      </c>
    </row>
    <row r="39" spans="1:12" ht="21" customHeight="1">
      <c r="A39" s="17">
        <v>35</v>
      </c>
      <c r="B39" s="18" t="s">
        <v>73</v>
      </c>
      <c r="C39" s="18">
        <v>21304230202</v>
      </c>
      <c r="D39" s="19" t="s">
        <v>67</v>
      </c>
      <c r="E39" s="20">
        <v>137.7</v>
      </c>
      <c r="F39" s="17">
        <v>80.8</v>
      </c>
      <c r="G39" s="17">
        <v>41.309999999999995</v>
      </c>
      <c r="H39" s="21">
        <f t="shared" si="0"/>
        <v>32.32</v>
      </c>
      <c r="I39" s="17">
        <f t="shared" si="2"/>
        <v>73.63</v>
      </c>
      <c r="J39" s="17">
        <v>4</v>
      </c>
      <c r="K39" s="17" t="s">
        <v>15</v>
      </c>
      <c r="L39" s="24" t="s">
        <v>74</v>
      </c>
    </row>
    <row r="40" spans="1:12" ht="21" customHeight="1">
      <c r="A40" s="17">
        <v>36</v>
      </c>
      <c r="B40" s="18" t="s">
        <v>75</v>
      </c>
      <c r="C40" s="18">
        <v>21304230205</v>
      </c>
      <c r="D40" s="19" t="s">
        <v>67</v>
      </c>
      <c r="E40" s="20">
        <v>132.1</v>
      </c>
      <c r="F40" s="17">
        <v>84.2</v>
      </c>
      <c r="G40" s="17">
        <v>39.629999999999995</v>
      </c>
      <c r="H40" s="21">
        <f t="shared" si="0"/>
        <v>33.68</v>
      </c>
      <c r="I40" s="17">
        <f t="shared" si="2"/>
        <v>73.31</v>
      </c>
      <c r="J40" s="17">
        <v>5</v>
      </c>
      <c r="K40" s="17" t="s">
        <v>15</v>
      </c>
      <c r="L40" s="24" t="s">
        <v>76</v>
      </c>
    </row>
    <row r="41" spans="1:12" ht="21" customHeight="1">
      <c r="A41" s="17">
        <v>37</v>
      </c>
      <c r="B41" s="18" t="s">
        <v>77</v>
      </c>
      <c r="C41" s="18">
        <v>21304230207</v>
      </c>
      <c r="D41" s="19" t="s">
        <v>67</v>
      </c>
      <c r="E41" s="20">
        <v>127.4</v>
      </c>
      <c r="F41" s="17">
        <v>87.6</v>
      </c>
      <c r="G41" s="17">
        <v>38.22</v>
      </c>
      <c r="H41" s="21">
        <f t="shared" si="0"/>
        <v>35.04</v>
      </c>
      <c r="I41" s="17">
        <f t="shared" si="2"/>
        <v>73.25999999999999</v>
      </c>
      <c r="J41" s="17">
        <v>6</v>
      </c>
      <c r="K41" s="17" t="s">
        <v>15</v>
      </c>
      <c r="L41" s="24" t="s">
        <v>78</v>
      </c>
    </row>
    <row r="42" spans="1:12" ht="21" customHeight="1">
      <c r="A42" s="17">
        <v>38</v>
      </c>
      <c r="B42" s="18" t="s">
        <v>79</v>
      </c>
      <c r="C42" s="18">
        <v>21304230209</v>
      </c>
      <c r="D42" s="19" t="s">
        <v>67</v>
      </c>
      <c r="E42" s="20">
        <v>124.1</v>
      </c>
      <c r="F42" s="17">
        <v>88.2</v>
      </c>
      <c r="G42" s="17">
        <v>37.23</v>
      </c>
      <c r="H42" s="21">
        <f t="shared" si="0"/>
        <v>35.28</v>
      </c>
      <c r="I42" s="17">
        <f t="shared" si="2"/>
        <v>72.50999999999999</v>
      </c>
      <c r="J42" s="17">
        <v>7</v>
      </c>
      <c r="K42" s="17" t="s">
        <v>15</v>
      </c>
      <c r="L42" s="24" t="s">
        <v>80</v>
      </c>
    </row>
    <row r="43" spans="1:12" ht="21" customHeight="1">
      <c r="A43" s="17">
        <v>39</v>
      </c>
      <c r="B43" s="18" t="s">
        <v>81</v>
      </c>
      <c r="C43" s="18">
        <v>21304230208</v>
      </c>
      <c r="D43" s="19" t="s">
        <v>67</v>
      </c>
      <c r="E43" s="20">
        <v>126.5</v>
      </c>
      <c r="F43" s="17">
        <v>83.6</v>
      </c>
      <c r="G43" s="17">
        <v>37.949999999999996</v>
      </c>
      <c r="H43" s="21">
        <f t="shared" si="0"/>
        <v>33.44</v>
      </c>
      <c r="I43" s="17">
        <f t="shared" si="2"/>
        <v>71.38999999999999</v>
      </c>
      <c r="J43" s="17">
        <v>8</v>
      </c>
      <c r="K43" s="17"/>
      <c r="L43" s="24"/>
    </row>
    <row r="44" spans="1:202" ht="21" customHeight="1">
      <c r="A44" s="17">
        <v>40</v>
      </c>
      <c r="B44" s="18" t="s">
        <v>82</v>
      </c>
      <c r="C44" s="18">
        <v>21304230204</v>
      </c>
      <c r="D44" s="19" t="s">
        <v>67</v>
      </c>
      <c r="E44" s="20">
        <v>133.5</v>
      </c>
      <c r="F44" s="17">
        <v>78.2</v>
      </c>
      <c r="G44" s="17">
        <v>40.05</v>
      </c>
      <c r="H44" s="21">
        <f t="shared" si="0"/>
        <v>31.28</v>
      </c>
      <c r="I44" s="17">
        <f t="shared" si="2"/>
        <v>71.33</v>
      </c>
      <c r="J44" s="17">
        <v>9</v>
      </c>
      <c r="K44" s="17"/>
      <c r="L44" s="2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</row>
    <row r="45" spans="1:12" ht="21" customHeight="1">
      <c r="A45" s="17">
        <v>41</v>
      </c>
      <c r="B45" s="18" t="s">
        <v>83</v>
      </c>
      <c r="C45" s="18">
        <v>21304230210</v>
      </c>
      <c r="D45" s="19" t="s">
        <v>67</v>
      </c>
      <c r="E45" s="20">
        <v>122.7</v>
      </c>
      <c r="F45" s="17">
        <v>85</v>
      </c>
      <c r="G45" s="17">
        <v>36.81</v>
      </c>
      <c r="H45" s="21">
        <f t="shared" si="0"/>
        <v>34</v>
      </c>
      <c r="I45" s="17">
        <f t="shared" si="2"/>
        <v>70.81</v>
      </c>
      <c r="J45" s="17">
        <v>10</v>
      </c>
      <c r="K45" s="17"/>
      <c r="L45" s="24"/>
    </row>
    <row r="46" spans="1:12" ht="21" customHeight="1">
      <c r="A46" s="17">
        <v>42</v>
      </c>
      <c r="B46" s="18" t="s">
        <v>84</v>
      </c>
      <c r="C46" s="18">
        <v>21304230213</v>
      </c>
      <c r="D46" s="19" t="s">
        <v>67</v>
      </c>
      <c r="E46" s="20">
        <v>121.4</v>
      </c>
      <c r="F46" s="17">
        <v>85.2</v>
      </c>
      <c r="G46" s="17">
        <v>36.42</v>
      </c>
      <c r="H46" s="21">
        <f t="shared" si="0"/>
        <v>34.080000000000005</v>
      </c>
      <c r="I46" s="17">
        <f t="shared" si="2"/>
        <v>70.5</v>
      </c>
      <c r="J46" s="17">
        <v>11</v>
      </c>
      <c r="K46" s="17"/>
      <c r="L46" s="24"/>
    </row>
    <row r="47" spans="1:12" ht="21" customHeight="1">
      <c r="A47" s="17">
        <v>43</v>
      </c>
      <c r="B47" s="18" t="s">
        <v>85</v>
      </c>
      <c r="C47" s="18">
        <v>21304230211</v>
      </c>
      <c r="D47" s="19" t="s">
        <v>67</v>
      </c>
      <c r="E47" s="20">
        <v>121.5</v>
      </c>
      <c r="F47" s="17">
        <v>77</v>
      </c>
      <c r="G47" s="17">
        <v>36.449999999999996</v>
      </c>
      <c r="H47" s="21">
        <f t="shared" si="0"/>
        <v>30.8</v>
      </c>
      <c r="I47" s="17">
        <f t="shared" si="2"/>
        <v>67.25</v>
      </c>
      <c r="J47" s="17">
        <v>12</v>
      </c>
      <c r="K47" s="17"/>
      <c r="L47" s="24"/>
    </row>
    <row r="48" spans="1:12" ht="21" customHeight="1">
      <c r="A48" s="17">
        <v>44</v>
      </c>
      <c r="B48" s="18" t="s">
        <v>86</v>
      </c>
      <c r="C48" s="18">
        <v>21304230212</v>
      </c>
      <c r="D48" s="19" t="s">
        <v>67</v>
      </c>
      <c r="E48" s="20">
        <v>121.4</v>
      </c>
      <c r="F48" s="17">
        <v>77</v>
      </c>
      <c r="G48" s="17">
        <v>36.42</v>
      </c>
      <c r="H48" s="21">
        <f t="shared" si="0"/>
        <v>30.8</v>
      </c>
      <c r="I48" s="17">
        <f t="shared" si="2"/>
        <v>67.22</v>
      </c>
      <c r="J48" s="17">
        <v>13</v>
      </c>
      <c r="K48" s="17"/>
      <c r="L48" s="24"/>
    </row>
    <row r="49" spans="1:12" ht="21" customHeight="1">
      <c r="A49" s="17">
        <v>45</v>
      </c>
      <c r="B49" s="18" t="s">
        <v>87</v>
      </c>
      <c r="C49" s="18">
        <v>21304230214</v>
      </c>
      <c r="D49" s="19" t="s">
        <v>67</v>
      </c>
      <c r="E49" s="20">
        <v>119.8</v>
      </c>
      <c r="F49" s="17">
        <v>71.8</v>
      </c>
      <c r="G49" s="17">
        <v>35.94</v>
      </c>
      <c r="H49" s="21">
        <f t="shared" si="0"/>
        <v>28.72</v>
      </c>
      <c r="I49" s="17">
        <f t="shared" si="2"/>
        <v>64.66</v>
      </c>
      <c r="J49" s="17">
        <v>14</v>
      </c>
      <c r="K49" s="17"/>
      <c r="L49" s="24"/>
    </row>
    <row r="50" spans="1:12" ht="21" customHeight="1">
      <c r="A50" s="17">
        <v>46</v>
      </c>
      <c r="B50" s="18" t="s">
        <v>88</v>
      </c>
      <c r="C50" s="18">
        <v>21304230217</v>
      </c>
      <c r="D50" s="19" t="s">
        <v>89</v>
      </c>
      <c r="E50" s="20">
        <v>126.3</v>
      </c>
      <c r="F50" s="17">
        <v>85.4</v>
      </c>
      <c r="G50" s="17">
        <v>37.89</v>
      </c>
      <c r="H50" s="21">
        <f t="shared" si="0"/>
        <v>34.160000000000004</v>
      </c>
      <c r="I50" s="17">
        <f t="shared" si="2"/>
        <v>72.05000000000001</v>
      </c>
      <c r="J50" s="17">
        <v>1</v>
      </c>
      <c r="K50" s="17" t="s">
        <v>15</v>
      </c>
      <c r="L50" s="24" t="s">
        <v>90</v>
      </c>
    </row>
    <row r="51" spans="1:12" ht="21" customHeight="1">
      <c r="A51" s="17">
        <v>47</v>
      </c>
      <c r="B51" s="18" t="s">
        <v>91</v>
      </c>
      <c r="C51" s="18">
        <v>21304230216</v>
      </c>
      <c r="D51" s="19" t="s">
        <v>89</v>
      </c>
      <c r="E51" s="20">
        <v>126.8</v>
      </c>
      <c r="F51" s="17">
        <v>84</v>
      </c>
      <c r="G51" s="17">
        <v>38.04</v>
      </c>
      <c r="H51" s="21">
        <f t="shared" si="0"/>
        <v>33.6</v>
      </c>
      <c r="I51" s="17">
        <f t="shared" si="2"/>
        <v>71.64</v>
      </c>
      <c r="J51" s="17">
        <v>2</v>
      </c>
      <c r="K51" s="17" t="s">
        <v>15</v>
      </c>
      <c r="L51" s="24" t="s">
        <v>92</v>
      </c>
    </row>
    <row r="52" spans="1:12" ht="21" customHeight="1">
      <c r="A52" s="17">
        <v>48</v>
      </c>
      <c r="B52" s="18" t="s">
        <v>93</v>
      </c>
      <c r="C52" s="18">
        <v>21304230218</v>
      </c>
      <c r="D52" s="19" t="s">
        <v>89</v>
      </c>
      <c r="E52" s="20">
        <v>122.5</v>
      </c>
      <c r="F52" s="17">
        <v>86.6</v>
      </c>
      <c r="G52" s="17">
        <v>36.75</v>
      </c>
      <c r="H52" s="21">
        <f t="shared" si="0"/>
        <v>34.64</v>
      </c>
      <c r="I52" s="17">
        <f t="shared" si="2"/>
        <v>71.39</v>
      </c>
      <c r="J52" s="17">
        <v>3</v>
      </c>
      <c r="K52" s="17" t="s">
        <v>15</v>
      </c>
      <c r="L52" s="24" t="s">
        <v>94</v>
      </c>
    </row>
    <row r="53" spans="1:12" ht="21" customHeight="1">
      <c r="A53" s="17">
        <v>49</v>
      </c>
      <c r="B53" s="18" t="s">
        <v>95</v>
      </c>
      <c r="C53" s="18">
        <v>21304230215</v>
      </c>
      <c r="D53" s="19" t="s">
        <v>89</v>
      </c>
      <c r="E53" s="20">
        <v>128.5</v>
      </c>
      <c r="F53" s="17">
        <v>81.8</v>
      </c>
      <c r="G53" s="17">
        <v>38.55</v>
      </c>
      <c r="H53" s="21">
        <f t="shared" si="0"/>
        <v>32.72</v>
      </c>
      <c r="I53" s="17">
        <f t="shared" si="2"/>
        <v>71.27</v>
      </c>
      <c r="J53" s="17">
        <v>4</v>
      </c>
      <c r="K53" s="17" t="s">
        <v>15</v>
      </c>
      <c r="L53" s="24" t="s">
        <v>96</v>
      </c>
    </row>
    <row r="54" spans="1:12" ht="21" customHeight="1">
      <c r="A54" s="17">
        <v>50</v>
      </c>
      <c r="B54" s="18" t="s">
        <v>97</v>
      </c>
      <c r="C54" s="18">
        <v>21304230219</v>
      </c>
      <c r="D54" s="19" t="s">
        <v>89</v>
      </c>
      <c r="E54" s="20">
        <v>120.4</v>
      </c>
      <c r="F54" s="17">
        <v>79.6</v>
      </c>
      <c r="G54" s="17">
        <v>36.12</v>
      </c>
      <c r="H54" s="21">
        <f t="shared" si="0"/>
        <v>31.84</v>
      </c>
      <c r="I54" s="17">
        <f t="shared" si="2"/>
        <v>67.96</v>
      </c>
      <c r="J54" s="17">
        <v>5</v>
      </c>
      <c r="K54" s="17" t="s">
        <v>15</v>
      </c>
      <c r="L54" s="24" t="s">
        <v>98</v>
      </c>
    </row>
    <row r="55" spans="1:12" ht="21" customHeight="1">
      <c r="A55" s="17">
        <v>51</v>
      </c>
      <c r="B55" s="18" t="s">
        <v>99</v>
      </c>
      <c r="C55" s="18">
        <v>21304230220</v>
      </c>
      <c r="D55" s="19" t="s">
        <v>89</v>
      </c>
      <c r="E55" s="20">
        <v>117.4</v>
      </c>
      <c r="F55" s="17">
        <v>76</v>
      </c>
      <c r="G55" s="17">
        <v>35.22</v>
      </c>
      <c r="H55" s="21">
        <f t="shared" si="0"/>
        <v>30.400000000000002</v>
      </c>
      <c r="I55" s="17">
        <f t="shared" si="2"/>
        <v>65.62</v>
      </c>
      <c r="J55" s="17">
        <v>6</v>
      </c>
      <c r="K55" s="17" t="s">
        <v>15</v>
      </c>
      <c r="L55" s="24" t="s">
        <v>100</v>
      </c>
    </row>
    <row r="56" spans="1:12" ht="21" customHeight="1">
      <c r="A56" s="17">
        <v>52</v>
      </c>
      <c r="B56" s="18" t="s">
        <v>101</v>
      </c>
      <c r="C56" s="18">
        <v>21304230223</v>
      </c>
      <c r="D56" s="19" t="s">
        <v>89</v>
      </c>
      <c r="E56" s="20">
        <v>110</v>
      </c>
      <c r="F56" s="17">
        <v>81</v>
      </c>
      <c r="G56" s="17">
        <v>33</v>
      </c>
      <c r="H56" s="21">
        <f t="shared" si="0"/>
        <v>32.4</v>
      </c>
      <c r="I56" s="17">
        <f t="shared" si="2"/>
        <v>65.4</v>
      </c>
      <c r="J56" s="17">
        <v>7</v>
      </c>
      <c r="K56" s="17" t="s">
        <v>15</v>
      </c>
      <c r="L56" s="24" t="s">
        <v>102</v>
      </c>
    </row>
    <row r="57" spans="1:12" ht="21" customHeight="1">
      <c r="A57" s="17">
        <v>53</v>
      </c>
      <c r="B57" s="18" t="s">
        <v>103</v>
      </c>
      <c r="C57" s="18">
        <v>21304230222</v>
      </c>
      <c r="D57" s="19" t="s">
        <v>89</v>
      </c>
      <c r="E57" s="20">
        <v>112.5</v>
      </c>
      <c r="F57" s="17">
        <v>74</v>
      </c>
      <c r="G57" s="17">
        <v>33.75</v>
      </c>
      <c r="H57" s="21">
        <f t="shared" si="0"/>
        <v>29.6</v>
      </c>
      <c r="I57" s="17">
        <f t="shared" si="2"/>
        <v>63.35</v>
      </c>
      <c r="J57" s="17">
        <v>8</v>
      </c>
      <c r="K57" s="17" t="s">
        <v>15</v>
      </c>
      <c r="L57" s="24" t="s">
        <v>104</v>
      </c>
    </row>
    <row r="58" spans="1:12" ht="21" customHeight="1">
      <c r="A58" s="17">
        <v>54</v>
      </c>
      <c r="B58" s="18" t="s">
        <v>105</v>
      </c>
      <c r="C58" s="18">
        <v>21304230221</v>
      </c>
      <c r="D58" s="19" t="s">
        <v>89</v>
      </c>
      <c r="E58" s="20">
        <v>114.8</v>
      </c>
      <c r="F58" s="17">
        <v>68.8</v>
      </c>
      <c r="G58" s="17">
        <v>34.44</v>
      </c>
      <c r="H58" s="21">
        <f t="shared" si="0"/>
        <v>27.52</v>
      </c>
      <c r="I58" s="17">
        <f t="shared" si="2"/>
        <v>61.959999999999994</v>
      </c>
      <c r="J58" s="17">
        <v>9</v>
      </c>
      <c r="K58" s="17" t="s">
        <v>15</v>
      </c>
      <c r="L58" s="24" t="s">
        <v>106</v>
      </c>
    </row>
    <row r="59" spans="1:12" ht="21" customHeight="1">
      <c r="A59" s="17">
        <v>55</v>
      </c>
      <c r="B59" s="18" t="s">
        <v>107</v>
      </c>
      <c r="C59" s="18">
        <v>21304230225</v>
      </c>
      <c r="D59" s="19" t="s">
        <v>89</v>
      </c>
      <c r="E59" s="20">
        <v>106.4</v>
      </c>
      <c r="F59" s="17">
        <v>74.6</v>
      </c>
      <c r="G59" s="17">
        <v>31.92</v>
      </c>
      <c r="H59" s="21">
        <f t="shared" si="0"/>
        <v>29.84</v>
      </c>
      <c r="I59" s="17">
        <f t="shared" si="2"/>
        <v>61.760000000000005</v>
      </c>
      <c r="J59" s="17">
        <v>10</v>
      </c>
      <c r="K59" s="17"/>
      <c r="L59" s="24"/>
    </row>
    <row r="60" spans="1:12" ht="21" customHeight="1">
      <c r="A60" s="17">
        <v>56</v>
      </c>
      <c r="B60" s="18" t="s">
        <v>108</v>
      </c>
      <c r="C60" s="18">
        <v>21304230224</v>
      </c>
      <c r="D60" s="19" t="s">
        <v>89</v>
      </c>
      <c r="E60" s="20">
        <v>109.3</v>
      </c>
      <c r="F60" s="17">
        <v>72.2</v>
      </c>
      <c r="G60" s="17">
        <v>32.79</v>
      </c>
      <c r="H60" s="21">
        <f t="shared" si="0"/>
        <v>28.880000000000003</v>
      </c>
      <c r="I60" s="17">
        <f t="shared" si="2"/>
        <v>61.67</v>
      </c>
      <c r="J60" s="17">
        <v>11</v>
      </c>
      <c r="K60" s="17"/>
      <c r="L60" s="24"/>
    </row>
    <row r="61" spans="1:12" ht="21" customHeight="1">
      <c r="A61" s="17">
        <v>57</v>
      </c>
      <c r="B61" s="18" t="s">
        <v>109</v>
      </c>
      <c r="C61" s="18">
        <v>21304230227</v>
      </c>
      <c r="D61" s="19" t="s">
        <v>89</v>
      </c>
      <c r="E61" s="20">
        <v>99.8</v>
      </c>
      <c r="F61" s="17">
        <v>75.2</v>
      </c>
      <c r="G61" s="17">
        <v>29.94</v>
      </c>
      <c r="H61" s="21">
        <f t="shared" si="0"/>
        <v>30.080000000000002</v>
      </c>
      <c r="I61" s="17">
        <f t="shared" si="2"/>
        <v>60.02</v>
      </c>
      <c r="J61" s="17">
        <v>12</v>
      </c>
      <c r="K61" s="17"/>
      <c r="L61" s="24"/>
    </row>
    <row r="62" spans="1:12" ht="21" customHeight="1">
      <c r="A62" s="17">
        <v>58</v>
      </c>
      <c r="B62" s="18" t="s">
        <v>110</v>
      </c>
      <c r="C62" s="18">
        <v>21304230226</v>
      </c>
      <c r="D62" s="19" t="s">
        <v>89</v>
      </c>
      <c r="E62" s="20">
        <v>104.7</v>
      </c>
      <c r="F62" s="17">
        <v>70.8</v>
      </c>
      <c r="G62" s="17">
        <v>31.41</v>
      </c>
      <c r="H62" s="21">
        <f t="shared" si="0"/>
        <v>28.32</v>
      </c>
      <c r="I62" s="17">
        <f t="shared" si="2"/>
        <v>59.730000000000004</v>
      </c>
      <c r="J62" s="17">
        <v>13</v>
      </c>
      <c r="K62" s="17"/>
      <c r="L62" s="24"/>
    </row>
    <row r="63" spans="1:12" ht="21" customHeight="1">
      <c r="A63" s="17">
        <v>59</v>
      </c>
      <c r="B63" s="18" t="s">
        <v>111</v>
      </c>
      <c r="C63" s="18">
        <v>21304230229</v>
      </c>
      <c r="D63" s="19" t="s">
        <v>89</v>
      </c>
      <c r="E63" s="20">
        <v>99.4</v>
      </c>
      <c r="F63" s="17">
        <v>70</v>
      </c>
      <c r="G63" s="17">
        <v>29.82</v>
      </c>
      <c r="H63" s="21">
        <f t="shared" si="0"/>
        <v>28</v>
      </c>
      <c r="I63" s="17">
        <f t="shared" si="2"/>
        <v>57.82</v>
      </c>
      <c r="J63" s="17">
        <v>14</v>
      </c>
      <c r="K63" s="17"/>
      <c r="L63" s="24"/>
    </row>
    <row r="64" spans="1:12" ht="21" customHeight="1">
      <c r="A64" s="17">
        <v>60</v>
      </c>
      <c r="B64" s="18" t="s">
        <v>112</v>
      </c>
      <c r="C64" s="18">
        <v>21304230228</v>
      </c>
      <c r="D64" s="19" t="s">
        <v>89</v>
      </c>
      <c r="E64" s="20">
        <v>99.4</v>
      </c>
      <c r="F64" s="17">
        <v>64.6</v>
      </c>
      <c r="G64" s="17">
        <v>29.82</v>
      </c>
      <c r="H64" s="21">
        <f t="shared" si="0"/>
        <v>25.84</v>
      </c>
      <c r="I64" s="17">
        <f t="shared" si="2"/>
        <v>55.66</v>
      </c>
      <c r="J64" s="17">
        <v>15</v>
      </c>
      <c r="K64" s="17"/>
      <c r="L64" s="24"/>
    </row>
    <row r="65" spans="1:12" ht="21" customHeight="1">
      <c r="A65" s="17">
        <v>61</v>
      </c>
      <c r="B65" s="18" t="s">
        <v>113</v>
      </c>
      <c r="C65" s="18">
        <v>21304230230</v>
      </c>
      <c r="D65" s="19" t="s">
        <v>89</v>
      </c>
      <c r="E65" s="20">
        <v>93</v>
      </c>
      <c r="F65" s="17"/>
      <c r="G65" s="17">
        <v>27.9</v>
      </c>
      <c r="H65" s="21">
        <f t="shared" si="0"/>
        <v>0</v>
      </c>
      <c r="I65" s="17">
        <f t="shared" si="2"/>
        <v>27.9</v>
      </c>
      <c r="J65" s="17">
        <v>16</v>
      </c>
      <c r="K65" s="17"/>
      <c r="L65" s="24"/>
    </row>
    <row r="66" spans="1:12" ht="21" customHeight="1">
      <c r="A66" s="17">
        <v>62</v>
      </c>
      <c r="B66" s="18" t="s">
        <v>114</v>
      </c>
      <c r="C66" s="18">
        <v>21304230301</v>
      </c>
      <c r="D66" s="18" t="s">
        <v>115</v>
      </c>
      <c r="E66" s="20">
        <v>155.6</v>
      </c>
      <c r="F66" s="17">
        <v>81</v>
      </c>
      <c r="G66" s="17">
        <v>46.68</v>
      </c>
      <c r="H66" s="21">
        <f t="shared" si="0"/>
        <v>32.4</v>
      </c>
      <c r="I66" s="17">
        <f t="shared" si="2"/>
        <v>79.08</v>
      </c>
      <c r="J66" s="17">
        <v>1</v>
      </c>
      <c r="K66" s="17" t="s">
        <v>15</v>
      </c>
      <c r="L66" s="24" t="s">
        <v>116</v>
      </c>
    </row>
    <row r="67" spans="1:12" ht="21" customHeight="1">
      <c r="A67" s="17">
        <v>63</v>
      </c>
      <c r="B67" s="18" t="s">
        <v>117</v>
      </c>
      <c r="C67" s="18">
        <v>21304230303</v>
      </c>
      <c r="D67" s="18" t="s">
        <v>115</v>
      </c>
      <c r="E67" s="20">
        <v>153.5</v>
      </c>
      <c r="F67" s="17">
        <v>81</v>
      </c>
      <c r="G67" s="17">
        <v>46.05</v>
      </c>
      <c r="H67" s="21">
        <f t="shared" si="0"/>
        <v>32.4</v>
      </c>
      <c r="I67" s="17">
        <f t="shared" si="2"/>
        <v>78.44999999999999</v>
      </c>
      <c r="J67" s="17">
        <v>2</v>
      </c>
      <c r="K67" s="17" t="s">
        <v>15</v>
      </c>
      <c r="L67" s="24" t="s">
        <v>118</v>
      </c>
    </row>
    <row r="68" spans="1:12" ht="21" customHeight="1">
      <c r="A68" s="17">
        <v>64</v>
      </c>
      <c r="B68" s="18" t="s">
        <v>119</v>
      </c>
      <c r="C68" s="18">
        <v>21304230304</v>
      </c>
      <c r="D68" s="18" t="s">
        <v>115</v>
      </c>
      <c r="E68" s="20">
        <v>152.8</v>
      </c>
      <c r="F68" s="17">
        <v>81</v>
      </c>
      <c r="G68" s="17">
        <v>45.84</v>
      </c>
      <c r="H68" s="21">
        <f t="shared" si="0"/>
        <v>32.4</v>
      </c>
      <c r="I68" s="17">
        <f t="shared" si="2"/>
        <v>78.24000000000001</v>
      </c>
      <c r="J68" s="17">
        <v>3</v>
      </c>
      <c r="K68" s="17" t="s">
        <v>15</v>
      </c>
      <c r="L68" s="24" t="s">
        <v>120</v>
      </c>
    </row>
    <row r="69" spans="1:12" ht="21" customHeight="1">
      <c r="A69" s="17">
        <v>65</v>
      </c>
      <c r="B69" s="18" t="s">
        <v>121</v>
      </c>
      <c r="C69" s="18">
        <v>21304230302</v>
      </c>
      <c r="D69" s="18" t="s">
        <v>115</v>
      </c>
      <c r="E69" s="20">
        <v>153.5</v>
      </c>
      <c r="F69" s="17">
        <v>76.6</v>
      </c>
      <c r="G69" s="17">
        <v>46.05</v>
      </c>
      <c r="H69" s="21">
        <f aca="true" t="shared" si="3" ref="H69:H125">F69*0.4</f>
        <v>30.64</v>
      </c>
      <c r="I69" s="17">
        <f aca="true" t="shared" si="4" ref="I69:I100">H69+G69</f>
        <v>76.69</v>
      </c>
      <c r="J69" s="17" t="s">
        <v>122</v>
      </c>
      <c r="K69" s="17" t="s">
        <v>15</v>
      </c>
      <c r="L69" s="24" t="s">
        <v>123</v>
      </c>
    </row>
    <row r="70" spans="1:12" ht="21" customHeight="1">
      <c r="A70" s="17">
        <v>66</v>
      </c>
      <c r="B70" s="18" t="s">
        <v>124</v>
      </c>
      <c r="C70" s="18">
        <v>21304230305</v>
      </c>
      <c r="D70" s="18" t="s">
        <v>115</v>
      </c>
      <c r="E70" s="20">
        <v>152.7</v>
      </c>
      <c r="F70" s="17">
        <v>77.2</v>
      </c>
      <c r="G70" s="17">
        <v>45.809999999999995</v>
      </c>
      <c r="H70" s="21">
        <f t="shared" si="3"/>
        <v>30.880000000000003</v>
      </c>
      <c r="I70" s="17">
        <f t="shared" si="4"/>
        <v>76.69</v>
      </c>
      <c r="J70" s="17" t="s">
        <v>122</v>
      </c>
      <c r="K70" s="17" t="s">
        <v>15</v>
      </c>
      <c r="L70" s="24" t="s">
        <v>125</v>
      </c>
    </row>
    <row r="71" spans="1:12" ht="21" customHeight="1">
      <c r="A71" s="17">
        <v>67</v>
      </c>
      <c r="B71" s="18" t="s">
        <v>126</v>
      </c>
      <c r="C71" s="18">
        <v>21304230307</v>
      </c>
      <c r="D71" s="18" t="s">
        <v>115</v>
      </c>
      <c r="E71" s="20">
        <v>147.5</v>
      </c>
      <c r="F71" s="17">
        <v>81</v>
      </c>
      <c r="G71" s="17">
        <v>44.25</v>
      </c>
      <c r="H71" s="21">
        <f t="shared" si="3"/>
        <v>32.4</v>
      </c>
      <c r="I71" s="17">
        <f t="shared" si="4"/>
        <v>76.65</v>
      </c>
      <c r="J71" s="17">
        <v>6</v>
      </c>
      <c r="K71" s="17" t="s">
        <v>15</v>
      </c>
      <c r="L71" s="24" t="s">
        <v>127</v>
      </c>
    </row>
    <row r="72" spans="1:12" ht="21" customHeight="1">
      <c r="A72" s="17">
        <v>68</v>
      </c>
      <c r="B72" s="18" t="s">
        <v>128</v>
      </c>
      <c r="C72" s="18">
        <v>21304230306</v>
      </c>
      <c r="D72" s="18" t="s">
        <v>115</v>
      </c>
      <c r="E72" s="20">
        <v>150.4</v>
      </c>
      <c r="F72" s="17">
        <v>78</v>
      </c>
      <c r="G72" s="17">
        <v>45.12</v>
      </c>
      <c r="H72" s="21">
        <f t="shared" si="3"/>
        <v>31.200000000000003</v>
      </c>
      <c r="I72" s="17">
        <f t="shared" si="4"/>
        <v>76.32</v>
      </c>
      <c r="J72" s="17">
        <v>7</v>
      </c>
      <c r="K72" s="17" t="s">
        <v>15</v>
      </c>
      <c r="L72" s="24" t="s">
        <v>129</v>
      </c>
    </row>
    <row r="73" spans="1:12" ht="21" customHeight="1">
      <c r="A73" s="17">
        <v>69</v>
      </c>
      <c r="B73" s="18" t="s">
        <v>130</v>
      </c>
      <c r="C73" s="18">
        <v>21304230308</v>
      </c>
      <c r="D73" s="18" t="s">
        <v>115</v>
      </c>
      <c r="E73" s="20">
        <v>143</v>
      </c>
      <c r="F73" s="17">
        <v>79</v>
      </c>
      <c r="G73" s="17">
        <v>42.9</v>
      </c>
      <c r="H73" s="21">
        <f t="shared" si="3"/>
        <v>31.6</v>
      </c>
      <c r="I73" s="17">
        <f t="shared" si="4"/>
        <v>74.5</v>
      </c>
      <c r="J73" s="17">
        <v>8</v>
      </c>
      <c r="K73" s="17" t="s">
        <v>15</v>
      </c>
      <c r="L73" s="24" t="s">
        <v>131</v>
      </c>
    </row>
    <row r="74" spans="1:12" ht="21" customHeight="1">
      <c r="A74" s="17">
        <v>70</v>
      </c>
      <c r="B74" s="18" t="s">
        <v>132</v>
      </c>
      <c r="C74" s="18">
        <v>21304230312</v>
      </c>
      <c r="D74" s="18" t="s">
        <v>115</v>
      </c>
      <c r="E74" s="20">
        <v>136</v>
      </c>
      <c r="F74" s="17">
        <v>82.6</v>
      </c>
      <c r="G74" s="17">
        <v>40.8</v>
      </c>
      <c r="H74" s="21">
        <f t="shared" si="3"/>
        <v>33.04</v>
      </c>
      <c r="I74" s="17">
        <f t="shared" si="4"/>
        <v>73.84</v>
      </c>
      <c r="J74" s="17">
        <v>9</v>
      </c>
      <c r="K74" s="17" t="s">
        <v>15</v>
      </c>
      <c r="L74" s="24" t="s">
        <v>133</v>
      </c>
    </row>
    <row r="75" spans="1:12" ht="21" customHeight="1">
      <c r="A75" s="17">
        <v>71</v>
      </c>
      <c r="B75" s="18" t="s">
        <v>134</v>
      </c>
      <c r="C75" s="18">
        <v>21304230315</v>
      </c>
      <c r="D75" s="18" t="s">
        <v>115</v>
      </c>
      <c r="E75" s="20">
        <v>134.6</v>
      </c>
      <c r="F75" s="17">
        <v>81.8</v>
      </c>
      <c r="G75" s="17">
        <v>40.379999999999995</v>
      </c>
      <c r="H75" s="21">
        <f t="shared" si="3"/>
        <v>32.72</v>
      </c>
      <c r="I75" s="17">
        <f t="shared" si="4"/>
        <v>73.1</v>
      </c>
      <c r="J75" s="17">
        <v>10</v>
      </c>
      <c r="K75" s="17" t="s">
        <v>15</v>
      </c>
      <c r="L75" s="24" t="s">
        <v>135</v>
      </c>
    </row>
    <row r="76" spans="1:12" ht="21" customHeight="1">
      <c r="A76" s="17">
        <v>72</v>
      </c>
      <c r="B76" s="18" t="s">
        <v>136</v>
      </c>
      <c r="C76" s="18">
        <v>21304230309</v>
      </c>
      <c r="D76" s="18" t="s">
        <v>115</v>
      </c>
      <c r="E76" s="20">
        <v>140.7</v>
      </c>
      <c r="F76" s="17">
        <v>77</v>
      </c>
      <c r="G76" s="17">
        <v>42.209999999999994</v>
      </c>
      <c r="H76" s="21">
        <f t="shared" si="3"/>
        <v>30.8</v>
      </c>
      <c r="I76" s="17">
        <f t="shared" si="4"/>
        <v>73.00999999999999</v>
      </c>
      <c r="J76" s="17">
        <v>11</v>
      </c>
      <c r="K76" s="17" t="s">
        <v>15</v>
      </c>
      <c r="L76" s="24" t="s">
        <v>137</v>
      </c>
    </row>
    <row r="77" spans="1:12" ht="21" customHeight="1">
      <c r="A77" s="17">
        <v>73</v>
      </c>
      <c r="B77" s="18" t="s">
        <v>138</v>
      </c>
      <c r="C77" s="18">
        <v>21304230316</v>
      </c>
      <c r="D77" s="18" t="s">
        <v>115</v>
      </c>
      <c r="E77" s="20">
        <v>133.9</v>
      </c>
      <c r="F77" s="17">
        <v>81.4</v>
      </c>
      <c r="G77" s="17">
        <v>40.17</v>
      </c>
      <c r="H77" s="21">
        <f t="shared" si="3"/>
        <v>32.56</v>
      </c>
      <c r="I77" s="17">
        <f t="shared" si="4"/>
        <v>72.73</v>
      </c>
      <c r="J77" s="17">
        <v>12</v>
      </c>
      <c r="K77" s="17" t="s">
        <v>15</v>
      </c>
      <c r="L77" s="24" t="s">
        <v>139</v>
      </c>
    </row>
    <row r="78" spans="1:12" ht="21" customHeight="1">
      <c r="A78" s="17">
        <v>74</v>
      </c>
      <c r="B78" s="18" t="s">
        <v>140</v>
      </c>
      <c r="C78" s="18">
        <v>21304230314</v>
      </c>
      <c r="D78" s="18" t="s">
        <v>115</v>
      </c>
      <c r="E78" s="20">
        <v>134.6</v>
      </c>
      <c r="F78" s="17">
        <v>80.8</v>
      </c>
      <c r="G78" s="17">
        <v>40.379999999999995</v>
      </c>
      <c r="H78" s="21">
        <f t="shared" si="3"/>
        <v>32.32</v>
      </c>
      <c r="I78" s="17">
        <f t="shared" si="4"/>
        <v>72.69999999999999</v>
      </c>
      <c r="J78" s="17">
        <v>13</v>
      </c>
      <c r="K78" s="17" t="s">
        <v>15</v>
      </c>
      <c r="L78" s="24" t="s">
        <v>141</v>
      </c>
    </row>
    <row r="79" spans="1:12" ht="21" customHeight="1">
      <c r="A79" s="17">
        <v>75</v>
      </c>
      <c r="B79" s="18" t="s">
        <v>142</v>
      </c>
      <c r="C79" s="18">
        <v>21304230313</v>
      </c>
      <c r="D79" s="18" t="s">
        <v>115</v>
      </c>
      <c r="E79" s="20">
        <v>135.4</v>
      </c>
      <c r="F79" s="17">
        <v>80</v>
      </c>
      <c r="G79" s="17">
        <v>40.62</v>
      </c>
      <c r="H79" s="21">
        <f t="shared" si="3"/>
        <v>32</v>
      </c>
      <c r="I79" s="17">
        <f t="shared" si="4"/>
        <v>72.62</v>
      </c>
      <c r="J79" s="17">
        <v>14</v>
      </c>
      <c r="K79" s="17" t="s">
        <v>15</v>
      </c>
      <c r="L79" s="24" t="s">
        <v>143</v>
      </c>
    </row>
    <row r="80" spans="1:12" ht="21" customHeight="1">
      <c r="A80" s="17">
        <v>76</v>
      </c>
      <c r="B80" s="18" t="s">
        <v>144</v>
      </c>
      <c r="C80" s="18">
        <v>21304230310</v>
      </c>
      <c r="D80" s="18" t="s">
        <v>115</v>
      </c>
      <c r="E80" s="20">
        <v>140.2</v>
      </c>
      <c r="F80" s="17">
        <v>76</v>
      </c>
      <c r="G80" s="17">
        <v>42.059999999999995</v>
      </c>
      <c r="H80" s="21">
        <f t="shared" si="3"/>
        <v>30.400000000000002</v>
      </c>
      <c r="I80" s="17">
        <f t="shared" si="4"/>
        <v>72.46</v>
      </c>
      <c r="J80" s="17">
        <v>15</v>
      </c>
      <c r="K80" s="17" t="s">
        <v>15</v>
      </c>
      <c r="L80" s="24" t="s">
        <v>145</v>
      </c>
    </row>
    <row r="81" spans="1:12" ht="21" customHeight="1">
      <c r="A81" s="17">
        <v>77</v>
      </c>
      <c r="B81" s="18" t="s">
        <v>146</v>
      </c>
      <c r="C81" s="18">
        <v>21304230311</v>
      </c>
      <c r="D81" s="18" t="s">
        <v>115</v>
      </c>
      <c r="E81" s="20">
        <v>136.5</v>
      </c>
      <c r="F81" s="17">
        <v>78</v>
      </c>
      <c r="G81" s="17">
        <v>40.949999999999996</v>
      </c>
      <c r="H81" s="21">
        <f t="shared" si="3"/>
        <v>31.200000000000003</v>
      </c>
      <c r="I81" s="17">
        <f t="shared" si="4"/>
        <v>72.15</v>
      </c>
      <c r="J81" s="17">
        <v>16</v>
      </c>
      <c r="K81" s="17" t="s">
        <v>15</v>
      </c>
      <c r="L81" s="24" t="s">
        <v>147</v>
      </c>
    </row>
    <row r="82" spans="1:12" ht="21" customHeight="1">
      <c r="A82" s="17">
        <v>78</v>
      </c>
      <c r="B82" s="18" t="s">
        <v>148</v>
      </c>
      <c r="C82" s="18">
        <v>21304230320</v>
      </c>
      <c r="D82" s="18" t="s">
        <v>115</v>
      </c>
      <c r="E82" s="20">
        <v>129.9</v>
      </c>
      <c r="F82" s="17">
        <v>82.4</v>
      </c>
      <c r="G82" s="17">
        <v>38.97</v>
      </c>
      <c r="H82" s="21">
        <f t="shared" si="3"/>
        <v>32.96</v>
      </c>
      <c r="I82" s="17">
        <f t="shared" si="4"/>
        <v>71.93</v>
      </c>
      <c r="J82" s="17">
        <v>17</v>
      </c>
      <c r="K82" s="17" t="s">
        <v>15</v>
      </c>
      <c r="L82" s="24" t="s">
        <v>149</v>
      </c>
    </row>
    <row r="83" spans="1:12" ht="21" customHeight="1">
      <c r="A83" s="17">
        <v>79</v>
      </c>
      <c r="B83" s="18" t="s">
        <v>150</v>
      </c>
      <c r="C83" s="18">
        <v>21304230318</v>
      </c>
      <c r="D83" s="18" t="s">
        <v>115</v>
      </c>
      <c r="E83" s="20">
        <v>131.8</v>
      </c>
      <c r="F83" s="17">
        <v>80.4</v>
      </c>
      <c r="G83" s="17">
        <v>39.54</v>
      </c>
      <c r="H83" s="21">
        <f t="shared" si="3"/>
        <v>32.160000000000004</v>
      </c>
      <c r="I83" s="17">
        <f t="shared" si="4"/>
        <v>71.7</v>
      </c>
      <c r="J83" s="17">
        <v>18</v>
      </c>
      <c r="K83" s="17" t="s">
        <v>15</v>
      </c>
      <c r="L83" s="24" t="s">
        <v>151</v>
      </c>
    </row>
    <row r="84" spans="1:12" ht="21" customHeight="1">
      <c r="A84" s="17">
        <v>80</v>
      </c>
      <c r="B84" s="18" t="s">
        <v>152</v>
      </c>
      <c r="C84" s="18">
        <v>21304230321</v>
      </c>
      <c r="D84" s="18" t="s">
        <v>115</v>
      </c>
      <c r="E84" s="20">
        <v>129.8</v>
      </c>
      <c r="F84" s="17">
        <v>81.6</v>
      </c>
      <c r="G84" s="17">
        <v>38.940000000000005</v>
      </c>
      <c r="H84" s="21">
        <f t="shared" si="3"/>
        <v>32.64</v>
      </c>
      <c r="I84" s="17">
        <f t="shared" si="4"/>
        <v>71.58000000000001</v>
      </c>
      <c r="J84" s="17">
        <v>19</v>
      </c>
      <c r="K84" s="17" t="s">
        <v>15</v>
      </c>
      <c r="L84" s="24" t="s">
        <v>153</v>
      </c>
    </row>
    <row r="85" spans="1:12" ht="21" customHeight="1">
      <c r="A85" s="17">
        <v>81</v>
      </c>
      <c r="B85" s="18" t="s">
        <v>154</v>
      </c>
      <c r="C85" s="18">
        <v>21304230319</v>
      </c>
      <c r="D85" s="18" t="s">
        <v>115</v>
      </c>
      <c r="E85" s="20">
        <v>130.8</v>
      </c>
      <c r="F85" s="17">
        <v>79</v>
      </c>
      <c r="G85" s="17">
        <v>39.24</v>
      </c>
      <c r="H85" s="21">
        <f t="shared" si="3"/>
        <v>31.6</v>
      </c>
      <c r="I85" s="17">
        <f t="shared" si="4"/>
        <v>70.84</v>
      </c>
      <c r="J85" s="17">
        <v>20</v>
      </c>
      <c r="K85" s="17"/>
      <c r="L85" s="24"/>
    </row>
    <row r="86" spans="1:12" ht="21" customHeight="1">
      <c r="A86" s="17">
        <v>82</v>
      </c>
      <c r="B86" s="18" t="s">
        <v>155</v>
      </c>
      <c r="C86" s="18">
        <v>21304230317</v>
      </c>
      <c r="D86" s="18" t="s">
        <v>115</v>
      </c>
      <c r="E86" s="20">
        <v>131.9</v>
      </c>
      <c r="F86" s="17">
        <v>77.4</v>
      </c>
      <c r="G86" s="17">
        <v>39.57</v>
      </c>
      <c r="H86" s="21">
        <f t="shared" si="3"/>
        <v>30.960000000000004</v>
      </c>
      <c r="I86" s="17">
        <f t="shared" si="4"/>
        <v>70.53</v>
      </c>
      <c r="J86" s="17">
        <v>21</v>
      </c>
      <c r="K86" s="17"/>
      <c r="L86" s="24"/>
    </row>
    <row r="87" spans="1:12" ht="21" customHeight="1">
      <c r="A87" s="17">
        <v>83</v>
      </c>
      <c r="B87" s="18" t="s">
        <v>156</v>
      </c>
      <c r="C87" s="18">
        <v>21304230323</v>
      </c>
      <c r="D87" s="18" t="s">
        <v>115</v>
      </c>
      <c r="E87" s="20">
        <v>127.9</v>
      </c>
      <c r="F87" s="17">
        <v>80</v>
      </c>
      <c r="G87" s="17">
        <v>38.37</v>
      </c>
      <c r="H87" s="21">
        <f t="shared" si="3"/>
        <v>32</v>
      </c>
      <c r="I87" s="17">
        <f t="shared" si="4"/>
        <v>70.37</v>
      </c>
      <c r="J87" s="17">
        <v>22</v>
      </c>
      <c r="K87" s="17"/>
      <c r="L87" s="24"/>
    </row>
    <row r="88" spans="1:202" ht="21" customHeight="1">
      <c r="A88" s="17">
        <v>84</v>
      </c>
      <c r="B88" s="18" t="s">
        <v>157</v>
      </c>
      <c r="C88" s="18">
        <v>21304230326</v>
      </c>
      <c r="D88" s="18" t="s">
        <v>115</v>
      </c>
      <c r="E88" s="20">
        <v>126.5</v>
      </c>
      <c r="F88" s="17">
        <v>80.6</v>
      </c>
      <c r="G88" s="17">
        <v>37.949999999999996</v>
      </c>
      <c r="H88" s="21">
        <f t="shared" si="3"/>
        <v>32.24</v>
      </c>
      <c r="I88" s="17">
        <f t="shared" si="4"/>
        <v>70.19</v>
      </c>
      <c r="J88" s="17">
        <v>23</v>
      </c>
      <c r="K88" s="17"/>
      <c r="L88" s="24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</row>
    <row r="89" spans="1:12" ht="21" customHeight="1">
      <c r="A89" s="17">
        <v>85</v>
      </c>
      <c r="B89" s="18" t="s">
        <v>158</v>
      </c>
      <c r="C89" s="18">
        <v>21304230324</v>
      </c>
      <c r="D89" s="18" t="s">
        <v>115</v>
      </c>
      <c r="E89" s="20">
        <v>127.5</v>
      </c>
      <c r="F89" s="17">
        <v>78.4</v>
      </c>
      <c r="G89" s="17">
        <v>38.25</v>
      </c>
      <c r="H89" s="21">
        <f t="shared" si="3"/>
        <v>31.360000000000003</v>
      </c>
      <c r="I89" s="17">
        <f t="shared" si="4"/>
        <v>69.61</v>
      </c>
      <c r="J89" s="17">
        <v>24</v>
      </c>
      <c r="K89" s="17"/>
      <c r="L89" s="24"/>
    </row>
    <row r="90" spans="1:202" ht="21" customHeight="1">
      <c r="A90" s="17">
        <v>86</v>
      </c>
      <c r="B90" s="18" t="s">
        <v>159</v>
      </c>
      <c r="C90" s="18">
        <v>21304230322</v>
      </c>
      <c r="D90" s="18" t="s">
        <v>115</v>
      </c>
      <c r="E90" s="20">
        <v>129.5</v>
      </c>
      <c r="F90" s="17">
        <v>76.4</v>
      </c>
      <c r="G90" s="17">
        <v>38.85</v>
      </c>
      <c r="H90" s="21">
        <f t="shared" si="3"/>
        <v>30.560000000000002</v>
      </c>
      <c r="I90" s="17">
        <f t="shared" si="4"/>
        <v>69.41</v>
      </c>
      <c r="J90" s="17">
        <v>25</v>
      </c>
      <c r="K90" s="17"/>
      <c r="L90" s="24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</row>
    <row r="91" spans="1:202" ht="21" customHeight="1">
      <c r="A91" s="17">
        <v>87</v>
      </c>
      <c r="B91" s="18" t="s">
        <v>160</v>
      </c>
      <c r="C91" s="18">
        <v>21304230336</v>
      </c>
      <c r="D91" s="18" t="s">
        <v>115</v>
      </c>
      <c r="E91" s="20">
        <v>121.9</v>
      </c>
      <c r="F91" s="17">
        <v>81</v>
      </c>
      <c r="G91" s="17">
        <v>36.57</v>
      </c>
      <c r="H91" s="21">
        <f t="shared" si="3"/>
        <v>32.4</v>
      </c>
      <c r="I91" s="17">
        <f t="shared" si="4"/>
        <v>68.97</v>
      </c>
      <c r="J91" s="17">
        <v>26</v>
      </c>
      <c r="K91" s="17"/>
      <c r="L91" s="2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</row>
    <row r="92" spans="1:202" ht="21" customHeight="1">
      <c r="A92" s="17">
        <v>88</v>
      </c>
      <c r="B92" s="18" t="s">
        <v>161</v>
      </c>
      <c r="C92" s="18">
        <v>21304230328</v>
      </c>
      <c r="D92" s="18" t="s">
        <v>115</v>
      </c>
      <c r="E92" s="20">
        <v>125.6</v>
      </c>
      <c r="F92" s="17">
        <v>78.2</v>
      </c>
      <c r="G92" s="17">
        <v>37.68</v>
      </c>
      <c r="H92" s="21">
        <f t="shared" si="3"/>
        <v>31.28</v>
      </c>
      <c r="I92" s="17">
        <f t="shared" si="4"/>
        <v>68.96000000000001</v>
      </c>
      <c r="J92" s="17">
        <v>27</v>
      </c>
      <c r="K92" s="17"/>
      <c r="L92" s="2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</row>
    <row r="93" spans="1:12" ht="21" customHeight="1">
      <c r="A93" s="17">
        <v>89</v>
      </c>
      <c r="B93" s="18" t="s">
        <v>162</v>
      </c>
      <c r="C93" s="18">
        <v>21304230338</v>
      </c>
      <c r="D93" s="18" t="s">
        <v>115</v>
      </c>
      <c r="E93" s="20">
        <v>121</v>
      </c>
      <c r="F93" s="17">
        <v>81.6</v>
      </c>
      <c r="G93" s="17">
        <v>36.3</v>
      </c>
      <c r="H93" s="21">
        <f t="shared" si="3"/>
        <v>32.64</v>
      </c>
      <c r="I93" s="17">
        <f t="shared" si="4"/>
        <v>68.94</v>
      </c>
      <c r="J93" s="17">
        <v>28</v>
      </c>
      <c r="K93" s="17"/>
      <c r="L93" s="24"/>
    </row>
    <row r="94" spans="1:12" ht="21" customHeight="1">
      <c r="A94" s="17">
        <v>90</v>
      </c>
      <c r="B94" s="18" t="s">
        <v>163</v>
      </c>
      <c r="C94" s="18">
        <v>21304230325</v>
      </c>
      <c r="D94" s="18" t="s">
        <v>115</v>
      </c>
      <c r="E94" s="20">
        <v>126.7</v>
      </c>
      <c r="F94" s="17">
        <v>77.2</v>
      </c>
      <c r="G94" s="17">
        <v>38.01</v>
      </c>
      <c r="H94" s="21">
        <f t="shared" si="3"/>
        <v>30.880000000000003</v>
      </c>
      <c r="I94" s="17">
        <f t="shared" si="4"/>
        <v>68.89</v>
      </c>
      <c r="J94" s="17">
        <v>29</v>
      </c>
      <c r="K94" s="17"/>
      <c r="L94" s="24"/>
    </row>
    <row r="95" spans="1:202" ht="21" customHeight="1">
      <c r="A95" s="17">
        <v>91</v>
      </c>
      <c r="B95" s="18" t="s">
        <v>164</v>
      </c>
      <c r="C95" s="18">
        <v>21304230329</v>
      </c>
      <c r="D95" s="18" t="s">
        <v>115</v>
      </c>
      <c r="E95" s="20">
        <v>124.5</v>
      </c>
      <c r="F95" s="17">
        <v>78.6</v>
      </c>
      <c r="G95" s="17">
        <v>37.35</v>
      </c>
      <c r="H95" s="21">
        <f t="shared" si="3"/>
        <v>31.439999999999998</v>
      </c>
      <c r="I95" s="17">
        <f t="shared" si="4"/>
        <v>68.78999999999999</v>
      </c>
      <c r="J95" s="17">
        <v>30</v>
      </c>
      <c r="K95" s="17"/>
      <c r="L95" s="24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</row>
    <row r="96" spans="1:12" ht="21" customHeight="1">
      <c r="A96" s="17">
        <v>92</v>
      </c>
      <c r="B96" s="18" t="s">
        <v>165</v>
      </c>
      <c r="C96" s="18">
        <v>21304230330</v>
      </c>
      <c r="D96" s="18" t="s">
        <v>115</v>
      </c>
      <c r="E96" s="20">
        <v>124.4</v>
      </c>
      <c r="F96" s="17">
        <v>76.4</v>
      </c>
      <c r="G96" s="17">
        <v>37.32</v>
      </c>
      <c r="H96" s="21">
        <f t="shared" si="3"/>
        <v>30.560000000000002</v>
      </c>
      <c r="I96" s="17">
        <f t="shared" si="4"/>
        <v>67.88</v>
      </c>
      <c r="J96" s="17">
        <v>31</v>
      </c>
      <c r="K96" s="17"/>
      <c r="L96" s="24"/>
    </row>
    <row r="97" spans="1:202" ht="21" customHeight="1">
      <c r="A97" s="17">
        <v>93</v>
      </c>
      <c r="B97" s="18" t="s">
        <v>166</v>
      </c>
      <c r="C97" s="18">
        <v>21304230327</v>
      </c>
      <c r="D97" s="18" t="s">
        <v>115</v>
      </c>
      <c r="E97" s="20">
        <v>125.8</v>
      </c>
      <c r="F97" s="17">
        <v>74.8</v>
      </c>
      <c r="G97" s="17">
        <v>37.739999999999995</v>
      </c>
      <c r="H97" s="21">
        <f t="shared" si="3"/>
        <v>29.92</v>
      </c>
      <c r="I97" s="17">
        <f t="shared" si="4"/>
        <v>67.66</v>
      </c>
      <c r="J97" s="17" t="s">
        <v>167</v>
      </c>
      <c r="K97" s="17"/>
      <c r="L97" s="2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</row>
    <row r="98" spans="1:202" ht="21" customHeight="1">
      <c r="A98" s="17">
        <v>94</v>
      </c>
      <c r="B98" s="18" t="s">
        <v>168</v>
      </c>
      <c r="C98" s="18">
        <v>21304230331</v>
      </c>
      <c r="D98" s="18" t="s">
        <v>115</v>
      </c>
      <c r="E98" s="20">
        <v>123.4</v>
      </c>
      <c r="F98" s="17">
        <v>76.6</v>
      </c>
      <c r="G98" s="17">
        <v>37.02</v>
      </c>
      <c r="H98" s="21">
        <f t="shared" si="3"/>
        <v>30.64</v>
      </c>
      <c r="I98" s="17">
        <f t="shared" si="4"/>
        <v>67.66</v>
      </c>
      <c r="J98" s="17" t="s">
        <v>167</v>
      </c>
      <c r="K98" s="17"/>
      <c r="L98" s="24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</row>
    <row r="99" spans="1:202" ht="21" customHeight="1">
      <c r="A99" s="17">
        <v>95</v>
      </c>
      <c r="B99" s="18" t="s">
        <v>169</v>
      </c>
      <c r="C99" s="18">
        <v>21304230335</v>
      </c>
      <c r="D99" s="18" t="s">
        <v>115</v>
      </c>
      <c r="E99" s="20">
        <v>122.2</v>
      </c>
      <c r="F99" s="17">
        <v>77.2</v>
      </c>
      <c r="G99" s="17">
        <v>36.66</v>
      </c>
      <c r="H99" s="21">
        <f t="shared" si="3"/>
        <v>30.880000000000003</v>
      </c>
      <c r="I99" s="17">
        <f t="shared" si="4"/>
        <v>67.53999999999999</v>
      </c>
      <c r="J99" s="17">
        <v>34</v>
      </c>
      <c r="K99" s="17"/>
      <c r="L99" s="24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</row>
    <row r="100" spans="1:12" ht="21" customHeight="1">
      <c r="A100" s="17">
        <v>96</v>
      </c>
      <c r="B100" s="18" t="s">
        <v>170</v>
      </c>
      <c r="C100" s="18">
        <v>21304230332</v>
      </c>
      <c r="D100" s="18" t="s">
        <v>115</v>
      </c>
      <c r="E100" s="20">
        <v>123.3</v>
      </c>
      <c r="F100" s="17">
        <v>75.6</v>
      </c>
      <c r="G100" s="17">
        <v>36.989999999999995</v>
      </c>
      <c r="H100" s="21">
        <f t="shared" si="3"/>
        <v>30.24</v>
      </c>
      <c r="I100" s="17">
        <f t="shared" si="4"/>
        <v>67.22999999999999</v>
      </c>
      <c r="J100" s="17">
        <v>35</v>
      </c>
      <c r="K100" s="17"/>
      <c r="L100" s="24"/>
    </row>
    <row r="101" spans="1:12" ht="21" customHeight="1">
      <c r="A101" s="17">
        <v>97</v>
      </c>
      <c r="B101" s="18" t="s">
        <v>171</v>
      </c>
      <c r="C101" s="18">
        <v>21304230334</v>
      </c>
      <c r="D101" s="18" t="s">
        <v>115</v>
      </c>
      <c r="E101" s="20">
        <v>122.8</v>
      </c>
      <c r="F101" s="17">
        <v>75.8</v>
      </c>
      <c r="G101" s="17">
        <v>36.839999999999996</v>
      </c>
      <c r="H101" s="21">
        <f t="shared" si="3"/>
        <v>30.32</v>
      </c>
      <c r="I101" s="17">
        <f aca="true" t="shared" si="5" ref="I101:I131">H101+G101</f>
        <v>67.16</v>
      </c>
      <c r="J101" s="17">
        <v>36</v>
      </c>
      <c r="K101" s="17"/>
      <c r="L101" s="24"/>
    </row>
    <row r="102" spans="1:12" ht="21" customHeight="1">
      <c r="A102" s="17">
        <v>98</v>
      </c>
      <c r="B102" s="18" t="s">
        <v>172</v>
      </c>
      <c r="C102" s="18">
        <v>21304230333</v>
      </c>
      <c r="D102" s="18" t="s">
        <v>115</v>
      </c>
      <c r="E102" s="20">
        <v>122.9</v>
      </c>
      <c r="F102" s="17">
        <v>75.4</v>
      </c>
      <c r="G102" s="17">
        <v>36.87</v>
      </c>
      <c r="H102" s="21">
        <f t="shared" si="3"/>
        <v>30.160000000000004</v>
      </c>
      <c r="I102" s="17">
        <f t="shared" si="5"/>
        <v>67.03</v>
      </c>
      <c r="J102" s="17">
        <v>37</v>
      </c>
      <c r="K102" s="17"/>
      <c r="L102" s="24"/>
    </row>
    <row r="103" spans="1:202" ht="21" customHeight="1">
      <c r="A103" s="17">
        <v>99</v>
      </c>
      <c r="B103" s="18" t="s">
        <v>173</v>
      </c>
      <c r="C103" s="18">
        <v>21304230337</v>
      </c>
      <c r="D103" s="18" t="s">
        <v>115</v>
      </c>
      <c r="E103" s="20">
        <v>121.5</v>
      </c>
      <c r="F103" s="17">
        <v>75.2</v>
      </c>
      <c r="G103" s="17">
        <v>36.449999999999996</v>
      </c>
      <c r="H103" s="21">
        <f t="shared" si="3"/>
        <v>30.080000000000002</v>
      </c>
      <c r="I103" s="17">
        <f t="shared" si="5"/>
        <v>66.53</v>
      </c>
      <c r="J103" s="17">
        <v>38</v>
      </c>
      <c r="K103" s="17"/>
      <c r="L103" s="2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</row>
    <row r="104" spans="1:12" ht="21" customHeight="1">
      <c r="A104" s="17">
        <v>100</v>
      </c>
      <c r="B104" s="18" t="s">
        <v>174</v>
      </c>
      <c r="C104" s="18">
        <v>21304230407</v>
      </c>
      <c r="D104" s="18" t="s">
        <v>175</v>
      </c>
      <c r="E104" s="20">
        <v>149.7</v>
      </c>
      <c r="F104" s="17">
        <v>77</v>
      </c>
      <c r="G104" s="17">
        <v>44.91</v>
      </c>
      <c r="H104" s="21">
        <f t="shared" si="3"/>
        <v>30.8</v>
      </c>
      <c r="I104" s="17">
        <f t="shared" si="5"/>
        <v>75.71</v>
      </c>
      <c r="J104" s="17">
        <v>1</v>
      </c>
      <c r="K104" s="17" t="s">
        <v>15</v>
      </c>
      <c r="L104" s="24" t="s">
        <v>176</v>
      </c>
    </row>
    <row r="105" spans="1:12" ht="21" customHeight="1">
      <c r="A105" s="17">
        <v>101</v>
      </c>
      <c r="B105" s="18" t="s">
        <v>177</v>
      </c>
      <c r="C105" s="18">
        <v>21304230408</v>
      </c>
      <c r="D105" s="18" t="s">
        <v>175</v>
      </c>
      <c r="E105" s="20">
        <v>139.7</v>
      </c>
      <c r="F105" s="17">
        <v>81.8</v>
      </c>
      <c r="G105" s="17">
        <v>41.91</v>
      </c>
      <c r="H105" s="21">
        <f t="shared" si="3"/>
        <v>32.72</v>
      </c>
      <c r="I105" s="17">
        <f t="shared" si="5"/>
        <v>74.63</v>
      </c>
      <c r="J105" s="17">
        <v>2</v>
      </c>
      <c r="K105" s="17" t="s">
        <v>15</v>
      </c>
      <c r="L105" s="24" t="s">
        <v>178</v>
      </c>
    </row>
    <row r="106" spans="1:12" ht="21" customHeight="1">
      <c r="A106" s="17">
        <v>102</v>
      </c>
      <c r="B106" s="18" t="s">
        <v>179</v>
      </c>
      <c r="C106" s="18">
        <v>21304230409</v>
      </c>
      <c r="D106" s="18" t="s">
        <v>175</v>
      </c>
      <c r="E106" s="20">
        <v>137.3</v>
      </c>
      <c r="F106" s="17">
        <v>82</v>
      </c>
      <c r="G106" s="17">
        <v>41.190000000000005</v>
      </c>
      <c r="H106" s="21">
        <f t="shared" si="3"/>
        <v>32.800000000000004</v>
      </c>
      <c r="I106" s="17">
        <f t="shared" si="5"/>
        <v>73.99000000000001</v>
      </c>
      <c r="J106" s="17">
        <v>3</v>
      </c>
      <c r="K106" s="17" t="s">
        <v>15</v>
      </c>
      <c r="L106" s="24" t="s">
        <v>180</v>
      </c>
    </row>
    <row r="107" spans="1:12" ht="21" customHeight="1">
      <c r="A107" s="17">
        <v>103</v>
      </c>
      <c r="B107" s="18" t="s">
        <v>181</v>
      </c>
      <c r="C107" s="18">
        <v>21304230410</v>
      </c>
      <c r="D107" s="18" t="s">
        <v>175</v>
      </c>
      <c r="E107" s="20">
        <v>128</v>
      </c>
      <c r="F107" s="17">
        <v>82.2</v>
      </c>
      <c r="G107" s="17">
        <v>38.4</v>
      </c>
      <c r="H107" s="21">
        <f t="shared" si="3"/>
        <v>32.88</v>
      </c>
      <c r="I107" s="17">
        <f t="shared" si="5"/>
        <v>71.28</v>
      </c>
      <c r="J107" s="17">
        <v>4</v>
      </c>
      <c r="K107" s="17" t="s">
        <v>15</v>
      </c>
      <c r="L107" s="24" t="s">
        <v>182</v>
      </c>
    </row>
    <row r="108" spans="1:12" ht="21" customHeight="1">
      <c r="A108" s="17">
        <v>104</v>
      </c>
      <c r="B108" s="18" t="s">
        <v>183</v>
      </c>
      <c r="C108" s="18">
        <v>21304230412</v>
      </c>
      <c r="D108" s="18" t="s">
        <v>175</v>
      </c>
      <c r="E108" s="20">
        <v>124.2</v>
      </c>
      <c r="F108" s="17">
        <v>81.2</v>
      </c>
      <c r="G108" s="17">
        <v>37.26</v>
      </c>
      <c r="H108" s="21">
        <f t="shared" si="3"/>
        <v>32.480000000000004</v>
      </c>
      <c r="I108" s="17">
        <f t="shared" si="5"/>
        <v>69.74000000000001</v>
      </c>
      <c r="J108" s="17">
        <v>5</v>
      </c>
      <c r="K108" s="17"/>
      <c r="L108" s="24"/>
    </row>
    <row r="109" spans="1:12" ht="21" customHeight="1">
      <c r="A109" s="17">
        <v>105</v>
      </c>
      <c r="B109" s="18" t="s">
        <v>184</v>
      </c>
      <c r="C109" s="18">
        <v>21304230413</v>
      </c>
      <c r="D109" s="18" t="s">
        <v>175</v>
      </c>
      <c r="E109" s="20">
        <v>123.5</v>
      </c>
      <c r="F109" s="17">
        <v>81.2</v>
      </c>
      <c r="G109" s="17">
        <v>37.05</v>
      </c>
      <c r="H109" s="21">
        <f t="shared" si="3"/>
        <v>32.480000000000004</v>
      </c>
      <c r="I109" s="17">
        <f t="shared" si="5"/>
        <v>69.53</v>
      </c>
      <c r="J109" s="17">
        <v>6</v>
      </c>
      <c r="K109" s="17"/>
      <c r="L109" s="24"/>
    </row>
    <row r="110" spans="1:12" ht="21" customHeight="1">
      <c r="A110" s="17">
        <v>106</v>
      </c>
      <c r="B110" s="18" t="s">
        <v>185</v>
      </c>
      <c r="C110" s="18">
        <v>21304230411</v>
      </c>
      <c r="D110" s="18" t="s">
        <v>175</v>
      </c>
      <c r="E110" s="20">
        <v>126.7</v>
      </c>
      <c r="F110" s="17">
        <v>78.6</v>
      </c>
      <c r="G110" s="17">
        <v>38.01</v>
      </c>
      <c r="H110" s="21">
        <f t="shared" si="3"/>
        <v>31.439999999999998</v>
      </c>
      <c r="I110" s="17">
        <f t="shared" si="5"/>
        <v>69.44999999999999</v>
      </c>
      <c r="J110" s="17">
        <v>7</v>
      </c>
      <c r="K110" s="17"/>
      <c r="L110" s="24"/>
    </row>
    <row r="111" spans="1:12" ht="21" customHeight="1">
      <c r="A111" s="17">
        <v>107</v>
      </c>
      <c r="B111" s="18" t="s">
        <v>186</v>
      </c>
      <c r="C111" s="18">
        <v>21304230414</v>
      </c>
      <c r="D111" s="18" t="s">
        <v>175</v>
      </c>
      <c r="E111" s="20">
        <v>121.2</v>
      </c>
      <c r="F111" s="17">
        <v>76.6</v>
      </c>
      <c r="G111" s="17">
        <v>36.36</v>
      </c>
      <c r="H111" s="21">
        <f t="shared" si="3"/>
        <v>30.64</v>
      </c>
      <c r="I111" s="17">
        <f t="shared" si="5"/>
        <v>67</v>
      </c>
      <c r="J111" s="17">
        <v>8</v>
      </c>
      <c r="K111" s="17"/>
      <c r="L111" s="24"/>
    </row>
    <row r="112" spans="1:12" ht="21" customHeight="1">
      <c r="A112" s="17">
        <v>108</v>
      </c>
      <c r="B112" s="18" t="s">
        <v>187</v>
      </c>
      <c r="C112" s="18">
        <v>21304230415</v>
      </c>
      <c r="D112" s="18" t="s">
        <v>188</v>
      </c>
      <c r="E112" s="20">
        <v>139.8</v>
      </c>
      <c r="F112" s="17">
        <v>83.2</v>
      </c>
      <c r="G112" s="17">
        <v>41.940000000000005</v>
      </c>
      <c r="H112" s="21">
        <f t="shared" si="3"/>
        <v>33.28</v>
      </c>
      <c r="I112" s="17">
        <f t="shared" si="5"/>
        <v>75.22</v>
      </c>
      <c r="J112" s="17">
        <v>1</v>
      </c>
      <c r="K112" s="17" t="s">
        <v>15</v>
      </c>
      <c r="L112" s="24" t="s">
        <v>189</v>
      </c>
    </row>
    <row r="113" spans="1:12" ht="21" customHeight="1">
      <c r="A113" s="17">
        <v>109</v>
      </c>
      <c r="B113" s="18" t="s">
        <v>190</v>
      </c>
      <c r="C113" s="18">
        <v>21304230418</v>
      </c>
      <c r="D113" s="18" t="s">
        <v>188</v>
      </c>
      <c r="E113" s="20">
        <v>132.9</v>
      </c>
      <c r="F113" s="17">
        <v>83.6</v>
      </c>
      <c r="G113" s="17">
        <v>39.87</v>
      </c>
      <c r="H113" s="21">
        <f t="shared" si="3"/>
        <v>33.44</v>
      </c>
      <c r="I113" s="17">
        <f t="shared" si="5"/>
        <v>73.31</v>
      </c>
      <c r="J113" s="17">
        <v>2</v>
      </c>
      <c r="K113" s="17" t="s">
        <v>15</v>
      </c>
      <c r="L113" s="24" t="s">
        <v>191</v>
      </c>
    </row>
    <row r="114" spans="1:12" ht="21" customHeight="1">
      <c r="A114" s="17">
        <v>110</v>
      </c>
      <c r="B114" s="18" t="s">
        <v>192</v>
      </c>
      <c r="C114" s="18">
        <v>21304230417</v>
      </c>
      <c r="D114" s="18" t="s">
        <v>188</v>
      </c>
      <c r="E114" s="20">
        <v>132.9</v>
      </c>
      <c r="F114" s="17">
        <v>83.2</v>
      </c>
      <c r="G114" s="17">
        <v>39.87</v>
      </c>
      <c r="H114" s="21">
        <f t="shared" si="3"/>
        <v>33.28</v>
      </c>
      <c r="I114" s="17">
        <f t="shared" si="5"/>
        <v>73.15</v>
      </c>
      <c r="J114" s="17">
        <v>3</v>
      </c>
      <c r="K114" s="17" t="s">
        <v>15</v>
      </c>
      <c r="L114" s="24" t="s">
        <v>193</v>
      </c>
    </row>
    <row r="115" spans="1:12" ht="21" customHeight="1">
      <c r="A115" s="17">
        <v>111</v>
      </c>
      <c r="B115" s="18" t="s">
        <v>194</v>
      </c>
      <c r="C115" s="18">
        <v>21304230421</v>
      </c>
      <c r="D115" s="18" t="s">
        <v>188</v>
      </c>
      <c r="E115" s="20">
        <v>130.5</v>
      </c>
      <c r="F115" s="17">
        <v>83.2</v>
      </c>
      <c r="G115" s="17">
        <v>39.15</v>
      </c>
      <c r="H115" s="21">
        <f t="shared" si="3"/>
        <v>33.28</v>
      </c>
      <c r="I115" s="17">
        <f t="shared" si="5"/>
        <v>72.43</v>
      </c>
      <c r="J115" s="17">
        <v>4</v>
      </c>
      <c r="K115" s="17" t="s">
        <v>15</v>
      </c>
      <c r="L115" s="24" t="s">
        <v>195</v>
      </c>
    </row>
    <row r="116" spans="1:12" ht="21" customHeight="1">
      <c r="A116" s="17">
        <v>112</v>
      </c>
      <c r="B116" s="18" t="s">
        <v>196</v>
      </c>
      <c r="C116" s="18">
        <v>21304230419</v>
      </c>
      <c r="D116" s="18" t="s">
        <v>188</v>
      </c>
      <c r="E116" s="20">
        <v>131.1</v>
      </c>
      <c r="F116" s="17">
        <v>80.4</v>
      </c>
      <c r="G116" s="17">
        <v>39.33</v>
      </c>
      <c r="H116" s="21">
        <f t="shared" si="3"/>
        <v>32.160000000000004</v>
      </c>
      <c r="I116" s="17">
        <f t="shared" si="5"/>
        <v>71.49000000000001</v>
      </c>
      <c r="J116" s="17">
        <v>5</v>
      </c>
      <c r="K116" s="17" t="s">
        <v>15</v>
      </c>
      <c r="L116" s="24" t="s">
        <v>197</v>
      </c>
    </row>
    <row r="117" spans="1:12" ht="21" customHeight="1">
      <c r="A117" s="17">
        <v>113</v>
      </c>
      <c r="B117" s="18" t="s">
        <v>198</v>
      </c>
      <c r="C117" s="18">
        <v>21304230416</v>
      </c>
      <c r="D117" s="18" t="s">
        <v>188</v>
      </c>
      <c r="E117" s="20">
        <v>137.3</v>
      </c>
      <c r="F117" s="17">
        <v>74.2</v>
      </c>
      <c r="G117" s="17">
        <v>41.190000000000005</v>
      </c>
      <c r="H117" s="21">
        <f t="shared" si="3"/>
        <v>29.680000000000003</v>
      </c>
      <c r="I117" s="17">
        <f t="shared" si="5"/>
        <v>70.87</v>
      </c>
      <c r="J117" s="17">
        <v>6</v>
      </c>
      <c r="K117" s="17" t="s">
        <v>15</v>
      </c>
      <c r="L117" s="24" t="s">
        <v>199</v>
      </c>
    </row>
    <row r="118" spans="1:12" ht="21" customHeight="1">
      <c r="A118" s="17">
        <v>114</v>
      </c>
      <c r="B118" s="18" t="s">
        <v>200</v>
      </c>
      <c r="C118" s="18">
        <v>21304230420</v>
      </c>
      <c r="D118" s="18" t="s">
        <v>188</v>
      </c>
      <c r="E118" s="20">
        <v>130.6</v>
      </c>
      <c r="F118" s="17">
        <v>78.8</v>
      </c>
      <c r="G118" s="17">
        <v>39.18</v>
      </c>
      <c r="H118" s="21">
        <f t="shared" si="3"/>
        <v>31.52</v>
      </c>
      <c r="I118" s="17">
        <f t="shared" si="5"/>
        <v>70.7</v>
      </c>
      <c r="J118" s="17">
        <v>7</v>
      </c>
      <c r="K118" s="17"/>
      <c r="L118" s="24"/>
    </row>
    <row r="119" spans="1:12" ht="21" customHeight="1">
      <c r="A119" s="17">
        <v>115</v>
      </c>
      <c r="B119" s="18" t="s">
        <v>201</v>
      </c>
      <c r="C119" s="18">
        <v>21304230423</v>
      </c>
      <c r="D119" s="18" t="s">
        <v>188</v>
      </c>
      <c r="E119" s="20">
        <v>123.1</v>
      </c>
      <c r="F119" s="17">
        <v>83.8</v>
      </c>
      <c r="G119" s="17">
        <v>36.93</v>
      </c>
      <c r="H119" s="21">
        <f t="shared" si="3"/>
        <v>33.52</v>
      </c>
      <c r="I119" s="17">
        <f t="shared" si="5"/>
        <v>70.45</v>
      </c>
      <c r="J119" s="17">
        <v>8</v>
      </c>
      <c r="K119" s="17"/>
      <c r="L119" s="24"/>
    </row>
    <row r="120" spans="1:202" ht="21" customHeight="1">
      <c r="A120" s="17">
        <v>116</v>
      </c>
      <c r="B120" s="18" t="s">
        <v>202</v>
      </c>
      <c r="C120" s="18">
        <v>21304230422</v>
      </c>
      <c r="D120" s="18" t="s">
        <v>188</v>
      </c>
      <c r="E120" s="20">
        <v>129.4</v>
      </c>
      <c r="F120" s="17">
        <v>78.8</v>
      </c>
      <c r="G120" s="17">
        <v>38.82</v>
      </c>
      <c r="H120" s="21">
        <f t="shared" si="3"/>
        <v>31.52</v>
      </c>
      <c r="I120" s="17">
        <f t="shared" si="5"/>
        <v>70.34</v>
      </c>
      <c r="J120" s="17">
        <v>9</v>
      </c>
      <c r="K120" s="17"/>
      <c r="L120" s="24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</row>
    <row r="121" spans="1:12" ht="21" customHeight="1">
      <c r="A121" s="17">
        <v>117</v>
      </c>
      <c r="B121" s="18" t="s">
        <v>203</v>
      </c>
      <c r="C121" s="18">
        <v>21304230424</v>
      </c>
      <c r="D121" s="18" t="s">
        <v>188</v>
      </c>
      <c r="E121" s="20">
        <v>120.5</v>
      </c>
      <c r="F121" s="17">
        <v>81</v>
      </c>
      <c r="G121" s="17">
        <v>36.15</v>
      </c>
      <c r="H121" s="21">
        <f t="shared" si="3"/>
        <v>32.4</v>
      </c>
      <c r="I121" s="17">
        <f t="shared" si="5"/>
        <v>68.55</v>
      </c>
      <c r="J121" s="17">
        <v>10</v>
      </c>
      <c r="K121" s="17"/>
      <c r="L121" s="24"/>
    </row>
    <row r="122" spans="1:12" ht="21" customHeight="1">
      <c r="A122" s="17">
        <v>118</v>
      </c>
      <c r="B122" s="18" t="s">
        <v>204</v>
      </c>
      <c r="C122" s="18">
        <v>21304230426</v>
      </c>
      <c r="D122" s="18" t="s">
        <v>188</v>
      </c>
      <c r="E122" s="20">
        <v>119.2</v>
      </c>
      <c r="F122" s="17">
        <v>81.6</v>
      </c>
      <c r="G122" s="17">
        <v>35.76</v>
      </c>
      <c r="H122" s="21">
        <f t="shared" si="3"/>
        <v>32.64</v>
      </c>
      <c r="I122" s="17">
        <f t="shared" si="5"/>
        <v>68.4</v>
      </c>
      <c r="J122" s="17">
        <v>11</v>
      </c>
      <c r="K122" s="17"/>
      <c r="L122" s="24"/>
    </row>
    <row r="123" spans="1:202" ht="21" customHeight="1">
      <c r="A123" s="17">
        <v>119</v>
      </c>
      <c r="B123" s="18" t="s">
        <v>205</v>
      </c>
      <c r="C123" s="18">
        <v>21304230425</v>
      </c>
      <c r="D123" s="18" t="s">
        <v>188</v>
      </c>
      <c r="E123" s="20">
        <v>120.1</v>
      </c>
      <c r="F123" s="17">
        <v>80.2</v>
      </c>
      <c r="G123" s="17">
        <v>36.029999999999994</v>
      </c>
      <c r="H123" s="21">
        <f t="shared" si="3"/>
        <v>32.080000000000005</v>
      </c>
      <c r="I123" s="17">
        <f t="shared" si="5"/>
        <v>68.11</v>
      </c>
      <c r="J123" s="17">
        <v>12</v>
      </c>
      <c r="K123" s="17"/>
      <c r="L123" s="24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</row>
    <row r="124" spans="1:12" ht="21" customHeight="1">
      <c r="A124" s="17">
        <v>120</v>
      </c>
      <c r="B124" s="18" t="s">
        <v>206</v>
      </c>
      <c r="C124" s="18">
        <v>21304230427</v>
      </c>
      <c r="D124" s="18" t="s">
        <v>207</v>
      </c>
      <c r="E124" s="20">
        <v>140.3</v>
      </c>
      <c r="F124" s="17">
        <v>81</v>
      </c>
      <c r="G124" s="17">
        <v>42.09</v>
      </c>
      <c r="H124" s="21">
        <f t="shared" si="3"/>
        <v>32.4</v>
      </c>
      <c r="I124" s="17">
        <f t="shared" si="5"/>
        <v>74.49000000000001</v>
      </c>
      <c r="J124" s="17">
        <v>1</v>
      </c>
      <c r="K124" s="17" t="s">
        <v>15</v>
      </c>
      <c r="L124" s="24" t="s">
        <v>208</v>
      </c>
    </row>
    <row r="125" spans="1:12" ht="21" customHeight="1">
      <c r="A125" s="17">
        <v>121</v>
      </c>
      <c r="B125" s="18" t="s">
        <v>209</v>
      </c>
      <c r="C125" s="18">
        <v>21304230428</v>
      </c>
      <c r="D125" s="18" t="s">
        <v>207</v>
      </c>
      <c r="E125" s="20">
        <v>104.2</v>
      </c>
      <c r="F125" s="17">
        <v>75.4</v>
      </c>
      <c r="G125" s="17">
        <v>31.26</v>
      </c>
      <c r="H125" s="21">
        <f t="shared" si="3"/>
        <v>30.160000000000004</v>
      </c>
      <c r="I125" s="17">
        <f t="shared" si="5"/>
        <v>61.42</v>
      </c>
      <c r="J125" s="17">
        <v>2</v>
      </c>
      <c r="K125" s="17"/>
      <c r="L125" s="24"/>
    </row>
    <row r="126" spans="1:12" ht="21" customHeight="1">
      <c r="A126" s="17">
        <v>122</v>
      </c>
      <c r="B126" s="18" t="s">
        <v>210</v>
      </c>
      <c r="C126" s="18">
        <v>21304230401</v>
      </c>
      <c r="D126" s="19" t="s">
        <v>211</v>
      </c>
      <c r="E126" s="20">
        <v>160.6</v>
      </c>
      <c r="F126" s="17">
        <v>81.9</v>
      </c>
      <c r="G126" s="17">
        <v>48.18</v>
      </c>
      <c r="H126" s="21">
        <f aca="true" t="shared" si="6" ref="H126:H131">F126*0.4</f>
        <v>32.760000000000005</v>
      </c>
      <c r="I126" s="17">
        <f t="shared" si="5"/>
        <v>80.94</v>
      </c>
      <c r="J126" s="17">
        <v>1</v>
      </c>
      <c r="K126" s="17" t="s">
        <v>15</v>
      </c>
      <c r="L126" s="24" t="s">
        <v>212</v>
      </c>
    </row>
    <row r="127" spans="1:12" ht="21" customHeight="1">
      <c r="A127" s="17">
        <v>123</v>
      </c>
      <c r="B127" s="18" t="s">
        <v>213</v>
      </c>
      <c r="C127" s="18">
        <v>21304230402</v>
      </c>
      <c r="D127" s="19" t="s">
        <v>211</v>
      </c>
      <c r="E127" s="20">
        <v>144.1</v>
      </c>
      <c r="F127" s="17">
        <v>83.6</v>
      </c>
      <c r="G127" s="17">
        <v>43.23</v>
      </c>
      <c r="H127" s="21">
        <f t="shared" si="6"/>
        <v>33.44</v>
      </c>
      <c r="I127" s="17">
        <f t="shared" si="5"/>
        <v>76.66999999999999</v>
      </c>
      <c r="J127" s="17">
        <v>2</v>
      </c>
      <c r="K127" s="17" t="s">
        <v>15</v>
      </c>
      <c r="L127" s="24" t="s">
        <v>214</v>
      </c>
    </row>
    <row r="128" spans="1:12" ht="21" customHeight="1">
      <c r="A128" s="17">
        <v>124</v>
      </c>
      <c r="B128" s="18" t="s">
        <v>215</v>
      </c>
      <c r="C128" s="18">
        <v>21304230403</v>
      </c>
      <c r="D128" s="19" t="s">
        <v>211</v>
      </c>
      <c r="E128" s="20">
        <v>133.8</v>
      </c>
      <c r="F128" s="17">
        <v>84</v>
      </c>
      <c r="G128" s="17">
        <v>40.14</v>
      </c>
      <c r="H128" s="21">
        <f t="shared" si="6"/>
        <v>33.6</v>
      </c>
      <c r="I128" s="17">
        <f t="shared" si="5"/>
        <v>73.74000000000001</v>
      </c>
      <c r="J128" s="17">
        <v>3</v>
      </c>
      <c r="K128" s="17" t="s">
        <v>15</v>
      </c>
      <c r="L128" s="24" t="s">
        <v>216</v>
      </c>
    </row>
    <row r="129" spans="1:12" ht="21" customHeight="1">
      <c r="A129" s="17">
        <v>125</v>
      </c>
      <c r="B129" s="18" t="s">
        <v>217</v>
      </c>
      <c r="C129" s="18">
        <v>21304230404</v>
      </c>
      <c r="D129" s="19" t="s">
        <v>211</v>
      </c>
      <c r="E129" s="20">
        <v>132.5</v>
      </c>
      <c r="F129" s="17">
        <v>76.8</v>
      </c>
      <c r="G129" s="17">
        <v>39.75</v>
      </c>
      <c r="H129" s="21">
        <f t="shared" si="6"/>
        <v>30.72</v>
      </c>
      <c r="I129" s="17">
        <f t="shared" si="5"/>
        <v>70.47</v>
      </c>
      <c r="J129" s="17">
        <v>4</v>
      </c>
      <c r="K129" s="17"/>
      <c r="L129" s="24"/>
    </row>
    <row r="130" spans="1:12" ht="21" customHeight="1">
      <c r="A130" s="17">
        <v>126</v>
      </c>
      <c r="B130" s="18" t="s">
        <v>218</v>
      </c>
      <c r="C130" s="18">
        <v>21304230405</v>
      </c>
      <c r="D130" s="19" t="s">
        <v>211</v>
      </c>
      <c r="E130" s="20">
        <v>130.3</v>
      </c>
      <c r="F130" s="17">
        <v>77.8</v>
      </c>
      <c r="G130" s="17">
        <v>39.09</v>
      </c>
      <c r="H130" s="21">
        <f t="shared" si="6"/>
        <v>31.12</v>
      </c>
      <c r="I130" s="17">
        <f t="shared" si="5"/>
        <v>70.21000000000001</v>
      </c>
      <c r="J130" s="17">
        <v>5</v>
      </c>
      <c r="K130" s="17"/>
      <c r="L130" s="24"/>
    </row>
    <row r="131" spans="1:12" ht="21" customHeight="1">
      <c r="A131" s="17">
        <v>127</v>
      </c>
      <c r="B131" s="18" t="s">
        <v>219</v>
      </c>
      <c r="C131" s="18">
        <v>21304230406</v>
      </c>
      <c r="D131" s="19" t="s">
        <v>211</v>
      </c>
      <c r="E131" s="20">
        <v>128</v>
      </c>
      <c r="F131" s="17">
        <v>75.8</v>
      </c>
      <c r="G131" s="17">
        <v>38.4</v>
      </c>
      <c r="H131" s="21">
        <f t="shared" si="6"/>
        <v>30.32</v>
      </c>
      <c r="I131" s="17">
        <f t="shared" si="5"/>
        <v>68.72</v>
      </c>
      <c r="J131" s="17">
        <v>6</v>
      </c>
      <c r="K131" s="17"/>
      <c r="L131" s="24"/>
    </row>
    <row r="65246" spans="2:12" ht="16.5">
      <c r="B65246" s="2"/>
      <c r="C65246" s="2"/>
      <c r="D65246" s="25"/>
      <c r="F65246" s="26"/>
      <c r="G65246" s="2"/>
      <c r="H65246" s="2"/>
      <c r="I65246" s="2"/>
      <c r="J65246" s="2"/>
      <c r="K65246" s="2"/>
      <c r="L65246" s="28"/>
    </row>
    <row r="65247" spans="2:12" ht="16.5">
      <c r="B65247" s="2"/>
      <c r="C65247" s="2"/>
      <c r="D65247" s="25"/>
      <c r="F65247" s="26"/>
      <c r="G65247" s="2"/>
      <c r="H65247" s="2"/>
      <c r="I65247" s="2"/>
      <c r="J65247" s="2"/>
      <c r="K65247" s="2"/>
      <c r="L65247" s="28"/>
    </row>
    <row r="65248" spans="1:12" s="2" customFormat="1" ht="16.5">
      <c r="A65248" s="27"/>
      <c r="D65248" s="25"/>
      <c r="E65248" s="5"/>
      <c r="F65248" s="26"/>
      <c r="L65248" s="28"/>
    </row>
    <row r="65249" spans="1:12" s="2" customFormat="1" ht="16.5">
      <c r="A65249" s="27"/>
      <c r="D65249" s="25"/>
      <c r="E65249" s="5"/>
      <c r="F65249" s="26"/>
      <c r="L65249" s="28"/>
    </row>
    <row r="65250" spans="1:12" s="2" customFormat="1" ht="14.25">
      <c r="A65250" s="27"/>
      <c r="D65250" s="25"/>
      <c r="F65250" s="26"/>
      <c r="L65250" s="28"/>
    </row>
    <row r="65251" spans="1:12" s="2" customFormat="1" ht="14.25">
      <c r="A65251" s="27"/>
      <c r="D65251" s="25"/>
      <c r="F65251" s="26"/>
      <c r="L65251" s="28"/>
    </row>
    <row r="65252" spans="1:12" s="2" customFormat="1" ht="14.25">
      <c r="A65252" s="27"/>
      <c r="D65252" s="25"/>
      <c r="F65252" s="26"/>
      <c r="L65252" s="28"/>
    </row>
    <row r="65253" spans="1:12" s="2" customFormat="1" ht="14.25">
      <c r="A65253" s="27"/>
      <c r="D65253" s="25"/>
      <c r="F65253" s="26"/>
      <c r="L65253" s="28"/>
    </row>
    <row r="65254" spans="1:12" s="2" customFormat="1" ht="14.25">
      <c r="A65254" s="27"/>
      <c r="D65254" s="25"/>
      <c r="F65254" s="26"/>
      <c r="L65254" s="28"/>
    </row>
    <row r="65255" spans="1:12" s="2" customFormat="1" ht="14.25">
      <c r="A65255" s="27"/>
      <c r="D65255" s="25"/>
      <c r="F65255" s="26"/>
      <c r="L65255" s="28"/>
    </row>
    <row r="65256" spans="1:12" s="2" customFormat="1" ht="14.25">
      <c r="A65256" s="27"/>
      <c r="D65256" s="25"/>
      <c r="F65256" s="26"/>
      <c r="L65256" s="28"/>
    </row>
    <row r="65257" spans="1:12" s="2" customFormat="1" ht="14.25">
      <c r="A65257" s="27"/>
      <c r="D65257" s="25"/>
      <c r="F65257" s="26"/>
      <c r="L65257" s="28"/>
    </row>
    <row r="65258" spans="1:12" s="2" customFormat="1" ht="14.25">
      <c r="A65258" s="27"/>
      <c r="D65258" s="25"/>
      <c r="F65258" s="26"/>
      <c r="L65258" s="28"/>
    </row>
    <row r="65259" spans="1:12" s="2" customFormat="1" ht="14.25">
      <c r="A65259" s="27"/>
      <c r="D65259" s="25"/>
      <c r="F65259" s="26"/>
      <c r="L65259" s="28"/>
    </row>
    <row r="65260" spans="1:12" s="2" customFormat="1" ht="14.25">
      <c r="A65260" s="27"/>
      <c r="D65260" s="25"/>
      <c r="F65260" s="26"/>
      <c r="L65260" s="28"/>
    </row>
    <row r="65261" spans="1:12" s="2" customFormat="1" ht="14.25">
      <c r="A65261" s="27"/>
      <c r="D65261" s="25"/>
      <c r="F65261" s="26"/>
      <c r="L65261" s="28"/>
    </row>
    <row r="65262" spans="1:12" s="2" customFormat="1" ht="14.25">
      <c r="A65262" s="27"/>
      <c r="D65262" s="25"/>
      <c r="F65262" s="26"/>
      <c r="L65262" s="28"/>
    </row>
    <row r="65263" spans="1:12" s="2" customFormat="1" ht="14.25">
      <c r="A65263" s="27"/>
      <c r="D65263" s="25"/>
      <c r="F65263" s="26"/>
      <c r="L65263" s="28"/>
    </row>
    <row r="65264" spans="1:12" s="2" customFormat="1" ht="14.25">
      <c r="A65264" s="27"/>
      <c r="D65264" s="25"/>
      <c r="F65264" s="26"/>
      <c r="L65264" s="28"/>
    </row>
    <row r="65265" spans="1:12" s="2" customFormat="1" ht="14.25">
      <c r="A65265" s="27"/>
      <c r="D65265" s="25"/>
      <c r="F65265" s="26"/>
      <c r="L65265" s="28"/>
    </row>
    <row r="65266" spans="1:12" s="2" customFormat="1" ht="14.25">
      <c r="A65266" s="27"/>
      <c r="D65266" s="25"/>
      <c r="F65266" s="26"/>
      <c r="L65266" s="28"/>
    </row>
    <row r="65267" spans="1:12" s="2" customFormat="1" ht="14.25">
      <c r="A65267" s="27"/>
      <c r="D65267" s="25"/>
      <c r="F65267" s="26"/>
      <c r="L65267" s="28"/>
    </row>
    <row r="65268" spans="1:12" s="2" customFormat="1" ht="14.25">
      <c r="A65268" s="27"/>
      <c r="D65268" s="25"/>
      <c r="F65268" s="26"/>
      <c r="L65268" s="28"/>
    </row>
    <row r="65269" spans="1:12" s="2" customFormat="1" ht="14.25">
      <c r="A65269" s="27"/>
      <c r="D65269" s="25"/>
      <c r="F65269" s="26"/>
      <c r="L65269" s="28"/>
    </row>
    <row r="65270" spans="1:12" s="2" customFormat="1" ht="14.25">
      <c r="A65270" s="27"/>
      <c r="D65270" s="25"/>
      <c r="F65270" s="26"/>
      <c r="L65270" s="28"/>
    </row>
    <row r="65271" spans="1:12" s="2" customFormat="1" ht="14.25">
      <c r="A65271" s="27"/>
      <c r="D65271" s="25"/>
      <c r="F65271" s="26"/>
      <c r="L65271" s="28"/>
    </row>
    <row r="65272" spans="1:12" s="2" customFormat="1" ht="14.25">
      <c r="A65272" s="27"/>
      <c r="D65272" s="25"/>
      <c r="F65272" s="26"/>
      <c r="L65272" s="28"/>
    </row>
    <row r="65273" spans="1:12" s="2" customFormat="1" ht="14.25">
      <c r="A65273" s="27"/>
      <c r="D65273" s="25"/>
      <c r="F65273" s="26"/>
      <c r="L65273" s="28"/>
    </row>
    <row r="65274" spans="1:12" s="2" customFormat="1" ht="14.25">
      <c r="A65274" s="27"/>
      <c r="D65274" s="25"/>
      <c r="F65274" s="26"/>
      <c r="L65274" s="28"/>
    </row>
    <row r="65275" spans="1:12" s="2" customFormat="1" ht="14.25">
      <c r="A65275" s="27"/>
      <c r="D65275" s="25"/>
      <c r="F65275" s="26"/>
      <c r="L65275" s="28"/>
    </row>
    <row r="65276" spans="1:12" s="2" customFormat="1" ht="14.25">
      <c r="A65276" s="27"/>
      <c r="D65276" s="25"/>
      <c r="F65276" s="26"/>
      <c r="L65276" s="28"/>
    </row>
    <row r="65277" spans="1:12" s="2" customFormat="1" ht="14.25">
      <c r="A65277" s="27"/>
      <c r="D65277" s="25"/>
      <c r="F65277" s="26"/>
      <c r="L65277" s="28"/>
    </row>
    <row r="65278" spans="1:12" s="2" customFormat="1" ht="14.25">
      <c r="A65278" s="27"/>
      <c r="D65278" s="25"/>
      <c r="F65278" s="26"/>
      <c r="L65278" s="28"/>
    </row>
    <row r="65279" spans="1:12" s="2" customFormat="1" ht="14.25">
      <c r="A65279" s="27"/>
      <c r="D65279" s="25"/>
      <c r="F65279" s="26"/>
      <c r="L65279" s="28"/>
    </row>
    <row r="65280" spans="1:12" s="2" customFormat="1" ht="14.25">
      <c r="A65280" s="27"/>
      <c r="D65280" s="25"/>
      <c r="F65280" s="26"/>
      <c r="L65280" s="28"/>
    </row>
    <row r="65281" spans="1:12" s="2" customFormat="1" ht="14.25">
      <c r="A65281" s="27"/>
      <c r="D65281" s="25"/>
      <c r="F65281" s="26"/>
      <c r="L65281" s="28"/>
    </row>
    <row r="65282" spans="1:12" s="2" customFormat="1" ht="14.25">
      <c r="A65282" s="27"/>
      <c r="D65282" s="25"/>
      <c r="F65282" s="26"/>
      <c r="L65282" s="28"/>
    </row>
    <row r="65283" spans="1:12" s="2" customFormat="1" ht="14.25">
      <c r="A65283" s="27"/>
      <c r="D65283" s="25"/>
      <c r="F65283" s="26"/>
      <c r="L65283" s="28"/>
    </row>
    <row r="65284" spans="1:12" s="2" customFormat="1" ht="14.25">
      <c r="A65284" s="27"/>
      <c r="D65284" s="25"/>
      <c r="F65284" s="26"/>
      <c r="L65284" s="28"/>
    </row>
    <row r="65285" spans="1:12" s="2" customFormat="1" ht="14.25">
      <c r="A65285" s="27"/>
      <c r="D65285" s="25"/>
      <c r="F65285" s="26"/>
      <c r="L65285" s="28"/>
    </row>
    <row r="65286" spans="1:12" s="2" customFormat="1" ht="14.25">
      <c r="A65286" s="27"/>
      <c r="D65286" s="25"/>
      <c r="F65286" s="26"/>
      <c r="L65286" s="28"/>
    </row>
    <row r="65287" spans="1:12" s="2" customFormat="1" ht="14.25">
      <c r="A65287" s="27"/>
      <c r="D65287" s="25"/>
      <c r="F65287" s="26"/>
      <c r="L65287" s="28"/>
    </row>
    <row r="65288" spans="1:12" s="2" customFormat="1" ht="14.25">
      <c r="A65288" s="27"/>
      <c r="D65288" s="25"/>
      <c r="F65288" s="26"/>
      <c r="L65288" s="28"/>
    </row>
    <row r="65289" spans="1:12" s="2" customFormat="1" ht="14.25">
      <c r="A65289" s="27"/>
      <c r="D65289" s="25"/>
      <c r="F65289" s="26"/>
      <c r="L65289" s="28"/>
    </row>
    <row r="65290" spans="1:12" s="2" customFormat="1" ht="14.25">
      <c r="A65290" s="27"/>
      <c r="D65290" s="25"/>
      <c r="F65290" s="26"/>
      <c r="L65290" s="28"/>
    </row>
    <row r="65291" spans="1:12" s="2" customFormat="1" ht="14.25">
      <c r="A65291" s="27"/>
      <c r="D65291" s="25"/>
      <c r="F65291" s="26"/>
      <c r="L65291" s="28"/>
    </row>
    <row r="65292" spans="1:12" s="2" customFormat="1" ht="14.25">
      <c r="A65292" s="27"/>
      <c r="D65292" s="25"/>
      <c r="F65292" s="26"/>
      <c r="L65292" s="28"/>
    </row>
    <row r="65293" spans="1:12" s="2" customFormat="1" ht="14.25">
      <c r="A65293" s="27"/>
      <c r="D65293" s="25"/>
      <c r="F65293" s="26"/>
      <c r="L65293" s="28"/>
    </row>
    <row r="65294" spans="1:12" s="2" customFormat="1" ht="14.25">
      <c r="A65294" s="27"/>
      <c r="D65294" s="25"/>
      <c r="F65294" s="26"/>
      <c r="L65294" s="28"/>
    </row>
    <row r="65295" spans="1:12" s="2" customFormat="1" ht="14.25">
      <c r="A65295" s="27"/>
      <c r="D65295" s="25"/>
      <c r="F65295" s="26"/>
      <c r="L65295" s="28"/>
    </row>
    <row r="65296" spans="1:12" s="2" customFormat="1" ht="14.25">
      <c r="A65296" s="27"/>
      <c r="D65296" s="25"/>
      <c r="F65296" s="26"/>
      <c r="L65296" s="28"/>
    </row>
    <row r="65297" spans="1:12" s="2" customFormat="1" ht="14.25">
      <c r="A65297" s="27"/>
      <c r="D65297" s="25"/>
      <c r="F65297" s="26"/>
      <c r="L65297" s="28"/>
    </row>
    <row r="65298" spans="1:12" s="2" customFormat="1" ht="14.25">
      <c r="A65298" s="27"/>
      <c r="D65298" s="25"/>
      <c r="F65298" s="26"/>
      <c r="L65298" s="28"/>
    </row>
    <row r="65299" spans="1:12" s="2" customFormat="1" ht="14.25">
      <c r="A65299" s="27"/>
      <c r="D65299" s="25"/>
      <c r="F65299" s="26"/>
      <c r="L65299" s="28"/>
    </row>
    <row r="65300" spans="1:12" s="2" customFormat="1" ht="14.25">
      <c r="A65300" s="27"/>
      <c r="D65300" s="25"/>
      <c r="F65300" s="26"/>
      <c r="L65300" s="28"/>
    </row>
    <row r="65301" spans="1:12" s="2" customFormat="1" ht="14.25">
      <c r="A65301" s="27"/>
      <c r="D65301" s="25"/>
      <c r="F65301" s="26"/>
      <c r="L65301" s="28"/>
    </row>
    <row r="65302" spans="1:12" s="2" customFormat="1" ht="14.25">
      <c r="A65302" s="27"/>
      <c r="D65302" s="25"/>
      <c r="F65302" s="26"/>
      <c r="L65302" s="28"/>
    </row>
    <row r="65303" spans="1:12" s="2" customFormat="1" ht="14.25">
      <c r="A65303" s="27"/>
      <c r="D65303" s="25"/>
      <c r="F65303" s="26"/>
      <c r="L65303" s="28"/>
    </row>
    <row r="65304" spans="1:12" s="2" customFormat="1" ht="14.25">
      <c r="A65304" s="27"/>
      <c r="D65304" s="25"/>
      <c r="F65304" s="26"/>
      <c r="L65304" s="28"/>
    </row>
    <row r="65305" spans="1:12" s="2" customFormat="1" ht="14.25">
      <c r="A65305" s="27"/>
      <c r="D65305" s="25"/>
      <c r="F65305" s="26"/>
      <c r="L65305" s="28"/>
    </row>
    <row r="65306" spans="1:12" s="2" customFormat="1" ht="14.25">
      <c r="A65306" s="27"/>
      <c r="D65306" s="25"/>
      <c r="F65306" s="26"/>
      <c r="L65306" s="28"/>
    </row>
    <row r="65307" spans="1:12" s="2" customFormat="1" ht="14.25">
      <c r="A65307" s="27"/>
      <c r="D65307" s="25"/>
      <c r="F65307" s="26"/>
      <c r="L65307" s="28"/>
    </row>
    <row r="65308" spans="1:12" s="2" customFormat="1" ht="14.25">
      <c r="A65308" s="27"/>
      <c r="D65308" s="25"/>
      <c r="F65308" s="26"/>
      <c r="L65308" s="28"/>
    </row>
    <row r="65309" spans="1:12" s="2" customFormat="1" ht="14.25">
      <c r="A65309" s="27"/>
      <c r="D65309" s="25"/>
      <c r="F65309" s="26"/>
      <c r="L65309" s="28"/>
    </row>
    <row r="65310" spans="1:12" s="2" customFormat="1" ht="14.25">
      <c r="A65310" s="27"/>
      <c r="D65310" s="25"/>
      <c r="F65310" s="26"/>
      <c r="L65310" s="28"/>
    </row>
    <row r="65311" spans="1:12" s="2" customFormat="1" ht="14.25">
      <c r="A65311" s="27"/>
      <c r="D65311" s="25"/>
      <c r="F65311" s="26"/>
      <c r="L65311" s="28"/>
    </row>
    <row r="65312" spans="1:12" s="2" customFormat="1" ht="14.25">
      <c r="A65312" s="27"/>
      <c r="D65312" s="25"/>
      <c r="F65312" s="26"/>
      <c r="L65312" s="28"/>
    </row>
    <row r="65313" spans="1:12" s="2" customFormat="1" ht="14.25">
      <c r="A65313" s="27"/>
      <c r="D65313" s="25"/>
      <c r="F65313" s="26"/>
      <c r="L65313" s="28"/>
    </row>
    <row r="65314" spans="1:12" s="2" customFormat="1" ht="14.25">
      <c r="A65314" s="27"/>
      <c r="D65314" s="25"/>
      <c r="F65314" s="26"/>
      <c r="L65314" s="28"/>
    </row>
    <row r="65315" spans="1:12" s="2" customFormat="1" ht="14.25">
      <c r="A65315" s="27"/>
      <c r="D65315" s="25"/>
      <c r="F65315" s="26"/>
      <c r="L65315" s="28"/>
    </row>
    <row r="65316" spans="1:12" s="2" customFormat="1" ht="14.25">
      <c r="A65316" s="27"/>
      <c r="D65316" s="25"/>
      <c r="F65316" s="26"/>
      <c r="L65316" s="28"/>
    </row>
    <row r="65317" spans="1:12" s="2" customFormat="1" ht="14.25">
      <c r="A65317" s="27"/>
      <c r="D65317" s="25"/>
      <c r="F65317" s="26"/>
      <c r="L65317" s="28"/>
    </row>
    <row r="65318" spans="1:12" s="2" customFormat="1" ht="14.25">
      <c r="A65318" s="27"/>
      <c r="D65318" s="25"/>
      <c r="F65318" s="26"/>
      <c r="L65318" s="28"/>
    </row>
    <row r="65319" spans="1:12" s="2" customFormat="1" ht="14.25">
      <c r="A65319" s="27"/>
      <c r="D65319" s="25"/>
      <c r="F65319" s="26"/>
      <c r="L65319" s="28"/>
    </row>
    <row r="65320" spans="1:12" s="2" customFormat="1" ht="14.25">
      <c r="A65320" s="27"/>
      <c r="D65320" s="25"/>
      <c r="F65320" s="26"/>
      <c r="L65320" s="28"/>
    </row>
    <row r="65321" spans="1:12" s="2" customFormat="1" ht="14.25">
      <c r="A65321" s="27"/>
      <c r="D65321" s="25"/>
      <c r="F65321" s="26"/>
      <c r="L65321" s="28"/>
    </row>
    <row r="65322" spans="1:12" s="2" customFormat="1" ht="14.25">
      <c r="A65322" s="27"/>
      <c r="D65322" s="25"/>
      <c r="F65322" s="26"/>
      <c r="L65322" s="28"/>
    </row>
    <row r="65323" spans="1:12" s="2" customFormat="1" ht="14.25">
      <c r="A65323" s="27"/>
      <c r="D65323" s="25"/>
      <c r="F65323" s="26"/>
      <c r="L65323" s="28"/>
    </row>
    <row r="65324" spans="1:12" s="2" customFormat="1" ht="14.25">
      <c r="A65324" s="27"/>
      <c r="D65324" s="25"/>
      <c r="F65324" s="26"/>
      <c r="L65324" s="28"/>
    </row>
    <row r="65325" spans="1:12" s="2" customFormat="1" ht="14.25">
      <c r="A65325" s="27"/>
      <c r="D65325" s="25"/>
      <c r="F65325" s="26"/>
      <c r="L65325" s="28"/>
    </row>
    <row r="65326" spans="1:12" s="2" customFormat="1" ht="14.25">
      <c r="A65326" s="27"/>
      <c r="D65326" s="25"/>
      <c r="F65326" s="26"/>
      <c r="L65326" s="28"/>
    </row>
    <row r="65327" spans="1:12" s="2" customFormat="1" ht="14.25">
      <c r="A65327" s="27"/>
      <c r="D65327" s="25"/>
      <c r="F65327" s="26"/>
      <c r="L65327" s="28"/>
    </row>
    <row r="65328" spans="1:12" s="2" customFormat="1" ht="14.25">
      <c r="A65328" s="27"/>
      <c r="D65328" s="25"/>
      <c r="F65328" s="26"/>
      <c r="L65328" s="28"/>
    </row>
    <row r="65329" spans="1:12" s="2" customFormat="1" ht="14.25">
      <c r="A65329" s="27"/>
      <c r="D65329" s="25"/>
      <c r="F65329" s="26"/>
      <c r="L65329" s="28"/>
    </row>
    <row r="65330" spans="1:12" s="2" customFormat="1" ht="14.25">
      <c r="A65330" s="27"/>
      <c r="D65330" s="25"/>
      <c r="F65330" s="26"/>
      <c r="L65330" s="28"/>
    </row>
    <row r="65331" spans="1:12" s="2" customFormat="1" ht="14.25">
      <c r="A65331" s="27"/>
      <c r="D65331" s="25"/>
      <c r="F65331" s="26"/>
      <c r="L65331" s="28"/>
    </row>
    <row r="65332" spans="1:12" s="2" customFormat="1" ht="14.25">
      <c r="A65332" s="27"/>
      <c r="D65332" s="25"/>
      <c r="F65332" s="26"/>
      <c r="L65332" s="28"/>
    </row>
    <row r="65333" spans="1:12" s="2" customFormat="1" ht="14.25">
      <c r="A65333" s="27"/>
      <c r="D65333" s="25"/>
      <c r="F65333" s="26"/>
      <c r="L65333" s="28"/>
    </row>
    <row r="65334" spans="1:12" s="2" customFormat="1" ht="14.25">
      <c r="A65334" s="27"/>
      <c r="D65334" s="25"/>
      <c r="F65334" s="26"/>
      <c r="L65334" s="28"/>
    </row>
    <row r="65335" spans="1:12" s="2" customFormat="1" ht="14.25">
      <c r="A65335" s="27"/>
      <c r="D65335" s="25"/>
      <c r="F65335" s="26"/>
      <c r="L65335" s="28"/>
    </row>
    <row r="65336" spans="1:12" s="2" customFormat="1" ht="14.25">
      <c r="A65336" s="27"/>
      <c r="D65336" s="25"/>
      <c r="F65336" s="26"/>
      <c r="L65336" s="28"/>
    </row>
    <row r="65337" spans="1:12" s="2" customFormat="1" ht="14.25">
      <c r="A65337" s="27"/>
      <c r="D65337" s="25"/>
      <c r="F65337" s="26"/>
      <c r="L65337" s="28"/>
    </row>
    <row r="65338" spans="1:12" s="2" customFormat="1" ht="14.25">
      <c r="A65338" s="27"/>
      <c r="D65338" s="25"/>
      <c r="F65338" s="26"/>
      <c r="L65338" s="28"/>
    </row>
    <row r="65339" spans="1:12" s="2" customFormat="1" ht="14.25">
      <c r="A65339" s="27"/>
      <c r="D65339" s="25"/>
      <c r="F65339" s="26"/>
      <c r="L65339" s="28"/>
    </row>
    <row r="65340" spans="1:12" s="2" customFormat="1" ht="14.25">
      <c r="A65340" s="27"/>
      <c r="D65340" s="25"/>
      <c r="F65340" s="26"/>
      <c r="L65340" s="28"/>
    </row>
    <row r="65341" spans="1:12" s="2" customFormat="1" ht="14.25">
      <c r="A65341" s="27"/>
      <c r="D65341" s="25"/>
      <c r="F65341" s="26"/>
      <c r="L65341" s="28"/>
    </row>
    <row r="65342" spans="1:12" s="2" customFormat="1" ht="14.25">
      <c r="A65342" s="27"/>
      <c r="D65342" s="25"/>
      <c r="F65342" s="26"/>
      <c r="L65342" s="28"/>
    </row>
    <row r="65343" spans="1:12" s="2" customFormat="1" ht="14.25">
      <c r="A65343" s="27"/>
      <c r="D65343" s="25"/>
      <c r="F65343" s="26"/>
      <c r="L65343" s="28"/>
    </row>
    <row r="65344" spans="1:12" s="2" customFormat="1" ht="14.25">
      <c r="A65344" s="27"/>
      <c r="D65344" s="25"/>
      <c r="F65344" s="26"/>
      <c r="L65344" s="28"/>
    </row>
    <row r="65345" spans="1:12" s="2" customFormat="1" ht="14.25">
      <c r="A65345" s="27"/>
      <c r="D65345" s="25"/>
      <c r="F65345" s="26"/>
      <c r="L65345" s="28"/>
    </row>
    <row r="65346" spans="1:12" s="2" customFormat="1" ht="14.25">
      <c r="A65346" s="27"/>
      <c r="D65346" s="25"/>
      <c r="F65346" s="26"/>
      <c r="L65346" s="28"/>
    </row>
    <row r="65347" spans="1:12" s="2" customFormat="1" ht="14.25">
      <c r="A65347" s="27"/>
      <c r="D65347" s="25"/>
      <c r="F65347" s="26"/>
      <c r="L65347" s="28"/>
    </row>
    <row r="65348" spans="1:12" s="2" customFormat="1" ht="14.25">
      <c r="A65348" s="27"/>
      <c r="D65348" s="25"/>
      <c r="F65348" s="26"/>
      <c r="L65348" s="28"/>
    </row>
    <row r="65349" spans="1:12" s="2" customFormat="1" ht="14.25">
      <c r="A65349" s="27"/>
      <c r="D65349" s="25"/>
      <c r="F65349" s="26"/>
      <c r="L65349" s="28"/>
    </row>
    <row r="65350" spans="1:12" s="2" customFormat="1" ht="14.25">
      <c r="A65350" s="27"/>
      <c r="D65350" s="25"/>
      <c r="F65350" s="26"/>
      <c r="L65350" s="28"/>
    </row>
    <row r="65351" spans="1:12" s="2" customFormat="1" ht="14.25">
      <c r="A65351" s="27"/>
      <c r="D65351" s="25"/>
      <c r="F65351" s="26"/>
      <c r="L65351" s="28"/>
    </row>
    <row r="65352" spans="1:12" s="2" customFormat="1" ht="14.25">
      <c r="A65352" s="27"/>
      <c r="D65352" s="25"/>
      <c r="F65352" s="26"/>
      <c r="L65352" s="28"/>
    </row>
    <row r="65353" spans="1:12" s="2" customFormat="1" ht="14.25">
      <c r="A65353" s="27"/>
      <c r="D65353" s="25"/>
      <c r="F65353" s="26"/>
      <c r="L65353" s="28"/>
    </row>
    <row r="65354" spans="1:12" s="2" customFormat="1" ht="14.25">
      <c r="A65354" s="27"/>
      <c r="D65354" s="25"/>
      <c r="F65354" s="26"/>
      <c r="L65354" s="28"/>
    </row>
    <row r="65355" spans="1:12" s="2" customFormat="1" ht="14.25">
      <c r="A65355" s="27"/>
      <c r="D65355" s="25"/>
      <c r="F65355" s="26"/>
      <c r="L65355" s="28"/>
    </row>
    <row r="65356" spans="1:12" s="2" customFormat="1" ht="14.25">
      <c r="A65356" s="27"/>
      <c r="D65356" s="25"/>
      <c r="F65356" s="26"/>
      <c r="L65356" s="28"/>
    </row>
    <row r="65357" spans="1:12" s="2" customFormat="1" ht="14.25">
      <c r="A65357" s="27"/>
      <c r="D65357" s="25"/>
      <c r="F65357" s="26"/>
      <c r="L65357" s="28"/>
    </row>
    <row r="65358" spans="1:12" s="2" customFormat="1" ht="14.25">
      <c r="A65358" s="27"/>
      <c r="D65358" s="25"/>
      <c r="F65358" s="26"/>
      <c r="L65358" s="28"/>
    </row>
    <row r="65359" spans="1:12" s="2" customFormat="1" ht="14.25">
      <c r="A65359" s="27"/>
      <c r="D65359" s="25"/>
      <c r="F65359" s="26"/>
      <c r="L65359" s="28"/>
    </row>
    <row r="65360" spans="1:12" s="2" customFormat="1" ht="14.25">
      <c r="A65360" s="27"/>
      <c r="D65360" s="25"/>
      <c r="F65360" s="26"/>
      <c r="L65360" s="28"/>
    </row>
    <row r="65361" spans="1:12" s="2" customFormat="1" ht="14.25">
      <c r="A65361" s="27"/>
      <c r="D65361" s="25"/>
      <c r="F65361" s="26"/>
      <c r="L65361" s="28"/>
    </row>
    <row r="65362" spans="1:12" s="2" customFormat="1" ht="14.25">
      <c r="A65362" s="27"/>
      <c r="D65362" s="25"/>
      <c r="F65362" s="26"/>
      <c r="L65362" s="28"/>
    </row>
    <row r="65363" spans="1:12" s="2" customFormat="1" ht="14.25">
      <c r="A65363" s="27"/>
      <c r="D65363" s="25"/>
      <c r="F65363" s="26"/>
      <c r="L65363" s="28"/>
    </row>
    <row r="65364" spans="1:12" s="2" customFormat="1" ht="14.25">
      <c r="A65364" s="27"/>
      <c r="D65364" s="25"/>
      <c r="F65364" s="26"/>
      <c r="L65364" s="28"/>
    </row>
    <row r="65365" spans="1:12" s="2" customFormat="1" ht="14.25">
      <c r="A65365" s="27"/>
      <c r="D65365" s="25"/>
      <c r="F65365" s="26"/>
      <c r="L65365" s="28"/>
    </row>
    <row r="65366" spans="1:12" s="2" customFormat="1" ht="14.25">
      <c r="A65366" s="27"/>
      <c r="D65366" s="25"/>
      <c r="F65366" s="26"/>
      <c r="L65366" s="28"/>
    </row>
    <row r="65367" spans="1:12" s="2" customFormat="1" ht="14.25">
      <c r="A65367" s="27"/>
      <c r="D65367" s="25"/>
      <c r="F65367" s="26"/>
      <c r="L65367" s="28"/>
    </row>
    <row r="65368" spans="1:12" s="2" customFormat="1" ht="14.25">
      <c r="A65368" s="27"/>
      <c r="D65368" s="25"/>
      <c r="F65368" s="26"/>
      <c r="L65368" s="28"/>
    </row>
    <row r="65369" spans="1:12" s="2" customFormat="1" ht="14.25">
      <c r="A65369" s="27"/>
      <c r="D65369" s="25"/>
      <c r="F65369" s="26"/>
      <c r="L65369" s="28"/>
    </row>
    <row r="65370" spans="1:12" s="2" customFormat="1" ht="14.25">
      <c r="A65370" s="27"/>
      <c r="D65370" s="25"/>
      <c r="F65370" s="26"/>
      <c r="L65370" s="28"/>
    </row>
    <row r="65371" spans="1:12" s="2" customFormat="1" ht="14.25">
      <c r="A65371" s="27"/>
      <c r="D65371" s="25"/>
      <c r="F65371" s="26"/>
      <c r="L65371" s="28"/>
    </row>
    <row r="65372" spans="1:12" s="2" customFormat="1" ht="14.25">
      <c r="A65372" s="27"/>
      <c r="D65372" s="25"/>
      <c r="F65372" s="26"/>
      <c r="L65372" s="28"/>
    </row>
    <row r="65373" spans="1:12" s="2" customFormat="1" ht="14.25">
      <c r="A65373" s="27"/>
      <c r="D65373" s="25"/>
      <c r="F65373" s="26"/>
      <c r="L65373" s="28"/>
    </row>
    <row r="65374" spans="1:12" s="2" customFormat="1" ht="14.25">
      <c r="A65374" s="27"/>
      <c r="D65374" s="25"/>
      <c r="F65374" s="26"/>
      <c r="L65374" s="28"/>
    </row>
    <row r="65375" spans="1:12" s="2" customFormat="1" ht="14.25">
      <c r="A65375" s="27"/>
      <c r="D65375" s="25"/>
      <c r="F65375" s="26"/>
      <c r="L65375" s="28"/>
    </row>
    <row r="65376" spans="1:12" s="2" customFormat="1" ht="14.25">
      <c r="A65376" s="27"/>
      <c r="D65376" s="25"/>
      <c r="F65376" s="26"/>
      <c r="L65376" s="28"/>
    </row>
    <row r="65377" spans="1:12" s="2" customFormat="1" ht="14.25">
      <c r="A65377" s="27"/>
      <c r="D65377" s="25"/>
      <c r="F65377" s="26"/>
      <c r="L65377" s="28"/>
    </row>
    <row r="65378" spans="1:12" s="2" customFormat="1" ht="14.25">
      <c r="A65378" s="27"/>
      <c r="D65378" s="25"/>
      <c r="F65378" s="26"/>
      <c r="L65378" s="28"/>
    </row>
    <row r="65379" spans="1:12" s="2" customFormat="1" ht="14.25">
      <c r="A65379" s="27"/>
      <c r="D65379" s="25"/>
      <c r="F65379" s="26"/>
      <c r="L65379" s="28"/>
    </row>
    <row r="65380" spans="1:12" s="2" customFormat="1" ht="14.25">
      <c r="A65380" s="27"/>
      <c r="D65380" s="25"/>
      <c r="F65380" s="26"/>
      <c r="L65380" s="28"/>
    </row>
    <row r="65381" spans="1:12" s="2" customFormat="1" ht="14.25">
      <c r="A65381" s="27"/>
      <c r="D65381" s="25"/>
      <c r="F65381" s="26"/>
      <c r="L65381" s="28"/>
    </row>
    <row r="65382" spans="1:12" s="2" customFormat="1" ht="14.25">
      <c r="A65382" s="27"/>
      <c r="D65382" s="25"/>
      <c r="F65382" s="26"/>
      <c r="L65382" s="28"/>
    </row>
    <row r="65383" spans="1:12" s="2" customFormat="1" ht="14.25">
      <c r="A65383" s="27"/>
      <c r="D65383" s="25"/>
      <c r="F65383" s="26"/>
      <c r="L65383" s="28"/>
    </row>
    <row r="65384" spans="1:12" s="2" customFormat="1" ht="14.25">
      <c r="A65384" s="27"/>
      <c r="D65384" s="25"/>
      <c r="F65384" s="26"/>
      <c r="L65384" s="28"/>
    </row>
    <row r="65385" spans="1:12" s="2" customFormat="1" ht="14.25">
      <c r="A65385" s="27"/>
      <c r="D65385" s="25"/>
      <c r="F65385" s="26"/>
      <c r="L65385" s="28"/>
    </row>
    <row r="65386" spans="1:12" s="2" customFormat="1" ht="14.25">
      <c r="A65386" s="27"/>
      <c r="D65386" s="25"/>
      <c r="F65386" s="26"/>
      <c r="L65386" s="28"/>
    </row>
    <row r="65387" spans="1:12" s="2" customFormat="1" ht="14.25">
      <c r="A65387" s="27"/>
      <c r="D65387" s="25"/>
      <c r="F65387" s="26"/>
      <c r="L65387" s="28"/>
    </row>
    <row r="65388" spans="1:12" s="2" customFormat="1" ht="14.25">
      <c r="A65388" s="27"/>
      <c r="D65388" s="25"/>
      <c r="F65388" s="26"/>
      <c r="L65388" s="28"/>
    </row>
    <row r="65389" spans="1:12" s="2" customFormat="1" ht="14.25">
      <c r="A65389" s="27"/>
      <c r="D65389" s="25"/>
      <c r="F65389" s="26"/>
      <c r="L65389" s="28"/>
    </row>
    <row r="65390" spans="1:12" s="2" customFormat="1" ht="14.25">
      <c r="A65390" s="27"/>
      <c r="D65390" s="25"/>
      <c r="F65390" s="26"/>
      <c r="L65390" s="28"/>
    </row>
    <row r="65391" spans="1:12" s="2" customFormat="1" ht="14.25">
      <c r="A65391" s="27"/>
      <c r="D65391" s="25"/>
      <c r="F65391" s="26"/>
      <c r="L65391" s="28"/>
    </row>
    <row r="65392" spans="1:12" s="2" customFormat="1" ht="14.25">
      <c r="A65392" s="27"/>
      <c r="D65392" s="25"/>
      <c r="F65392" s="26"/>
      <c r="L65392" s="28"/>
    </row>
    <row r="65393" spans="1:12" s="2" customFormat="1" ht="14.25">
      <c r="A65393" s="27"/>
      <c r="D65393" s="25"/>
      <c r="F65393" s="26"/>
      <c r="L65393" s="28"/>
    </row>
    <row r="65394" spans="1:12" s="2" customFormat="1" ht="14.25">
      <c r="A65394" s="27"/>
      <c r="D65394" s="25"/>
      <c r="F65394" s="26"/>
      <c r="L65394" s="28"/>
    </row>
    <row r="65395" spans="1:12" s="2" customFormat="1" ht="14.25">
      <c r="A65395" s="27"/>
      <c r="D65395" s="25"/>
      <c r="F65395" s="26"/>
      <c r="L65395" s="28"/>
    </row>
    <row r="65396" spans="1:12" s="2" customFormat="1" ht="14.25">
      <c r="A65396" s="27"/>
      <c r="D65396" s="25"/>
      <c r="F65396" s="26"/>
      <c r="L65396" s="28"/>
    </row>
    <row r="65397" spans="1:12" s="2" customFormat="1" ht="14.25">
      <c r="A65397" s="27"/>
      <c r="D65397" s="25"/>
      <c r="F65397" s="26"/>
      <c r="L65397" s="28"/>
    </row>
    <row r="65398" spans="1:12" s="2" customFormat="1" ht="14.25">
      <c r="A65398" s="27"/>
      <c r="D65398" s="25"/>
      <c r="F65398" s="26"/>
      <c r="L65398" s="28"/>
    </row>
    <row r="65399" spans="1:12" s="2" customFormat="1" ht="14.25">
      <c r="A65399" s="27"/>
      <c r="D65399" s="25"/>
      <c r="F65399" s="26"/>
      <c r="L65399" s="28"/>
    </row>
    <row r="65400" spans="1:12" s="2" customFormat="1" ht="14.25">
      <c r="A65400" s="27"/>
      <c r="D65400" s="25"/>
      <c r="F65400" s="26"/>
      <c r="L65400" s="28"/>
    </row>
    <row r="65401" spans="1:12" s="2" customFormat="1" ht="14.25">
      <c r="A65401" s="27"/>
      <c r="D65401" s="25"/>
      <c r="F65401" s="26"/>
      <c r="L65401" s="28"/>
    </row>
    <row r="65402" spans="1:12" s="2" customFormat="1" ht="14.25">
      <c r="A65402" s="27"/>
      <c r="D65402" s="25"/>
      <c r="F65402" s="26"/>
      <c r="L65402" s="28"/>
    </row>
    <row r="65403" spans="1:12" s="2" customFormat="1" ht="14.25">
      <c r="A65403" s="27"/>
      <c r="D65403" s="25"/>
      <c r="F65403" s="26"/>
      <c r="L65403" s="28"/>
    </row>
    <row r="65404" spans="1:12" s="2" customFormat="1" ht="14.25">
      <c r="A65404" s="27"/>
      <c r="D65404" s="25"/>
      <c r="F65404" s="26"/>
      <c r="L65404" s="28"/>
    </row>
    <row r="65405" spans="1:12" s="2" customFormat="1" ht="14.25">
      <c r="A65405" s="27"/>
      <c r="D65405" s="25"/>
      <c r="F65405" s="26"/>
      <c r="L65405" s="28"/>
    </row>
    <row r="65406" spans="1:12" s="2" customFormat="1" ht="14.25">
      <c r="A65406" s="27"/>
      <c r="D65406" s="25"/>
      <c r="F65406" s="26"/>
      <c r="L65406" s="28"/>
    </row>
    <row r="65407" spans="1:12" s="2" customFormat="1" ht="14.25">
      <c r="A65407" s="27"/>
      <c r="D65407" s="25"/>
      <c r="F65407" s="26"/>
      <c r="L65407" s="28"/>
    </row>
    <row r="65408" spans="1:12" s="2" customFormat="1" ht="14.25">
      <c r="A65408" s="27"/>
      <c r="D65408" s="25"/>
      <c r="F65408" s="26"/>
      <c r="L65408" s="28"/>
    </row>
    <row r="65409" spans="1:12" s="2" customFormat="1" ht="14.25">
      <c r="A65409" s="27"/>
      <c r="D65409" s="25"/>
      <c r="F65409" s="26"/>
      <c r="L65409" s="28"/>
    </row>
    <row r="65410" spans="1:12" s="2" customFormat="1" ht="14.25">
      <c r="A65410" s="27"/>
      <c r="D65410" s="25"/>
      <c r="F65410" s="26"/>
      <c r="L65410" s="28"/>
    </row>
    <row r="65411" spans="1:12" s="2" customFormat="1" ht="14.25">
      <c r="A65411" s="27"/>
      <c r="D65411" s="25"/>
      <c r="F65411" s="26"/>
      <c r="L65411" s="28"/>
    </row>
    <row r="65412" spans="1:12" s="2" customFormat="1" ht="14.25">
      <c r="A65412" s="27"/>
      <c r="D65412" s="25"/>
      <c r="F65412" s="26"/>
      <c r="L65412" s="28"/>
    </row>
    <row r="65413" spans="1:12" s="2" customFormat="1" ht="14.25">
      <c r="A65413" s="27"/>
      <c r="D65413" s="25"/>
      <c r="F65413" s="26"/>
      <c r="L65413" s="28"/>
    </row>
    <row r="65414" spans="1:12" s="2" customFormat="1" ht="14.25">
      <c r="A65414" s="27"/>
      <c r="D65414" s="25"/>
      <c r="F65414" s="26"/>
      <c r="L65414" s="28"/>
    </row>
    <row r="65415" spans="1:12" s="2" customFormat="1" ht="14.25">
      <c r="A65415" s="27"/>
      <c r="D65415" s="25"/>
      <c r="F65415" s="26"/>
      <c r="L65415" s="28"/>
    </row>
    <row r="65416" spans="1:12" s="2" customFormat="1" ht="14.25">
      <c r="A65416" s="27"/>
      <c r="D65416" s="25"/>
      <c r="F65416" s="26"/>
      <c r="L65416" s="28"/>
    </row>
    <row r="65417" spans="1:12" s="2" customFormat="1" ht="14.25">
      <c r="A65417" s="27"/>
      <c r="D65417" s="25"/>
      <c r="F65417" s="26"/>
      <c r="L65417" s="28"/>
    </row>
    <row r="65418" spans="1:12" s="2" customFormat="1" ht="14.25">
      <c r="A65418" s="27"/>
      <c r="D65418" s="25"/>
      <c r="F65418" s="26"/>
      <c r="L65418" s="28"/>
    </row>
    <row r="65419" spans="1:12" s="2" customFormat="1" ht="14.25">
      <c r="A65419" s="27"/>
      <c r="D65419" s="25"/>
      <c r="F65419" s="26"/>
      <c r="L65419" s="28"/>
    </row>
    <row r="65420" spans="1:12" s="2" customFormat="1" ht="14.25">
      <c r="A65420" s="27"/>
      <c r="D65420" s="25"/>
      <c r="F65420" s="26"/>
      <c r="L65420" s="28"/>
    </row>
    <row r="65421" spans="1:12" s="2" customFormat="1" ht="14.25">
      <c r="A65421" s="27"/>
      <c r="D65421" s="25"/>
      <c r="F65421" s="26"/>
      <c r="L65421" s="28"/>
    </row>
    <row r="65422" spans="1:12" s="2" customFormat="1" ht="14.25">
      <c r="A65422" s="27"/>
      <c r="D65422" s="25"/>
      <c r="F65422" s="26"/>
      <c r="L65422" s="28"/>
    </row>
    <row r="65423" spans="1:12" s="2" customFormat="1" ht="14.25">
      <c r="A65423" s="27"/>
      <c r="D65423" s="25"/>
      <c r="F65423" s="26"/>
      <c r="L65423" s="28"/>
    </row>
    <row r="65424" spans="1:12" s="2" customFormat="1" ht="14.25">
      <c r="A65424" s="27"/>
      <c r="D65424" s="25"/>
      <c r="F65424" s="26"/>
      <c r="L65424" s="28"/>
    </row>
    <row r="65425" spans="1:12" s="2" customFormat="1" ht="14.25">
      <c r="A65425" s="27"/>
      <c r="D65425" s="25"/>
      <c r="F65425" s="26"/>
      <c r="L65425" s="28"/>
    </row>
    <row r="65426" spans="1:12" s="2" customFormat="1" ht="14.25">
      <c r="A65426" s="27"/>
      <c r="D65426" s="25"/>
      <c r="F65426" s="26"/>
      <c r="L65426" s="28"/>
    </row>
    <row r="65427" spans="1:12" s="2" customFormat="1" ht="14.25">
      <c r="A65427" s="27"/>
      <c r="D65427" s="25"/>
      <c r="F65427" s="26"/>
      <c r="L65427" s="28"/>
    </row>
    <row r="65428" spans="1:12" s="2" customFormat="1" ht="14.25">
      <c r="A65428" s="27"/>
      <c r="D65428" s="25"/>
      <c r="F65428" s="26"/>
      <c r="L65428" s="28"/>
    </row>
    <row r="65429" spans="1:12" s="2" customFormat="1" ht="14.25">
      <c r="A65429" s="27"/>
      <c r="D65429" s="25"/>
      <c r="F65429" s="26"/>
      <c r="L65429" s="28"/>
    </row>
    <row r="65430" spans="1:12" s="2" customFormat="1" ht="14.25">
      <c r="A65430" s="27"/>
      <c r="D65430" s="25"/>
      <c r="F65430" s="26"/>
      <c r="L65430" s="28"/>
    </row>
    <row r="65431" spans="1:12" s="2" customFormat="1" ht="14.25">
      <c r="A65431" s="27"/>
      <c r="D65431" s="25"/>
      <c r="F65431" s="26"/>
      <c r="L65431" s="28"/>
    </row>
    <row r="65432" spans="1:12" s="2" customFormat="1" ht="14.25">
      <c r="A65432" s="27"/>
      <c r="D65432" s="25"/>
      <c r="F65432" s="26"/>
      <c r="L65432" s="28"/>
    </row>
    <row r="65433" spans="1:12" s="2" customFormat="1" ht="14.25">
      <c r="A65433" s="27"/>
      <c r="D65433" s="25"/>
      <c r="F65433" s="26"/>
      <c r="L65433" s="28"/>
    </row>
    <row r="65434" spans="1:12" s="2" customFormat="1" ht="14.25">
      <c r="A65434" s="27"/>
      <c r="D65434" s="25"/>
      <c r="F65434" s="26"/>
      <c r="L65434" s="28"/>
    </row>
    <row r="65435" spans="1:12" s="2" customFormat="1" ht="14.25">
      <c r="A65435" s="27"/>
      <c r="D65435" s="25"/>
      <c r="F65435" s="26"/>
      <c r="L65435" s="28"/>
    </row>
    <row r="65436" spans="1:12" s="2" customFormat="1" ht="14.25">
      <c r="A65436" s="27"/>
      <c r="D65436" s="25"/>
      <c r="F65436" s="26"/>
      <c r="L65436" s="28"/>
    </row>
    <row r="65437" spans="1:12" s="2" customFormat="1" ht="14.25">
      <c r="A65437" s="27"/>
      <c r="D65437" s="25"/>
      <c r="F65437" s="26"/>
      <c r="L65437" s="28"/>
    </row>
    <row r="65438" spans="1:12" s="2" customFormat="1" ht="14.25">
      <c r="A65438" s="27"/>
      <c r="D65438" s="25"/>
      <c r="F65438" s="26"/>
      <c r="L65438" s="28"/>
    </row>
    <row r="65439" spans="1:12" s="2" customFormat="1" ht="14.25">
      <c r="A65439" s="27"/>
      <c r="D65439" s="25"/>
      <c r="F65439" s="26"/>
      <c r="L65439" s="28"/>
    </row>
    <row r="65440" spans="1:12" s="2" customFormat="1" ht="14.25">
      <c r="A65440" s="27"/>
      <c r="D65440" s="25"/>
      <c r="F65440" s="26"/>
      <c r="L65440" s="28"/>
    </row>
    <row r="65441" spans="1:12" s="2" customFormat="1" ht="14.25">
      <c r="A65441" s="27"/>
      <c r="D65441" s="25"/>
      <c r="F65441" s="26"/>
      <c r="L65441" s="28"/>
    </row>
    <row r="65442" spans="1:12" s="2" customFormat="1" ht="14.25">
      <c r="A65442" s="27"/>
      <c r="D65442" s="25"/>
      <c r="F65442" s="26"/>
      <c r="L65442" s="28"/>
    </row>
    <row r="65443" spans="1:12" s="2" customFormat="1" ht="14.25">
      <c r="A65443" s="27"/>
      <c r="D65443" s="25"/>
      <c r="F65443" s="26"/>
      <c r="L65443" s="28"/>
    </row>
    <row r="65444" spans="1:12" s="2" customFormat="1" ht="14.25">
      <c r="A65444" s="27"/>
      <c r="D65444" s="25"/>
      <c r="F65444" s="26"/>
      <c r="L65444" s="28"/>
    </row>
    <row r="65445" spans="1:12" s="2" customFormat="1" ht="14.25">
      <c r="A65445" s="27"/>
      <c r="D65445" s="25"/>
      <c r="F65445" s="26"/>
      <c r="L65445" s="28"/>
    </row>
    <row r="65446" spans="1:12" s="2" customFormat="1" ht="14.25">
      <c r="A65446" s="27"/>
      <c r="D65446" s="25"/>
      <c r="F65446" s="26"/>
      <c r="L65446" s="28"/>
    </row>
    <row r="65447" spans="1:12" s="2" customFormat="1" ht="14.25">
      <c r="A65447" s="27"/>
      <c r="D65447" s="25"/>
      <c r="F65447" s="26"/>
      <c r="L65447" s="28"/>
    </row>
    <row r="65448" spans="1:12" s="2" customFormat="1" ht="14.25">
      <c r="A65448" s="27"/>
      <c r="D65448" s="25"/>
      <c r="F65448" s="26"/>
      <c r="L65448" s="28"/>
    </row>
    <row r="65449" spans="1:12" s="2" customFormat="1" ht="14.25">
      <c r="A65449" s="27"/>
      <c r="D65449" s="25"/>
      <c r="F65449" s="26"/>
      <c r="L65449" s="28"/>
    </row>
    <row r="65450" spans="1:12" s="2" customFormat="1" ht="14.25">
      <c r="A65450" s="27"/>
      <c r="D65450" s="25"/>
      <c r="F65450" s="26"/>
      <c r="L65450" s="28"/>
    </row>
    <row r="65451" spans="1:12" s="2" customFormat="1" ht="14.25">
      <c r="A65451" s="27"/>
      <c r="D65451" s="25"/>
      <c r="F65451" s="26"/>
      <c r="L65451" s="28"/>
    </row>
    <row r="65452" spans="1:12" s="2" customFormat="1" ht="14.25">
      <c r="A65452" s="27"/>
      <c r="D65452" s="25"/>
      <c r="F65452" s="26"/>
      <c r="L65452" s="28"/>
    </row>
    <row r="65453" spans="1:12" s="2" customFormat="1" ht="14.25">
      <c r="A65453" s="27"/>
      <c r="D65453" s="25"/>
      <c r="F65453" s="26"/>
      <c r="L65453" s="28"/>
    </row>
    <row r="65454" spans="1:12" s="2" customFormat="1" ht="14.25">
      <c r="A65454" s="27"/>
      <c r="D65454" s="25"/>
      <c r="F65454" s="26"/>
      <c r="L65454" s="28"/>
    </row>
    <row r="65455" spans="1:12" s="2" customFormat="1" ht="14.25">
      <c r="A65455" s="27"/>
      <c r="D65455" s="25"/>
      <c r="F65455" s="26"/>
      <c r="L65455" s="28"/>
    </row>
    <row r="65456" spans="1:12" s="2" customFormat="1" ht="14.25">
      <c r="A65456" s="27"/>
      <c r="D65456" s="25"/>
      <c r="F65456" s="26"/>
      <c r="L65456" s="28"/>
    </row>
    <row r="65457" spans="1:12" s="2" customFormat="1" ht="14.25">
      <c r="A65457" s="27"/>
      <c r="D65457" s="25"/>
      <c r="F65457" s="26"/>
      <c r="L65457" s="28"/>
    </row>
    <row r="65458" spans="1:12" s="2" customFormat="1" ht="14.25">
      <c r="A65458" s="27"/>
      <c r="D65458" s="25"/>
      <c r="F65458" s="26"/>
      <c r="L65458" s="28"/>
    </row>
    <row r="65459" spans="1:12" s="2" customFormat="1" ht="14.25">
      <c r="A65459" s="27"/>
      <c r="D65459" s="25"/>
      <c r="F65459" s="26"/>
      <c r="L65459" s="28"/>
    </row>
    <row r="65460" spans="1:12" s="2" customFormat="1" ht="14.25">
      <c r="A65460" s="27"/>
      <c r="D65460" s="25"/>
      <c r="F65460" s="26"/>
      <c r="L65460" s="28"/>
    </row>
    <row r="65461" spans="1:12" s="2" customFormat="1" ht="14.25">
      <c r="A65461" s="27"/>
      <c r="D65461" s="25"/>
      <c r="F65461" s="26"/>
      <c r="L65461" s="28"/>
    </row>
    <row r="65462" spans="1:12" s="2" customFormat="1" ht="14.25">
      <c r="A65462" s="27"/>
      <c r="D65462" s="25"/>
      <c r="F65462" s="26"/>
      <c r="L65462" s="28"/>
    </row>
    <row r="65463" spans="1:12" s="2" customFormat="1" ht="14.25">
      <c r="A65463" s="27"/>
      <c r="D65463" s="25"/>
      <c r="F65463" s="26"/>
      <c r="L65463" s="28"/>
    </row>
    <row r="65464" spans="1:12" s="2" customFormat="1" ht="14.25">
      <c r="A65464" s="27"/>
      <c r="D65464" s="25"/>
      <c r="F65464" s="26"/>
      <c r="L65464" s="28"/>
    </row>
    <row r="65465" spans="1:12" s="2" customFormat="1" ht="14.25">
      <c r="A65465" s="27"/>
      <c r="D65465" s="25"/>
      <c r="F65465" s="26"/>
      <c r="L65465" s="28"/>
    </row>
    <row r="65466" spans="1:12" s="2" customFormat="1" ht="14.25">
      <c r="A65466" s="27"/>
      <c r="D65466" s="25"/>
      <c r="F65466" s="26"/>
      <c r="L65466" s="28"/>
    </row>
    <row r="65467" spans="1:12" s="2" customFormat="1" ht="14.25">
      <c r="A65467" s="27"/>
      <c r="D65467" s="25"/>
      <c r="F65467" s="26"/>
      <c r="L65467" s="28"/>
    </row>
    <row r="65468" spans="1:12" s="2" customFormat="1" ht="14.25">
      <c r="A65468" s="27"/>
      <c r="D65468" s="25"/>
      <c r="F65468" s="26"/>
      <c r="L65468" s="28"/>
    </row>
    <row r="65469" spans="1:12" s="2" customFormat="1" ht="14.25">
      <c r="A65469" s="27"/>
      <c r="D65469" s="25"/>
      <c r="F65469" s="26"/>
      <c r="L65469" s="28"/>
    </row>
    <row r="65470" spans="1:12" s="2" customFormat="1" ht="14.25">
      <c r="A65470" s="27"/>
      <c r="D65470" s="25"/>
      <c r="F65470" s="26"/>
      <c r="L65470" s="28"/>
    </row>
    <row r="65471" spans="1:12" s="2" customFormat="1" ht="14.25">
      <c r="A65471" s="27"/>
      <c r="D65471" s="25"/>
      <c r="F65471" s="26"/>
      <c r="L65471" s="28"/>
    </row>
    <row r="65472" spans="1:12" s="2" customFormat="1" ht="14.25">
      <c r="A65472" s="27"/>
      <c r="D65472" s="25"/>
      <c r="F65472" s="26"/>
      <c r="L65472" s="28"/>
    </row>
    <row r="65473" spans="1:12" s="2" customFormat="1" ht="14.25">
      <c r="A65473" s="27"/>
      <c r="D65473" s="25"/>
      <c r="F65473" s="26"/>
      <c r="L65473" s="28"/>
    </row>
    <row r="65474" spans="1:12" s="2" customFormat="1" ht="14.25">
      <c r="A65474" s="27"/>
      <c r="D65474" s="25"/>
      <c r="F65474" s="26"/>
      <c r="L65474" s="28"/>
    </row>
    <row r="65475" spans="1:12" s="2" customFormat="1" ht="14.25">
      <c r="A65475" s="27"/>
      <c r="D65475" s="25"/>
      <c r="F65475" s="26"/>
      <c r="L65475" s="28"/>
    </row>
    <row r="65476" spans="1:12" s="2" customFormat="1" ht="14.25">
      <c r="A65476" s="27"/>
      <c r="D65476" s="25"/>
      <c r="F65476" s="26"/>
      <c r="L65476" s="28"/>
    </row>
    <row r="65477" spans="1:12" s="2" customFormat="1" ht="14.25">
      <c r="A65477" s="27"/>
      <c r="D65477" s="25"/>
      <c r="F65477" s="26"/>
      <c r="L65477" s="28"/>
    </row>
    <row r="65478" spans="1:12" s="2" customFormat="1" ht="14.25">
      <c r="A65478" s="27"/>
      <c r="D65478" s="25"/>
      <c r="F65478" s="26"/>
      <c r="L65478" s="28"/>
    </row>
    <row r="65479" spans="1:12" s="2" customFormat="1" ht="14.25">
      <c r="A65479" s="27"/>
      <c r="D65479" s="25"/>
      <c r="F65479" s="26"/>
      <c r="L65479" s="28"/>
    </row>
    <row r="65480" spans="1:12" s="2" customFormat="1" ht="14.25">
      <c r="A65480" s="27"/>
      <c r="D65480" s="25"/>
      <c r="F65480" s="26"/>
      <c r="L65480" s="28"/>
    </row>
    <row r="65481" spans="1:12" s="2" customFormat="1" ht="14.25">
      <c r="A65481" s="27"/>
      <c r="D65481" s="25"/>
      <c r="F65481" s="26"/>
      <c r="L65481" s="28"/>
    </row>
    <row r="65482" spans="1:12" s="2" customFormat="1" ht="14.25">
      <c r="A65482" s="27"/>
      <c r="D65482" s="25"/>
      <c r="F65482" s="26"/>
      <c r="L65482" s="28"/>
    </row>
    <row r="65483" spans="1:12" s="2" customFormat="1" ht="14.25">
      <c r="A65483" s="27"/>
      <c r="D65483" s="25"/>
      <c r="F65483" s="26"/>
      <c r="L65483" s="28"/>
    </row>
    <row r="65484" spans="1:12" s="2" customFormat="1" ht="14.25">
      <c r="A65484" s="27"/>
      <c r="D65484" s="25"/>
      <c r="F65484" s="26"/>
      <c r="L65484" s="28"/>
    </row>
    <row r="65485" spans="1:12" s="2" customFormat="1" ht="14.25">
      <c r="A65485" s="27"/>
      <c r="D65485" s="25"/>
      <c r="F65485" s="26"/>
      <c r="L65485" s="28"/>
    </row>
    <row r="65486" spans="1:12" s="2" customFormat="1" ht="14.25">
      <c r="A65486" s="27"/>
      <c r="D65486" s="25"/>
      <c r="F65486" s="26"/>
      <c r="L65486" s="28"/>
    </row>
    <row r="65487" spans="1:12" s="2" customFormat="1" ht="14.25">
      <c r="A65487" s="27"/>
      <c r="D65487" s="25"/>
      <c r="F65487" s="26"/>
      <c r="L65487" s="28"/>
    </row>
    <row r="65488" spans="1:12" s="2" customFormat="1" ht="14.25">
      <c r="A65488" s="27"/>
      <c r="D65488" s="25"/>
      <c r="F65488" s="26"/>
      <c r="L65488" s="28"/>
    </row>
    <row r="65489" spans="1:12" s="2" customFormat="1" ht="14.25">
      <c r="A65489" s="27"/>
      <c r="D65489" s="25"/>
      <c r="F65489" s="26"/>
      <c r="L65489" s="28"/>
    </row>
    <row r="65490" spans="1:12" s="2" customFormat="1" ht="14.25">
      <c r="A65490" s="27"/>
      <c r="D65490" s="25"/>
      <c r="F65490" s="26"/>
      <c r="L65490" s="28"/>
    </row>
    <row r="65491" spans="1:12" s="2" customFormat="1" ht="14.25">
      <c r="A65491" s="27"/>
      <c r="D65491" s="25"/>
      <c r="F65491" s="26"/>
      <c r="L65491" s="28"/>
    </row>
    <row r="65492" spans="1:12" s="2" customFormat="1" ht="14.25">
      <c r="A65492" s="27"/>
      <c r="D65492" s="25"/>
      <c r="F65492" s="26"/>
      <c r="L65492" s="28"/>
    </row>
    <row r="65493" spans="1:12" s="2" customFormat="1" ht="14.25">
      <c r="A65493" s="27"/>
      <c r="D65493" s="25"/>
      <c r="F65493" s="26"/>
      <c r="L65493" s="28"/>
    </row>
    <row r="65494" spans="1:12" s="2" customFormat="1" ht="14.25">
      <c r="A65494" s="27"/>
      <c r="D65494" s="25"/>
      <c r="F65494" s="26"/>
      <c r="L65494" s="28"/>
    </row>
    <row r="65495" spans="1:12" s="2" customFormat="1" ht="14.25">
      <c r="A65495" s="27"/>
      <c r="D65495" s="25"/>
      <c r="F65495" s="26"/>
      <c r="L65495" s="28"/>
    </row>
    <row r="65496" spans="1:12" s="2" customFormat="1" ht="14.25">
      <c r="A65496" s="27"/>
      <c r="D65496" s="25"/>
      <c r="F65496" s="26"/>
      <c r="L65496" s="28"/>
    </row>
    <row r="65497" spans="1:12" s="2" customFormat="1" ht="14.25">
      <c r="A65497" s="27"/>
      <c r="D65497" s="25"/>
      <c r="F65497" s="26"/>
      <c r="L65497" s="28"/>
    </row>
    <row r="65498" spans="1:12" s="2" customFormat="1" ht="14.25">
      <c r="A65498" s="27"/>
      <c r="D65498" s="25"/>
      <c r="F65498" s="26"/>
      <c r="L65498" s="28"/>
    </row>
    <row r="65499" spans="1:12" s="2" customFormat="1" ht="14.25">
      <c r="A65499" s="27"/>
      <c r="D65499" s="25"/>
      <c r="F65499" s="26"/>
      <c r="L65499" s="28"/>
    </row>
    <row r="65500" spans="1:12" s="2" customFormat="1" ht="16.5">
      <c r="A65500" s="27"/>
      <c r="B65500" s="3"/>
      <c r="C65500" s="3"/>
      <c r="D65500" s="4"/>
      <c r="F65500" s="6"/>
      <c r="G65500" s="3"/>
      <c r="H65500" s="3"/>
      <c r="I65500" s="3"/>
      <c r="J65500" s="3"/>
      <c r="K65500" s="3"/>
      <c r="L65500" s="7"/>
    </row>
    <row r="65501" spans="1:12" s="2" customFormat="1" ht="16.5">
      <c r="A65501" s="27"/>
      <c r="B65501" s="3"/>
      <c r="C65501" s="3"/>
      <c r="D65501" s="4"/>
      <c r="F65501" s="6"/>
      <c r="G65501" s="3"/>
      <c r="H65501" s="3"/>
      <c r="I65501" s="3"/>
      <c r="J65501" s="3"/>
      <c r="K65501" s="3"/>
      <c r="L65501" s="7"/>
    </row>
    <row r="65502" ht="16.5">
      <c r="E65502" s="2"/>
    </row>
    <row r="65503" ht="16.5">
      <c r="E65503" s="2"/>
    </row>
  </sheetData>
  <sheetProtection/>
  <mergeCells count="3">
    <mergeCell ref="A1:B1"/>
    <mergeCell ref="A2:L2"/>
    <mergeCell ref="G3:L3"/>
  </mergeCells>
  <printOptions horizontalCentered="1"/>
  <pageMargins left="0.3541666666666667" right="0.3541666666666667" top="0.5902777777777778" bottom="0.39305555555555555" header="0.5118055555555555" footer="0.19652777777777777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冬天</cp:lastModifiedBy>
  <cp:lastPrinted>2021-08-08T02:19:52Z</cp:lastPrinted>
  <dcterms:created xsi:type="dcterms:W3CDTF">2021-07-12T02:59:29Z</dcterms:created>
  <dcterms:modified xsi:type="dcterms:W3CDTF">2021-08-09T11:03:53Z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</Properties>
</file>