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600" windowHeight="9750" firstSheet="3" activeTab="3"/>
  </bookViews>
  <sheets>
    <sheet name="2020年岗位需求表" sheetId="1" r:id="rId1"/>
    <sheet name="基层单位名额分配" sheetId="2" r:id="rId2"/>
    <sheet name="2021年岗位需求表(原始汇总）" sheetId="3" r:id="rId3"/>
    <sheet name="岗位表" sheetId="4" r:id="rId4"/>
  </sheets>
  <definedNames>
    <definedName name="_xlnm._FilterDatabase" localSheetId="0" hidden="1">'2020年岗位需求表'!$A$3:$M$41</definedName>
    <definedName name="_xlnm.Print_Titles" localSheetId="0">'2020年岗位需求表'!$2:$3</definedName>
    <definedName name="_xlnm.Print_Titles" localSheetId="3">'岗位表'!$2:$3</definedName>
  </definedNames>
  <calcPr fullCalcOnLoad="1"/>
</workbook>
</file>

<file path=xl/sharedStrings.xml><?xml version="1.0" encoding="utf-8"?>
<sst xmlns="http://schemas.openxmlformats.org/spreadsheetml/2006/main" count="834" uniqueCount="250">
  <si>
    <t>2021年龙泉驿区面向社会公开招聘卫生事业单位工作人员岗位需求表</t>
  </si>
  <si>
    <t>序号</t>
  </si>
  <si>
    <t>招聘单位</t>
  </si>
  <si>
    <t>招聘总数</t>
  </si>
  <si>
    <t>分配名额总数</t>
  </si>
  <si>
    <t>招聘岗位</t>
  </si>
  <si>
    <t>招聘条件</t>
  </si>
  <si>
    <t>备注</t>
  </si>
  <si>
    <t>岗位名称</t>
  </si>
  <si>
    <t>岗位代码</t>
  </si>
  <si>
    <t>岗位类型</t>
  </si>
  <si>
    <t>招聘人数</t>
  </si>
  <si>
    <t>专业</t>
  </si>
  <si>
    <t>学历学位</t>
  </si>
  <si>
    <t>年龄</t>
  </si>
  <si>
    <t>执业资格或职称</t>
  </si>
  <si>
    <t>其他</t>
  </si>
  <si>
    <t>十陵社区卫生服务中心</t>
  </si>
  <si>
    <t>中药师</t>
  </si>
  <si>
    <t>专业技术</t>
  </si>
  <si>
    <t>生药学</t>
  </si>
  <si>
    <t>普通高等教育研究生及以上（取得学历相应学位，第一学历须为全日制本科）</t>
  </si>
  <si>
    <t>1986年1月1日以后出生</t>
  </si>
  <si>
    <t>取得中药师资格</t>
  </si>
  <si>
    <t>临床医师</t>
  </si>
  <si>
    <t>临床医学</t>
  </si>
  <si>
    <t>普通高等教育本科及以上（非全日制本科学历的，第一学历须为全日制大专）</t>
  </si>
  <si>
    <t>1976年1月1日以后出生</t>
  </si>
  <si>
    <t>取得副主任医师资格</t>
  </si>
  <si>
    <t>公卫医师</t>
  </si>
  <si>
    <t>公共卫生与预防医学类</t>
  </si>
  <si>
    <t>普通高等教育本科及以上（取得学历相应学位）</t>
  </si>
  <si>
    <t xml:space="preserve">取得相应专业执业医师资格 </t>
  </si>
  <si>
    <t>限预防医学专业</t>
  </si>
  <si>
    <t>仁爱社区卫生服务中心</t>
  </si>
  <si>
    <t>1986年1月1日以后出生，具有相应专业中级及以上职称年龄可放宽到1981年1月1日以后出生。</t>
  </si>
  <si>
    <t>中西医结合医师</t>
  </si>
  <si>
    <t>中西医结合</t>
  </si>
  <si>
    <t>取得相应专业执业医师资格</t>
  </si>
  <si>
    <t>龙华社区卫生服务中心</t>
  </si>
  <si>
    <t>中医师或中西医结合医师</t>
  </si>
  <si>
    <t>中医学、中西医结合</t>
  </si>
  <si>
    <t>临床医师或 超声医师</t>
  </si>
  <si>
    <t>临床医学、医学影像学</t>
  </si>
  <si>
    <t>财会人员</t>
  </si>
  <si>
    <t>财务管理、会计学、审计学</t>
  </si>
  <si>
    <t>取得助理会计师及以上职称</t>
  </si>
  <si>
    <t>平安社区卫生服务中心</t>
  </si>
  <si>
    <t>超声影像医师</t>
  </si>
  <si>
    <t>医学影像学、临床医学</t>
  </si>
  <si>
    <t>执业范围为医学影像和放射治疗专业</t>
  </si>
  <si>
    <t>中药学</t>
  </si>
  <si>
    <t>同安社区卫生服务中心</t>
  </si>
  <si>
    <t>中医师或      中西医结合医师</t>
  </si>
  <si>
    <t>中医学、               中西医结合</t>
  </si>
  <si>
    <t>大面洪河社区卫生服务中心</t>
  </si>
  <si>
    <t>临床医生</t>
  </si>
  <si>
    <t>取得执业医师资格证，执业范围为眼科、耳鼻喉科之一</t>
  </si>
  <si>
    <t>口腔医生</t>
  </si>
  <si>
    <t>口腔医学</t>
  </si>
  <si>
    <t>本科及以上</t>
  </si>
  <si>
    <t>取得相应专业执业医师资格（对2020年毕业生和2021年毕业生，执业资格暂不作要求，需约定到岗后两年内取得）</t>
  </si>
  <si>
    <t>大面公立卫生院</t>
  </si>
  <si>
    <t xml:space="preserve">普通高等教育全日制本科及以上（取得学历相应学位） </t>
  </si>
  <si>
    <t>1986年1月1日以后出生，具有相应专业中级及以上职称年龄可放宽到1981年1月1日以后出生</t>
  </si>
  <si>
    <t>药师</t>
  </si>
  <si>
    <t>药学</t>
  </si>
  <si>
    <t>取得相应专业执业药师资格和取得中级及以上职称资格</t>
  </si>
  <si>
    <t xml:space="preserve">西平社区卫生服务中心 </t>
  </si>
  <si>
    <t>公共卫生医师</t>
  </si>
  <si>
    <t xml:space="preserve"> </t>
  </si>
  <si>
    <t>本科专业限预防医学</t>
  </si>
  <si>
    <t>临床医师或口腔医师</t>
  </si>
  <si>
    <t>临床医学、口腔医学</t>
  </si>
  <si>
    <t>洛带镇公立卫生院</t>
  </si>
  <si>
    <t xml:space="preserve">中医师      </t>
  </si>
  <si>
    <t xml:space="preserve">中医学               </t>
  </si>
  <si>
    <t>本科及以上（非全日制本科学历的，第一学历须为全日制大专）</t>
  </si>
  <si>
    <t>取得相应专业执业（助理）医师资格</t>
  </si>
  <si>
    <t>临床医师或  影像医师</t>
  </si>
  <si>
    <r>
      <t>临床医学、</t>
    </r>
    <r>
      <rPr>
        <sz val="9"/>
        <rFont val="宋体"/>
        <family val="0"/>
      </rPr>
      <t>医学影像学</t>
    </r>
  </si>
  <si>
    <t>临床医师执业范围为内科、妇产科、全科专业之一；影像医师执业范围为医学影像和放射治疗专业</t>
  </si>
  <si>
    <t>西河镇公立卫生院</t>
  </si>
  <si>
    <t>临床医师或影像医师</t>
  </si>
  <si>
    <t>1986年1月1日以后出生，具有相应专业中级及以上职称年龄可放宽到1980年1月1日以后出生。</t>
  </si>
  <si>
    <t>柏合镇公立卫生院</t>
  </si>
  <si>
    <t>临床医师或中西医结合医师</t>
  </si>
  <si>
    <t>临床医学、中西医结合</t>
  </si>
  <si>
    <t>取得住院医师规范化培训合格证</t>
  </si>
  <si>
    <t>检验技师</t>
  </si>
  <si>
    <t>医学检验</t>
  </si>
  <si>
    <t>取得检验技师资格</t>
  </si>
  <si>
    <t>山泉镇公立卫生院</t>
  </si>
  <si>
    <t>预防医学</t>
  </si>
  <si>
    <t>洪安镇公立卫生院</t>
  </si>
  <si>
    <t>专业
技术</t>
  </si>
  <si>
    <t>区二医院</t>
  </si>
  <si>
    <t>急诊科医师</t>
  </si>
  <si>
    <t>临床医学、急诊医学、内科学、外科学、重症医学</t>
  </si>
  <si>
    <t>具有2年以上财务相关工作经历</t>
  </si>
  <si>
    <t>合计</t>
  </si>
  <si>
    <t>2020年龙泉驿区面向社会公开招聘卫生事业单位工作人员岗位需求表</t>
  </si>
  <si>
    <r>
      <t>0</t>
    </r>
    <r>
      <rPr>
        <sz val="9"/>
        <rFont val="宋体"/>
        <family val="0"/>
      </rPr>
      <t>3001</t>
    </r>
  </si>
  <si>
    <t>1985年1月1日以后出生，具有相应专业中级及以上职称年龄可放宽到1980年1月1日以后出生。</t>
  </si>
  <si>
    <t>取得相应专业执业医师资格（对2019年和2020年毕业生，执业资格暂不作要求，需约定到岗后两年内取得）</t>
  </si>
  <si>
    <t>口腔医师</t>
  </si>
  <si>
    <r>
      <t>0</t>
    </r>
    <r>
      <rPr>
        <sz val="9"/>
        <rFont val="宋体"/>
        <family val="0"/>
      </rPr>
      <t>3002</t>
    </r>
  </si>
  <si>
    <r>
      <t>0</t>
    </r>
    <r>
      <rPr>
        <sz val="9"/>
        <rFont val="宋体"/>
        <family val="0"/>
      </rPr>
      <t>3003</t>
    </r>
  </si>
  <si>
    <r>
      <t>0</t>
    </r>
    <r>
      <rPr>
        <sz val="9"/>
        <rFont val="宋体"/>
        <family val="0"/>
      </rPr>
      <t>1001</t>
    </r>
  </si>
  <si>
    <t>笔试科目为《职业能力倾向测验》和《公共基础知识》</t>
  </si>
  <si>
    <t>超声医师</t>
  </si>
  <si>
    <r>
      <t>0</t>
    </r>
    <r>
      <rPr>
        <sz val="9"/>
        <rFont val="宋体"/>
        <family val="0"/>
      </rPr>
      <t>3004</t>
    </r>
  </si>
  <si>
    <r>
      <t>0</t>
    </r>
    <r>
      <rPr>
        <sz val="9"/>
        <rFont val="宋体"/>
        <family val="0"/>
      </rPr>
      <t>3005</t>
    </r>
  </si>
  <si>
    <t>执业范围为内科、外科、全科、儿科专业之一</t>
  </si>
  <si>
    <r>
      <t>0</t>
    </r>
    <r>
      <rPr>
        <sz val="9"/>
        <rFont val="宋体"/>
        <family val="0"/>
      </rPr>
      <t>3006</t>
    </r>
  </si>
  <si>
    <t>1985年1月1日以后出生</t>
  </si>
  <si>
    <r>
      <t>0</t>
    </r>
    <r>
      <rPr>
        <sz val="9"/>
        <rFont val="宋体"/>
        <family val="0"/>
      </rPr>
      <t>3007</t>
    </r>
  </si>
  <si>
    <t>放射医师</t>
  </si>
  <si>
    <r>
      <t>0</t>
    </r>
    <r>
      <rPr>
        <sz val="9"/>
        <rFont val="宋体"/>
        <family val="0"/>
      </rPr>
      <t>3008</t>
    </r>
  </si>
  <si>
    <r>
      <t>0</t>
    </r>
    <r>
      <rPr>
        <sz val="9"/>
        <rFont val="宋体"/>
        <family val="0"/>
      </rPr>
      <t>3009</t>
    </r>
  </si>
  <si>
    <t>执业范围为妇产科或外科专业</t>
  </si>
  <si>
    <r>
      <t>0</t>
    </r>
    <r>
      <rPr>
        <sz val="9"/>
        <rFont val="宋体"/>
        <family val="0"/>
      </rPr>
      <t>3010</t>
    </r>
  </si>
  <si>
    <r>
      <t>0</t>
    </r>
    <r>
      <rPr>
        <sz val="9"/>
        <rFont val="宋体"/>
        <family val="0"/>
      </rPr>
      <t>3011</t>
    </r>
  </si>
  <si>
    <r>
      <t>0</t>
    </r>
    <r>
      <rPr>
        <sz val="9"/>
        <rFont val="宋体"/>
        <family val="0"/>
      </rPr>
      <t>3012</t>
    </r>
  </si>
  <si>
    <t>取得药师资格</t>
  </si>
  <si>
    <r>
      <t>0</t>
    </r>
    <r>
      <rPr>
        <sz val="9"/>
        <rFont val="宋体"/>
        <family val="0"/>
      </rPr>
      <t>1002</t>
    </r>
  </si>
  <si>
    <r>
      <t>0</t>
    </r>
    <r>
      <rPr>
        <sz val="9"/>
        <rFont val="宋体"/>
        <family val="0"/>
      </rPr>
      <t>3013</t>
    </r>
  </si>
  <si>
    <t>取得相应专业执业医师资格（对2019年毕业生和2020年毕业生，执业资格暂不作要求，需约定到岗后两年内取得）</t>
  </si>
  <si>
    <r>
      <t>0</t>
    </r>
    <r>
      <rPr>
        <sz val="9"/>
        <rFont val="宋体"/>
        <family val="0"/>
      </rPr>
      <t>3014</t>
    </r>
  </si>
  <si>
    <r>
      <t>0</t>
    </r>
    <r>
      <rPr>
        <sz val="9"/>
        <rFont val="宋体"/>
        <family val="0"/>
      </rPr>
      <t>3015</t>
    </r>
  </si>
  <si>
    <t>针灸推拿医师</t>
  </si>
  <si>
    <r>
      <t>0</t>
    </r>
    <r>
      <rPr>
        <sz val="9"/>
        <rFont val="宋体"/>
        <family val="0"/>
      </rPr>
      <t>3016</t>
    </r>
  </si>
  <si>
    <t>针灸推拿学</t>
  </si>
  <si>
    <r>
      <t>0</t>
    </r>
    <r>
      <rPr>
        <sz val="9"/>
        <rFont val="宋体"/>
        <family val="0"/>
      </rPr>
      <t>1003</t>
    </r>
  </si>
  <si>
    <r>
      <t>0</t>
    </r>
    <r>
      <rPr>
        <sz val="9"/>
        <rFont val="宋体"/>
        <family val="0"/>
      </rPr>
      <t>3017</t>
    </r>
  </si>
  <si>
    <r>
      <t>0</t>
    </r>
    <r>
      <rPr>
        <sz val="9"/>
        <rFont val="宋体"/>
        <family val="0"/>
      </rPr>
      <t>3018</t>
    </r>
  </si>
  <si>
    <t>耳鼻喉医师</t>
  </si>
  <si>
    <r>
      <t>0</t>
    </r>
    <r>
      <rPr>
        <sz val="9"/>
        <rFont val="宋体"/>
        <family val="0"/>
      </rPr>
      <t>3019</t>
    </r>
  </si>
  <si>
    <t xml:space="preserve">执业范围为耳鼻喉专业 </t>
  </si>
  <si>
    <r>
      <t>0</t>
    </r>
    <r>
      <rPr>
        <sz val="9"/>
        <rFont val="宋体"/>
        <family val="0"/>
      </rPr>
      <t>3020</t>
    </r>
  </si>
  <si>
    <t>执业范围为内科、妇产科、全科专业之一</t>
  </si>
  <si>
    <r>
      <t>0</t>
    </r>
    <r>
      <rPr>
        <sz val="9"/>
        <rFont val="宋体"/>
        <family val="0"/>
      </rPr>
      <t>3021</t>
    </r>
  </si>
  <si>
    <r>
      <t>0</t>
    </r>
    <r>
      <rPr>
        <sz val="9"/>
        <rFont val="宋体"/>
        <family val="0"/>
      </rPr>
      <t>1004</t>
    </r>
  </si>
  <si>
    <r>
      <t>0</t>
    </r>
    <r>
      <rPr>
        <sz val="9"/>
        <rFont val="宋体"/>
        <family val="0"/>
      </rPr>
      <t>3022</t>
    </r>
  </si>
  <si>
    <r>
      <t>0</t>
    </r>
    <r>
      <rPr>
        <sz val="9"/>
        <rFont val="宋体"/>
        <family val="0"/>
      </rPr>
      <t>3023</t>
    </r>
  </si>
  <si>
    <t>临床药师</t>
  </si>
  <si>
    <r>
      <t>0</t>
    </r>
    <r>
      <rPr>
        <sz val="9"/>
        <rFont val="宋体"/>
        <family val="0"/>
      </rPr>
      <t>3024</t>
    </r>
  </si>
  <si>
    <t>临床药学</t>
  </si>
  <si>
    <t>取得药师资格（对2019年和2020年毕业生，执业资格暂不作要求，需约定到岗后两年内取得）</t>
  </si>
  <si>
    <r>
      <t>0</t>
    </r>
    <r>
      <rPr>
        <sz val="9"/>
        <rFont val="宋体"/>
        <family val="0"/>
      </rPr>
      <t>3025</t>
    </r>
  </si>
  <si>
    <t>临床医学、儿科学</t>
  </si>
  <si>
    <r>
      <t>0</t>
    </r>
    <r>
      <rPr>
        <sz val="9"/>
        <rFont val="宋体"/>
        <family val="0"/>
      </rPr>
      <t>3026</t>
    </r>
  </si>
  <si>
    <r>
      <t>0</t>
    </r>
    <r>
      <rPr>
        <sz val="9"/>
        <rFont val="宋体"/>
        <family val="0"/>
      </rPr>
      <t>3027</t>
    </r>
  </si>
  <si>
    <r>
      <t>0</t>
    </r>
    <r>
      <rPr>
        <sz val="9"/>
        <rFont val="宋体"/>
        <family val="0"/>
      </rPr>
      <t>3028</t>
    </r>
  </si>
  <si>
    <t>执业范围为内科专业</t>
  </si>
  <si>
    <r>
      <t>0</t>
    </r>
    <r>
      <rPr>
        <sz val="9"/>
        <rFont val="宋体"/>
        <family val="0"/>
      </rPr>
      <t>3029</t>
    </r>
  </si>
  <si>
    <r>
      <t>0</t>
    </r>
    <r>
      <rPr>
        <sz val="9"/>
        <rFont val="宋体"/>
        <family val="0"/>
      </rPr>
      <t>3030</t>
    </r>
  </si>
  <si>
    <t>黄土镇公立卫生院</t>
  </si>
  <si>
    <r>
      <t>0</t>
    </r>
    <r>
      <rPr>
        <sz val="9"/>
        <rFont val="宋体"/>
        <family val="0"/>
      </rPr>
      <t>3031</t>
    </r>
  </si>
  <si>
    <r>
      <t>0</t>
    </r>
    <r>
      <rPr>
        <sz val="9"/>
        <rFont val="宋体"/>
        <family val="0"/>
      </rPr>
      <t>3032</t>
    </r>
  </si>
  <si>
    <t>区中医医院</t>
  </si>
  <si>
    <r>
      <t>0</t>
    </r>
    <r>
      <rPr>
        <sz val="9"/>
        <rFont val="宋体"/>
        <family val="0"/>
      </rPr>
      <t>1005</t>
    </r>
  </si>
  <si>
    <t>取得中级会计师及以上职称</t>
  </si>
  <si>
    <t>区妇幼保健院</t>
  </si>
  <si>
    <r>
      <t>0</t>
    </r>
    <r>
      <rPr>
        <sz val="9"/>
        <rFont val="宋体"/>
        <family val="0"/>
      </rPr>
      <t>1006</t>
    </r>
  </si>
  <si>
    <t>基层单位名额分配表</t>
  </si>
  <si>
    <t>单位</t>
  </si>
  <si>
    <t>2020年名额</t>
  </si>
  <si>
    <t>2021年名额</t>
  </si>
  <si>
    <r>
      <t>2</t>
    </r>
    <r>
      <rPr>
        <sz val="9"/>
        <rFont val="宋体"/>
        <family val="0"/>
      </rPr>
      <t>019年退休1人</t>
    </r>
  </si>
  <si>
    <r>
      <t>2</t>
    </r>
    <r>
      <rPr>
        <sz val="9"/>
        <rFont val="宋体"/>
        <family val="0"/>
      </rPr>
      <t>020年退休1人</t>
    </r>
  </si>
  <si>
    <t>大面镇公立卫生院</t>
  </si>
  <si>
    <r>
      <t>2</t>
    </r>
    <r>
      <rPr>
        <sz val="9"/>
        <rFont val="宋体"/>
        <family val="0"/>
      </rPr>
      <t>019年退休4人</t>
    </r>
  </si>
  <si>
    <t>洪安（黄土）镇公立卫生院</t>
  </si>
  <si>
    <t>-</t>
  </si>
  <si>
    <t>财务人员不足</t>
  </si>
  <si>
    <t>公共卫生医师或临床医师</t>
  </si>
  <si>
    <t>预防医学、临床医学</t>
  </si>
  <si>
    <t>取得相应专业执业医师资格</t>
  </si>
  <si>
    <t>临床医师执业范围为妇产科、眼耳鼻喉科、全科专业之一；影像医师执业范围为医学影像和放射治疗专业</t>
  </si>
  <si>
    <t>在编人员数量</t>
  </si>
  <si>
    <t>辖区常住人口数量</t>
  </si>
  <si>
    <t>编外人员数量</t>
  </si>
  <si>
    <t>每千人口医务人员数量</t>
  </si>
  <si>
    <t>医务人员数量合计</t>
  </si>
  <si>
    <t>注：1.2021年标黄数量为根据整体情况调整后分配名额；
    2.在编、编外人员数据统计时间截至2021年05月。</t>
  </si>
  <si>
    <t>取得住院医师规范化培训合格证</t>
  </si>
  <si>
    <t xml:space="preserve">普通高等教育本科及以上（取得学历相应学位） </t>
  </si>
  <si>
    <t>取得助理会计师或助理审计师及以上职称</t>
  </si>
  <si>
    <t>本科及以上</t>
  </si>
  <si>
    <t>医学检验技术</t>
  </si>
  <si>
    <t>预防医学</t>
  </si>
  <si>
    <t>招聘总数</t>
  </si>
  <si>
    <t>卫生检验与检疫</t>
  </si>
  <si>
    <t>区疾病预防控制中心</t>
  </si>
  <si>
    <t>专业技术</t>
  </si>
  <si>
    <t>取得相应专业执业医师资格</t>
  </si>
  <si>
    <t>具有3年以上相应岗位工作经历</t>
  </si>
  <si>
    <t>执业资格或职称</t>
  </si>
  <si>
    <t>1986年1月1日以后出生</t>
  </si>
  <si>
    <t>1986年1月1日以后出生，具有相应专业中级及以上职称年龄可放宽到1981年1月1日以后出生</t>
  </si>
  <si>
    <r>
      <t>1986年1月1日以后出生，</t>
    </r>
    <r>
      <rPr>
        <sz val="9"/>
        <rFont val="宋体"/>
        <family val="0"/>
      </rPr>
      <t>具有相应专业中级及以上职称年龄可放宽到1981年1月1日以后出生</t>
    </r>
  </si>
  <si>
    <t>1986年1月1日以后出生，具有相应专业中级及以上职称年龄可放宽到1981年1月1日以后出生</t>
  </si>
  <si>
    <t>区第二人民医院</t>
  </si>
  <si>
    <t>取得住院医师规范化培训合格证；执业范围为急诊医学、重症医学、内科、外科专业之一</t>
  </si>
  <si>
    <t>博士培养点医学院校普通高等教育本科及以上（取得学历相应学位）</t>
  </si>
  <si>
    <t>成都经开区（龙泉驿区）2021年面向社会公开招聘卫生事业单位工作人员岗位表</t>
  </si>
  <si>
    <t>03001</t>
  </si>
  <si>
    <t>03002</t>
  </si>
  <si>
    <t>03003</t>
  </si>
  <si>
    <t>03004</t>
  </si>
  <si>
    <t>03005</t>
  </si>
  <si>
    <t>03006</t>
  </si>
  <si>
    <r>
      <t>0</t>
    </r>
    <r>
      <rPr>
        <sz val="9"/>
        <rFont val="宋体"/>
        <family val="0"/>
      </rPr>
      <t>1001</t>
    </r>
  </si>
  <si>
    <t>03007</t>
  </si>
  <si>
    <t>03008</t>
  </si>
  <si>
    <t>03009</t>
  </si>
  <si>
    <t>03010</t>
  </si>
  <si>
    <t>01002</t>
  </si>
  <si>
    <t>03011</t>
  </si>
  <si>
    <t>01003</t>
  </si>
  <si>
    <t>03012</t>
  </si>
  <si>
    <t>03013</t>
  </si>
  <si>
    <t>03014</t>
  </si>
  <si>
    <t>03015</t>
  </si>
  <si>
    <t>03016</t>
  </si>
  <si>
    <t>03017</t>
  </si>
  <si>
    <t>03018</t>
  </si>
  <si>
    <t>01004</t>
  </si>
  <si>
    <t>03019</t>
  </si>
  <si>
    <t>03020</t>
  </si>
  <si>
    <t>03021</t>
  </si>
  <si>
    <t>01005</t>
  </si>
  <si>
    <t>03022</t>
  </si>
  <si>
    <t>03023</t>
  </si>
  <si>
    <t>01006</t>
  </si>
  <si>
    <t>03024</t>
  </si>
  <si>
    <t>临床医师或超声医师</t>
  </si>
  <si>
    <t>中医师或中西医结合医师</t>
  </si>
  <si>
    <t>临床医师或影像医师</t>
  </si>
  <si>
    <t>中医学、中西医结合</t>
  </si>
  <si>
    <t>备注</t>
  </si>
  <si>
    <t>笔试科目为《职业能力倾向测验》和《公共基础知识》</t>
  </si>
  <si>
    <t>取得中药学初级（师）及以上职称</t>
  </si>
  <si>
    <t>取得中药学初级（师）及以上职称</t>
  </si>
  <si>
    <t>取得药学中级及以上职称</t>
  </si>
  <si>
    <t>取得临床医学检验技术初级（师）及以上职称</t>
  </si>
  <si>
    <t>取得卫生检验技术初级（师）及以上职称</t>
  </si>
  <si>
    <t>取得相应专业执业医师资格（对2020年和2021年毕业生，执业资格暂不作要求，需约定到岗后两年内取得）</t>
  </si>
  <si>
    <t>1986年1月1日以后出生，具有相应专业中级及以上职称年龄可放宽到1981年1月1日以后出生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</si>
</sst>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9"/>
      <name val="黑体"/>
      <family val="3"/>
    </font>
    <font>
      <sz val="16"/>
      <name val="方正小标宋简体"/>
      <family val="4"/>
    </font>
    <font>
      <sz val="9"/>
      <name val="宋体"/>
      <family val="0"/>
    </font>
    <font>
      <sz val="9"/>
      <color indexed="10"/>
      <name val="宋体"/>
      <family val="0"/>
    </font>
    <font>
      <sz val="20"/>
      <name val="方正大标宋_GBK"/>
      <family val="0"/>
    </font>
    <font>
      <sz val="16"/>
      <name val="方正黑体_GBK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9"/>
      <color rgb="FFFF00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9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0" borderId="8" applyNumberFormat="0" applyAlignment="0" applyProtection="0"/>
    <xf numFmtId="0" fontId="49" fillId="28" borderId="5" applyNumberFormat="0" applyAlignment="0" applyProtection="0"/>
    <xf numFmtId="0" fontId="11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center" vertical="center" wrapText="1" shrinkToFit="1"/>
    </xf>
    <xf numFmtId="49" fontId="50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50" fillId="0" borderId="10" xfId="0" applyNumberFormat="1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 shrinkToFi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 shrinkToFit="1"/>
    </xf>
    <xf numFmtId="0" fontId="50" fillId="0" borderId="10" xfId="0" applyFont="1" applyBorder="1" applyAlignment="1">
      <alignment horizontal="center" vertical="center" shrinkToFit="1"/>
    </xf>
    <xf numFmtId="49" fontId="50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 shrinkToFit="1"/>
    </xf>
    <xf numFmtId="0" fontId="50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vertical="center" wrapText="1" shrinkToFi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 shrinkToFit="1"/>
    </xf>
    <xf numFmtId="0" fontId="50" fillId="3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 shrinkToFit="1"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shrinkToFit="1"/>
    </xf>
    <xf numFmtId="0" fontId="53" fillId="0" borderId="10" xfId="0" applyFont="1" applyBorder="1" applyAlignment="1">
      <alignment horizontal="center" vertical="center" wrapText="1" shrinkToFit="1"/>
    </xf>
    <xf numFmtId="0" fontId="54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3" fillId="31" borderId="10" xfId="0" applyFont="1" applyFill="1" applyBorder="1" applyAlignment="1">
      <alignment horizontal="center" vertical="center" wrapText="1" shrinkToFit="1"/>
    </xf>
    <xf numFmtId="176" fontId="53" fillId="0" borderId="10" xfId="0" applyNumberFormat="1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 shrinkToFi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 shrinkToFit="1"/>
    </xf>
    <xf numFmtId="0" fontId="50" fillId="0" borderId="10" xfId="0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vertical="center" wrapText="1" shrinkToFit="1"/>
    </xf>
    <xf numFmtId="0" fontId="50" fillId="0" borderId="11" xfId="0" applyFont="1" applyBorder="1" applyAlignment="1">
      <alignment horizontal="center" vertical="center" wrapText="1" shrinkToFit="1"/>
    </xf>
    <xf numFmtId="0" fontId="50" fillId="0" borderId="12" xfId="0" applyFont="1" applyBorder="1" applyAlignment="1">
      <alignment horizontal="center" vertical="center" wrapText="1" shrinkToFit="1"/>
    </xf>
    <xf numFmtId="0" fontId="50" fillId="0" borderId="13" xfId="0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0" fillId="31" borderId="11" xfId="0" applyFont="1" applyFill="1" applyBorder="1" applyAlignment="1">
      <alignment horizontal="center" vertical="center" wrapText="1" shrinkToFit="1"/>
    </xf>
    <xf numFmtId="0" fontId="50" fillId="31" borderId="13" xfId="0" applyFont="1" applyFill="1" applyBorder="1" applyAlignment="1">
      <alignment horizontal="center" vertical="center" wrapText="1" shrinkToFit="1"/>
    </xf>
    <xf numFmtId="0" fontId="55" fillId="31" borderId="11" xfId="0" applyFont="1" applyFill="1" applyBorder="1" applyAlignment="1">
      <alignment horizontal="center" vertical="center" wrapText="1" shrinkToFit="1"/>
    </xf>
    <xf numFmtId="0" fontId="55" fillId="31" borderId="13" xfId="0" applyFont="1" applyFill="1" applyBorder="1" applyAlignment="1">
      <alignment horizontal="center" vertical="center" wrapText="1" shrinkToFit="1"/>
    </xf>
    <xf numFmtId="0" fontId="55" fillId="31" borderId="10" xfId="0" applyFont="1" applyFill="1" applyBorder="1" applyAlignment="1">
      <alignment horizontal="center" vertical="center" wrapText="1" shrinkToFit="1"/>
    </xf>
    <xf numFmtId="0" fontId="50" fillId="31" borderId="10" xfId="0" applyFont="1" applyFill="1" applyBorder="1" applyAlignment="1">
      <alignment horizontal="center" vertical="center" wrapText="1" shrinkToFit="1"/>
    </xf>
    <xf numFmtId="0" fontId="50" fillId="0" borderId="11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38">
      <selection activeCell="K22" sqref="K22"/>
    </sheetView>
  </sheetViews>
  <sheetFormatPr defaultColWidth="9.00390625" defaultRowHeight="14.25"/>
  <cols>
    <col min="1" max="1" width="4.125" style="26" customWidth="1"/>
    <col min="2" max="2" width="9.75390625" style="26" customWidth="1"/>
    <col min="3" max="3" width="4.125" style="26" customWidth="1"/>
    <col min="4" max="4" width="8.625" style="26" customWidth="1"/>
    <col min="5" max="5" width="8.625" style="27" customWidth="1"/>
    <col min="6" max="7" width="4.125" style="26" customWidth="1"/>
    <col min="8" max="8" width="9.875" style="26" customWidth="1"/>
    <col min="9" max="9" width="17.125" style="26" customWidth="1"/>
    <col min="10" max="10" width="23.625" style="26" customWidth="1"/>
    <col min="11" max="11" width="25.125" style="26" customWidth="1"/>
    <col min="12" max="12" width="15.625" style="26" customWidth="1"/>
    <col min="13" max="13" width="12.875" style="26" customWidth="1"/>
    <col min="14" max="16384" width="9.00390625" style="26" customWidth="1"/>
  </cols>
  <sheetData>
    <row r="1" spans="1:13" ht="30" customHeight="1">
      <c r="A1" s="69" t="s">
        <v>101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24" customFormat="1" ht="18.75" customHeight="1">
      <c r="A2" s="65" t="s">
        <v>1</v>
      </c>
      <c r="B2" s="64" t="s">
        <v>2</v>
      </c>
      <c r="C2" s="65" t="s">
        <v>3</v>
      </c>
      <c r="D2" s="70" t="s">
        <v>5</v>
      </c>
      <c r="E2" s="71"/>
      <c r="F2" s="71"/>
      <c r="G2" s="72"/>
      <c r="H2" s="73" t="s">
        <v>6</v>
      </c>
      <c r="I2" s="74"/>
      <c r="J2" s="74"/>
      <c r="K2" s="74"/>
      <c r="L2" s="75"/>
      <c r="M2" s="64" t="s">
        <v>7</v>
      </c>
    </row>
    <row r="3" spans="1:13" s="24" customFormat="1" ht="29.25" customHeight="1">
      <c r="A3" s="66"/>
      <c r="B3" s="64"/>
      <c r="C3" s="66"/>
      <c r="D3" s="6" t="s">
        <v>8</v>
      </c>
      <c r="E3" s="5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4"/>
    </row>
    <row r="4" spans="1:13" s="25" customFormat="1" ht="42" customHeight="1">
      <c r="A4" s="68">
        <v>1</v>
      </c>
      <c r="B4" s="63" t="s">
        <v>17</v>
      </c>
      <c r="C4" s="63">
        <v>4</v>
      </c>
      <c r="D4" s="7" t="s">
        <v>69</v>
      </c>
      <c r="E4" s="8" t="s">
        <v>102</v>
      </c>
      <c r="F4" s="9" t="s">
        <v>19</v>
      </c>
      <c r="G4" s="7">
        <v>1</v>
      </c>
      <c r="H4" s="7" t="s">
        <v>30</v>
      </c>
      <c r="I4" s="12" t="s">
        <v>31</v>
      </c>
      <c r="J4" s="12" t="s">
        <v>103</v>
      </c>
      <c r="K4" s="12" t="s">
        <v>104</v>
      </c>
      <c r="L4" s="13" t="s">
        <v>71</v>
      </c>
      <c r="M4" s="30"/>
    </row>
    <row r="5" spans="1:13" s="25" customFormat="1" ht="42" customHeight="1">
      <c r="A5" s="68"/>
      <c r="B5" s="63"/>
      <c r="C5" s="63"/>
      <c r="D5" s="7" t="s">
        <v>105</v>
      </c>
      <c r="E5" s="8" t="s">
        <v>106</v>
      </c>
      <c r="F5" s="9" t="s">
        <v>19</v>
      </c>
      <c r="G5" s="7">
        <v>1</v>
      </c>
      <c r="H5" s="7" t="s">
        <v>59</v>
      </c>
      <c r="I5" s="12" t="s">
        <v>31</v>
      </c>
      <c r="J5" s="12" t="s">
        <v>103</v>
      </c>
      <c r="K5" s="12" t="s">
        <v>104</v>
      </c>
      <c r="L5" s="31"/>
      <c r="M5" s="30"/>
    </row>
    <row r="6" spans="1:13" s="25" customFormat="1" ht="42" customHeight="1">
      <c r="A6" s="68"/>
      <c r="B6" s="63"/>
      <c r="C6" s="63"/>
      <c r="D6" s="22" t="s">
        <v>86</v>
      </c>
      <c r="E6" s="29" t="s">
        <v>107</v>
      </c>
      <c r="F6" s="9" t="s">
        <v>19</v>
      </c>
      <c r="G6" s="7">
        <v>1</v>
      </c>
      <c r="H6" s="7" t="s">
        <v>87</v>
      </c>
      <c r="I6" s="12" t="s">
        <v>31</v>
      </c>
      <c r="J6" s="12" t="s">
        <v>103</v>
      </c>
      <c r="K6" s="12" t="s">
        <v>104</v>
      </c>
      <c r="L6" s="31"/>
      <c r="M6" s="30"/>
    </row>
    <row r="7" spans="1:13" s="25" customFormat="1" ht="42" customHeight="1">
      <c r="A7" s="68"/>
      <c r="B7" s="63"/>
      <c r="C7" s="63"/>
      <c r="D7" s="7" t="s">
        <v>44</v>
      </c>
      <c r="E7" s="8" t="s">
        <v>108</v>
      </c>
      <c r="F7" s="9" t="s">
        <v>19</v>
      </c>
      <c r="G7" s="7">
        <v>1</v>
      </c>
      <c r="H7" s="7" t="s">
        <v>45</v>
      </c>
      <c r="I7" s="12" t="s">
        <v>31</v>
      </c>
      <c r="J7" s="12" t="s">
        <v>103</v>
      </c>
      <c r="K7" s="13" t="s">
        <v>46</v>
      </c>
      <c r="L7" s="13"/>
      <c r="M7" s="32" t="s">
        <v>109</v>
      </c>
    </row>
    <row r="8" spans="1:13" s="25" customFormat="1" ht="42" customHeight="1">
      <c r="A8" s="68">
        <v>2</v>
      </c>
      <c r="B8" s="63" t="s">
        <v>34</v>
      </c>
      <c r="C8" s="63">
        <v>4</v>
      </c>
      <c r="D8" s="7" t="s">
        <v>110</v>
      </c>
      <c r="E8" s="8" t="s">
        <v>111</v>
      </c>
      <c r="F8" s="9" t="s">
        <v>19</v>
      </c>
      <c r="G8" s="7">
        <v>1</v>
      </c>
      <c r="H8" s="7" t="s">
        <v>49</v>
      </c>
      <c r="I8" s="12" t="s">
        <v>31</v>
      </c>
      <c r="J8" s="33" t="s">
        <v>103</v>
      </c>
      <c r="K8" s="33" t="s">
        <v>38</v>
      </c>
      <c r="L8" s="31" t="s">
        <v>50</v>
      </c>
      <c r="M8" s="30"/>
    </row>
    <row r="9" spans="1:13" s="25" customFormat="1" ht="42" customHeight="1">
      <c r="A9" s="68"/>
      <c r="B9" s="63"/>
      <c r="C9" s="63"/>
      <c r="D9" s="7" t="s">
        <v>24</v>
      </c>
      <c r="E9" s="8" t="s">
        <v>112</v>
      </c>
      <c r="F9" s="9" t="s">
        <v>19</v>
      </c>
      <c r="G9" s="7">
        <v>2</v>
      </c>
      <c r="H9" s="7" t="s">
        <v>25</v>
      </c>
      <c r="I9" s="12" t="s">
        <v>31</v>
      </c>
      <c r="J9" s="33" t="s">
        <v>103</v>
      </c>
      <c r="K9" s="33" t="s">
        <v>32</v>
      </c>
      <c r="L9" s="31" t="s">
        <v>113</v>
      </c>
      <c r="M9" s="30"/>
    </row>
    <row r="10" spans="1:13" s="25" customFormat="1" ht="42" customHeight="1">
      <c r="A10" s="68"/>
      <c r="B10" s="63"/>
      <c r="C10" s="63"/>
      <c r="D10" s="7" t="s">
        <v>36</v>
      </c>
      <c r="E10" s="8" t="s">
        <v>114</v>
      </c>
      <c r="F10" s="9" t="s">
        <v>19</v>
      </c>
      <c r="G10" s="7">
        <v>1</v>
      </c>
      <c r="H10" s="7" t="s">
        <v>37</v>
      </c>
      <c r="I10" s="12" t="s">
        <v>31</v>
      </c>
      <c r="J10" s="33" t="s">
        <v>115</v>
      </c>
      <c r="K10" s="33" t="s">
        <v>38</v>
      </c>
      <c r="L10" s="31"/>
      <c r="M10" s="30"/>
    </row>
    <row r="11" spans="1:13" s="25" customFormat="1" ht="42" customHeight="1">
      <c r="A11" s="60">
        <v>3</v>
      </c>
      <c r="B11" s="60" t="s">
        <v>39</v>
      </c>
      <c r="C11" s="60">
        <v>4</v>
      </c>
      <c r="D11" s="7" t="s">
        <v>36</v>
      </c>
      <c r="E11" s="8" t="s">
        <v>116</v>
      </c>
      <c r="F11" s="9" t="s">
        <v>19</v>
      </c>
      <c r="G11" s="7">
        <v>1</v>
      </c>
      <c r="H11" s="7" t="s">
        <v>37</v>
      </c>
      <c r="I11" s="12" t="s">
        <v>31</v>
      </c>
      <c r="J11" s="33" t="s">
        <v>103</v>
      </c>
      <c r="K11" s="33" t="s">
        <v>38</v>
      </c>
      <c r="L11" s="13"/>
      <c r="M11" s="30"/>
    </row>
    <row r="12" spans="1:13" s="25" customFormat="1" ht="42" customHeight="1">
      <c r="A12" s="61"/>
      <c r="B12" s="61"/>
      <c r="C12" s="61"/>
      <c r="D12" s="7" t="s">
        <v>117</v>
      </c>
      <c r="E12" s="8" t="s">
        <v>118</v>
      </c>
      <c r="F12" s="9" t="s">
        <v>19</v>
      </c>
      <c r="G12" s="7">
        <v>1</v>
      </c>
      <c r="H12" s="7" t="s">
        <v>49</v>
      </c>
      <c r="I12" s="12" t="s">
        <v>31</v>
      </c>
      <c r="J12" s="33" t="s">
        <v>103</v>
      </c>
      <c r="K12" s="33" t="s">
        <v>38</v>
      </c>
      <c r="L12" s="31" t="s">
        <v>50</v>
      </c>
      <c r="M12" s="30"/>
    </row>
    <row r="13" spans="1:13" s="25" customFormat="1" ht="42" customHeight="1">
      <c r="A13" s="61"/>
      <c r="B13" s="61"/>
      <c r="C13" s="61"/>
      <c r="D13" s="7" t="s">
        <v>24</v>
      </c>
      <c r="E13" s="8" t="s">
        <v>119</v>
      </c>
      <c r="F13" s="9" t="s">
        <v>19</v>
      </c>
      <c r="G13" s="7">
        <v>1</v>
      </c>
      <c r="H13" s="7" t="s">
        <v>25</v>
      </c>
      <c r="I13" s="12" t="s">
        <v>31</v>
      </c>
      <c r="J13" s="33" t="s">
        <v>103</v>
      </c>
      <c r="K13" s="33" t="s">
        <v>38</v>
      </c>
      <c r="L13" s="13" t="s">
        <v>120</v>
      </c>
      <c r="M13" s="30"/>
    </row>
    <row r="14" spans="1:13" s="25" customFormat="1" ht="42" customHeight="1">
      <c r="A14" s="62"/>
      <c r="B14" s="62"/>
      <c r="C14" s="62"/>
      <c r="D14" s="9" t="s">
        <v>18</v>
      </c>
      <c r="E14" s="10" t="s">
        <v>121</v>
      </c>
      <c r="F14" s="9" t="s">
        <v>19</v>
      </c>
      <c r="G14" s="9">
        <v>1</v>
      </c>
      <c r="H14" s="9" t="s">
        <v>51</v>
      </c>
      <c r="I14" s="12" t="s">
        <v>31</v>
      </c>
      <c r="J14" s="14" t="s">
        <v>115</v>
      </c>
      <c r="K14" s="14" t="s">
        <v>23</v>
      </c>
      <c r="L14" s="13"/>
      <c r="M14" s="30"/>
    </row>
    <row r="15" spans="1:13" s="25" customFormat="1" ht="42" customHeight="1">
      <c r="A15" s="68">
        <v>4</v>
      </c>
      <c r="B15" s="63" t="s">
        <v>47</v>
      </c>
      <c r="C15" s="63">
        <v>3</v>
      </c>
      <c r="D15" s="7" t="s">
        <v>69</v>
      </c>
      <c r="E15" s="8" t="s">
        <v>122</v>
      </c>
      <c r="F15" s="9" t="s">
        <v>19</v>
      </c>
      <c r="G15" s="7">
        <v>1</v>
      </c>
      <c r="H15" s="7" t="s">
        <v>30</v>
      </c>
      <c r="I15" s="12" t="s">
        <v>31</v>
      </c>
      <c r="J15" s="12" t="s">
        <v>115</v>
      </c>
      <c r="K15" s="12" t="s">
        <v>38</v>
      </c>
      <c r="L15" s="13" t="s">
        <v>71</v>
      </c>
      <c r="M15" s="30"/>
    </row>
    <row r="16" spans="1:13" s="25" customFormat="1" ht="42" customHeight="1">
      <c r="A16" s="68"/>
      <c r="B16" s="63"/>
      <c r="C16" s="63"/>
      <c r="D16" s="7" t="s">
        <v>65</v>
      </c>
      <c r="E16" s="8" t="s">
        <v>123</v>
      </c>
      <c r="F16" s="9" t="s">
        <v>19</v>
      </c>
      <c r="G16" s="7">
        <v>1</v>
      </c>
      <c r="H16" s="7" t="s">
        <v>66</v>
      </c>
      <c r="I16" s="12" t="s">
        <v>31</v>
      </c>
      <c r="J16" s="12" t="s">
        <v>103</v>
      </c>
      <c r="K16" s="12" t="s">
        <v>124</v>
      </c>
      <c r="L16" s="31"/>
      <c r="M16" s="30"/>
    </row>
    <row r="17" spans="1:13" s="25" customFormat="1" ht="42" customHeight="1">
      <c r="A17" s="68"/>
      <c r="B17" s="63"/>
      <c r="C17" s="63"/>
      <c r="D17" s="7" t="s">
        <v>44</v>
      </c>
      <c r="E17" s="8" t="s">
        <v>125</v>
      </c>
      <c r="F17" s="9" t="s">
        <v>19</v>
      </c>
      <c r="G17" s="7">
        <v>1</v>
      </c>
      <c r="H17" s="7" t="s">
        <v>45</v>
      </c>
      <c r="I17" s="12" t="s">
        <v>31</v>
      </c>
      <c r="J17" s="12" t="s">
        <v>103</v>
      </c>
      <c r="K17" s="12" t="s">
        <v>46</v>
      </c>
      <c r="L17" s="13"/>
      <c r="M17" s="32" t="s">
        <v>109</v>
      </c>
    </row>
    <row r="18" spans="1:13" s="25" customFormat="1" ht="42" customHeight="1">
      <c r="A18" s="68">
        <v>5</v>
      </c>
      <c r="B18" s="63" t="s">
        <v>52</v>
      </c>
      <c r="C18" s="63">
        <v>2</v>
      </c>
      <c r="D18" s="7" t="s">
        <v>24</v>
      </c>
      <c r="E18" s="8" t="s">
        <v>126</v>
      </c>
      <c r="F18" s="9" t="s">
        <v>19</v>
      </c>
      <c r="G18" s="7">
        <v>1</v>
      </c>
      <c r="H18" s="7" t="s">
        <v>25</v>
      </c>
      <c r="I18" s="12" t="s">
        <v>31</v>
      </c>
      <c r="J18" s="31" t="s">
        <v>103</v>
      </c>
      <c r="K18" s="31" t="s">
        <v>127</v>
      </c>
      <c r="L18" s="31"/>
      <c r="M18" s="30"/>
    </row>
    <row r="19" spans="1:13" s="25" customFormat="1" ht="42" customHeight="1">
      <c r="A19" s="68"/>
      <c r="B19" s="63"/>
      <c r="C19" s="63"/>
      <c r="D19" s="7" t="s">
        <v>105</v>
      </c>
      <c r="E19" s="8" t="s">
        <v>128</v>
      </c>
      <c r="F19" s="9" t="s">
        <v>19</v>
      </c>
      <c r="G19" s="7">
        <v>1</v>
      </c>
      <c r="H19" s="7" t="s">
        <v>59</v>
      </c>
      <c r="I19" s="12" t="s">
        <v>31</v>
      </c>
      <c r="J19" s="31" t="s">
        <v>103</v>
      </c>
      <c r="K19" s="34" t="s">
        <v>127</v>
      </c>
      <c r="L19" s="31"/>
      <c r="M19" s="30"/>
    </row>
    <row r="20" spans="1:13" s="25" customFormat="1" ht="42" customHeight="1">
      <c r="A20" s="68">
        <v>6</v>
      </c>
      <c r="B20" s="63" t="s">
        <v>55</v>
      </c>
      <c r="C20" s="63">
        <v>3</v>
      </c>
      <c r="D20" s="7" t="s">
        <v>65</v>
      </c>
      <c r="E20" s="8" t="s">
        <v>129</v>
      </c>
      <c r="F20" s="9" t="s">
        <v>19</v>
      </c>
      <c r="G20" s="7">
        <v>1</v>
      </c>
      <c r="H20" s="7" t="s">
        <v>66</v>
      </c>
      <c r="I20" s="12" t="s">
        <v>31</v>
      </c>
      <c r="J20" s="12" t="s">
        <v>115</v>
      </c>
      <c r="K20" s="12" t="s">
        <v>124</v>
      </c>
      <c r="L20" s="31"/>
      <c r="M20" s="30"/>
    </row>
    <row r="21" spans="1:13" s="25" customFormat="1" ht="42" customHeight="1">
      <c r="A21" s="68"/>
      <c r="B21" s="63"/>
      <c r="C21" s="63"/>
      <c r="D21" s="7" t="s">
        <v>130</v>
      </c>
      <c r="E21" s="8" t="s">
        <v>131</v>
      </c>
      <c r="F21" s="9" t="s">
        <v>19</v>
      </c>
      <c r="G21" s="7">
        <v>1</v>
      </c>
      <c r="H21" s="7" t="s">
        <v>132</v>
      </c>
      <c r="I21" s="12" t="s">
        <v>31</v>
      </c>
      <c r="J21" s="12" t="s">
        <v>115</v>
      </c>
      <c r="K21" s="12" t="s">
        <v>38</v>
      </c>
      <c r="L21" s="31"/>
      <c r="M21" s="30"/>
    </row>
    <row r="22" spans="1:13" s="25" customFormat="1" ht="42" customHeight="1">
      <c r="A22" s="68"/>
      <c r="B22" s="63"/>
      <c r="C22" s="63"/>
      <c r="D22" s="7" t="s">
        <v>44</v>
      </c>
      <c r="E22" s="8" t="s">
        <v>133</v>
      </c>
      <c r="F22" s="9" t="s">
        <v>19</v>
      </c>
      <c r="G22" s="7">
        <v>1</v>
      </c>
      <c r="H22" s="7" t="s">
        <v>45</v>
      </c>
      <c r="I22" s="12" t="s">
        <v>31</v>
      </c>
      <c r="J22" s="12" t="s">
        <v>115</v>
      </c>
      <c r="K22" s="12" t="s">
        <v>46</v>
      </c>
      <c r="L22" s="13"/>
      <c r="M22" s="32" t="s">
        <v>109</v>
      </c>
    </row>
    <row r="23" spans="1:13" s="25" customFormat="1" ht="50.25" customHeight="1">
      <c r="A23" s="68">
        <v>7</v>
      </c>
      <c r="B23" s="63" t="s">
        <v>62</v>
      </c>
      <c r="C23" s="63">
        <v>4</v>
      </c>
      <c r="D23" s="7" t="s">
        <v>69</v>
      </c>
      <c r="E23" s="8" t="s">
        <v>134</v>
      </c>
      <c r="F23" s="9" t="s">
        <v>19</v>
      </c>
      <c r="G23" s="7">
        <v>1</v>
      </c>
      <c r="H23" s="7" t="s">
        <v>30</v>
      </c>
      <c r="I23" s="12" t="s">
        <v>21</v>
      </c>
      <c r="J23" s="12" t="s">
        <v>103</v>
      </c>
      <c r="K23" s="12" t="s">
        <v>38</v>
      </c>
      <c r="L23" s="31"/>
      <c r="M23" s="30"/>
    </row>
    <row r="24" spans="1:13" s="25" customFormat="1" ht="48" customHeight="1">
      <c r="A24" s="68"/>
      <c r="B24" s="63"/>
      <c r="C24" s="63"/>
      <c r="D24" s="7" t="s">
        <v>36</v>
      </c>
      <c r="E24" s="8" t="s">
        <v>135</v>
      </c>
      <c r="F24" s="9" t="s">
        <v>19</v>
      </c>
      <c r="G24" s="7">
        <v>2</v>
      </c>
      <c r="H24" s="7" t="s">
        <v>37</v>
      </c>
      <c r="I24" s="12" t="s">
        <v>31</v>
      </c>
      <c r="J24" s="12" t="s">
        <v>103</v>
      </c>
      <c r="K24" s="12" t="s">
        <v>38</v>
      </c>
      <c r="L24" s="31"/>
      <c r="M24" s="30"/>
    </row>
    <row r="25" spans="1:13" s="25" customFormat="1" ht="48" customHeight="1">
      <c r="A25" s="68"/>
      <c r="B25" s="63"/>
      <c r="C25" s="63"/>
      <c r="D25" s="7" t="s">
        <v>136</v>
      </c>
      <c r="E25" s="8" t="s">
        <v>137</v>
      </c>
      <c r="F25" s="9" t="s">
        <v>19</v>
      </c>
      <c r="G25" s="7">
        <v>1</v>
      </c>
      <c r="H25" s="7" t="s">
        <v>25</v>
      </c>
      <c r="I25" s="12" t="s">
        <v>31</v>
      </c>
      <c r="J25" s="12" t="s">
        <v>103</v>
      </c>
      <c r="K25" s="12" t="s">
        <v>32</v>
      </c>
      <c r="L25" s="31" t="s">
        <v>138</v>
      </c>
      <c r="M25" s="30"/>
    </row>
    <row r="26" spans="1:13" s="25" customFormat="1" ht="42" customHeight="1">
      <c r="A26" s="68">
        <v>8</v>
      </c>
      <c r="B26" s="63" t="s">
        <v>68</v>
      </c>
      <c r="C26" s="67">
        <v>4</v>
      </c>
      <c r="D26" s="22" t="s">
        <v>24</v>
      </c>
      <c r="E26" s="29" t="s">
        <v>139</v>
      </c>
      <c r="F26" s="9" t="s">
        <v>19</v>
      </c>
      <c r="G26" s="22">
        <v>2</v>
      </c>
      <c r="H26" s="22" t="s">
        <v>25</v>
      </c>
      <c r="I26" s="31" t="s">
        <v>77</v>
      </c>
      <c r="J26" s="31" t="s">
        <v>103</v>
      </c>
      <c r="K26" s="31" t="s">
        <v>32</v>
      </c>
      <c r="L26" s="31" t="s">
        <v>140</v>
      </c>
      <c r="M26" s="30"/>
    </row>
    <row r="27" spans="1:13" s="25" customFormat="1" ht="42" customHeight="1">
      <c r="A27" s="68"/>
      <c r="B27" s="63"/>
      <c r="C27" s="67"/>
      <c r="D27" s="22" t="s">
        <v>89</v>
      </c>
      <c r="E27" s="29" t="s">
        <v>141</v>
      </c>
      <c r="F27" s="9" t="s">
        <v>19</v>
      </c>
      <c r="G27" s="22">
        <v>1</v>
      </c>
      <c r="H27" s="22" t="s">
        <v>90</v>
      </c>
      <c r="I27" s="31" t="s">
        <v>77</v>
      </c>
      <c r="J27" s="31" t="s">
        <v>103</v>
      </c>
      <c r="K27" s="31" t="s">
        <v>91</v>
      </c>
      <c r="L27" s="31"/>
      <c r="M27" s="30"/>
    </row>
    <row r="28" spans="1:13" s="25" customFormat="1" ht="42" customHeight="1">
      <c r="A28" s="68"/>
      <c r="B28" s="63"/>
      <c r="C28" s="67"/>
      <c r="D28" s="7" t="s">
        <v>44</v>
      </c>
      <c r="E28" s="8" t="s">
        <v>142</v>
      </c>
      <c r="F28" s="9" t="s">
        <v>19</v>
      </c>
      <c r="G28" s="7">
        <v>1</v>
      </c>
      <c r="H28" s="7" t="s">
        <v>45</v>
      </c>
      <c r="I28" s="12" t="s">
        <v>31</v>
      </c>
      <c r="J28" s="13" t="s">
        <v>115</v>
      </c>
      <c r="K28" s="13" t="s">
        <v>46</v>
      </c>
      <c r="L28" s="13"/>
      <c r="M28" s="32" t="s">
        <v>109</v>
      </c>
    </row>
    <row r="29" spans="1:13" s="25" customFormat="1" ht="46.5" customHeight="1">
      <c r="A29" s="68">
        <v>9</v>
      </c>
      <c r="B29" s="63" t="s">
        <v>74</v>
      </c>
      <c r="C29" s="60">
        <v>3</v>
      </c>
      <c r="D29" s="7" t="s">
        <v>79</v>
      </c>
      <c r="E29" s="8" t="s">
        <v>143</v>
      </c>
      <c r="F29" s="9" t="s">
        <v>19</v>
      </c>
      <c r="G29" s="7">
        <v>1</v>
      </c>
      <c r="H29" s="7" t="s">
        <v>80</v>
      </c>
      <c r="I29" s="31" t="s">
        <v>77</v>
      </c>
      <c r="J29" s="16" t="s">
        <v>115</v>
      </c>
      <c r="K29" s="16" t="s">
        <v>38</v>
      </c>
      <c r="L29" s="31"/>
      <c r="M29" s="30"/>
    </row>
    <row r="30" spans="1:13" s="25" customFormat="1" ht="53.25" customHeight="1">
      <c r="A30" s="68"/>
      <c r="B30" s="63"/>
      <c r="C30" s="61"/>
      <c r="D30" s="7" t="s">
        <v>105</v>
      </c>
      <c r="E30" s="8" t="s">
        <v>144</v>
      </c>
      <c r="F30" s="9" t="s">
        <v>19</v>
      </c>
      <c r="G30" s="7">
        <v>1</v>
      </c>
      <c r="H30" s="7" t="s">
        <v>59</v>
      </c>
      <c r="I30" s="31" t="s">
        <v>77</v>
      </c>
      <c r="J30" s="16" t="s">
        <v>115</v>
      </c>
      <c r="K30" s="12" t="s">
        <v>104</v>
      </c>
      <c r="L30" s="31"/>
      <c r="M30" s="30"/>
    </row>
    <row r="31" spans="1:13" s="25" customFormat="1" ht="42" customHeight="1">
      <c r="A31" s="68"/>
      <c r="B31" s="63"/>
      <c r="C31" s="62"/>
      <c r="D31" s="7" t="s">
        <v>145</v>
      </c>
      <c r="E31" s="8" t="s">
        <v>146</v>
      </c>
      <c r="F31" s="9" t="s">
        <v>19</v>
      </c>
      <c r="G31" s="7">
        <v>1</v>
      </c>
      <c r="H31" s="7" t="s">
        <v>147</v>
      </c>
      <c r="I31" s="12" t="s">
        <v>31</v>
      </c>
      <c r="J31" s="16" t="s">
        <v>115</v>
      </c>
      <c r="K31" s="12" t="s">
        <v>148</v>
      </c>
      <c r="L31" s="31"/>
      <c r="M31" s="30"/>
    </row>
    <row r="32" spans="1:13" s="25" customFormat="1" ht="42" customHeight="1">
      <c r="A32" s="68">
        <v>10</v>
      </c>
      <c r="B32" s="63" t="s">
        <v>82</v>
      </c>
      <c r="C32" s="63">
        <v>3</v>
      </c>
      <c r="D32" s="7" t="s">
        <v>24</v>
      </c>
      <c r="E32" s="8" t="s">
        <v>149</v>
      </c>
      <c r="F32" s="9" t="s">
        <v>19</v>
      </c>
      <c r="G32" s="7">
        <v>1</v>
      </c>
      <c r="H32" s="7" t="s">
        <v>150</v>
      </c>
      <c r="I32" s="12" t="s">
        <v>31</v>
      </c>
      <c r="J32" s="31" t="s">
        <v>115</v>
      </c>
      <c r="K32" s="31" t="s">
        <v>38</v>
      </c>
      <c r="L32" s="31"/>
      <c r="M32" s="30"/>
    </row>
    <row r="33" spans="1:13" s="25" customFormat="1" ht="42" customHeight="1">
      <c r="A33" s="68"/>
      <c r="B33" s="63"/>
      <c r="C33" s="63"/>
      <c r="D33" s="7" t="s">
        <v>40</v>
      </c>
      <c r="E33" s="8" t="s">
        <v>151</v>
      </c>
      <c r="F33" s="9" t="s">
        <v>19</v>
      </c>
      <c r="G33" s="7">
        <v>1</v>
      </c>
      <c r="H33" s="7" t="s">
        <v>41</v>
      </c>
      <c r="I33" s="12" t="s">
        <v>31</v>
      </c>
      <c r="J33" s="31" t="s">
        <v>115</v>
      </c>
      <c r="K33" s="31" t="s">
        <v>38</v>
      </c>
      <c r="L33" s="31"/>
      <c r="M33" s="30"/>
    </row>
    <row r="34" spans="1:13" s="25" customFormat="1" ht="42" customHeight="1">
      <c r="A34" s="68"/>
      <c r="B34" s="63"/>
      <c r="C34" s="63"/>
      <c r="D34" s="7" t="s">
        <v>105</v>
      </c>
      <c r="E34" s="8" t="s">
        <v>152</v>
      </c>
      <c r="F34" s="9" t="s">
        <v>19</v>
      </c>
      <c r="G34" s="7">
        <v>1</v>
      </c>
      <c r="H34" s="7" t="s">
        <v>59</v>
      </c>
      <c r="I34" s="12" t="s">
        <v>31</v>
      </c>
      <c r="J34" s="31" t="s">
        <v>115</v>
      </c>
      <c r="K34" s="31" t="s">
        <v>38</v>
      </c>
      <c r="L34" s="31"/>
      <c r="M34" s="30"/>
    </row>
    <row r="35" spans="1:13" s="25" customFormat="1" ht="42" customHeight="1">
      <c r="A35" s="68">
        <v>11</v>
      </c>
      <c r="B35" s="63" t="s">
        <v>85</v>
      </c>
      <c r="C35" s="63">
        <v>2</v>
      </c>
      <c r="D35" s="22" t="s">
        <v>24</v>
      </c>
      <c r="E35" s="29" t="s">
        <v>153</v>
      </c>
      <c r="F35" s="9" t="s">
        <v>19</v>
      </c>
      <c r="G35" s="22">
        <v>1</v>
      </c>
      <c r="H35" s="22" t="s">
        <v>25</v>
      </c>
      <c r="I35" s="12" t="s">
        <v>31</v>
      </c>
      <c r="J35" s="31" t="s">
        <v>103</v>
      </c>
      <c r="K35" s="31" t="s">
        <v>32</v>
      </c>
      <c r="L35" s="31" t="s">
        <v>154</v>
      </c>
      <c r="M35" s="30"/>
    </row>
    <row r="36" spans="1:13" s="25" customFormat="1" ht="42" customHeight="1">
      <c r="A36" s="68"/>
      <c r="B36" s="63"/>
      <c r="C36" s="63"/>
      <c r="D36" s="22" t="s">
        <v>69</v>
      </c>
      <c r="E36" s="29" t="s">
        <v>155</v>
      </c>
      <c r="F36" s="9" t="s">
        <v>19</v>
      </c>
      <c r="G36" s="22">
        <v>1</v>
      </c>
      <c r="H36" s="7" t="s">
        <v>30</v>
      </c>
      <c r="I36" s="12" t="s">
        <v>31</v>
      </c>
      <c r="J36" s="31" t="s">
        <v>103</v>
      </c>
      <c r="K36" s="31" t="s">
        <v>38</v>
      </c>
      <c r="L36" s="13" t="s">
        <v>71</v>
      </c>
      <c r="M36" s="30"/>
    </row>
    <row r="37" spans="1:13" s="25" customFormat="1" ht="42" customHeight="1">
      <c r="A37" s="28">
        <v>12</v>
      </c>
      <c r="B37" s="22" t="s">
        <v>92</v>
      </c>
      <c r="C37" s="22">
        <v>2</v>
      </c>
      <c r="D37" s="7" t="s">
        <v>24</v>
      </c>
      <c r="E37" s="8" t="s">
        <v>156</v>
      </c>
      <c r="F37" s="9" t="s">
        <v>19</v>
      </c>
      <c r="G37" s="7">
        <v>2</v>
      </c>
      <c r="H37" s="7" t="s">
        <v>25</v>
      </c>
      <c r="I37" s="31" t="s">
        <v>77</v>
      </c>
      <c r="J37" s="12" t="s">
        <v>103</v>
      </c>
      <c r="K37" s="12" t="s">
        <v>78</v>
      </c>
      <c r="L37" s="31"/>
      <c r="M37" s="30"/>
    </row>
    <row r="38" spans="1:13" s="25" customFormat="1" ht="42" customHeight="1">
      <c r="A38" s="68">
        <v>13</v>
      </c>
      <c r="B38" s="63" t="s">
        <v>157</v>
      </c>
      <c r="C38" s="63">
        <v>2</v>
      </c>
      <c r="D38" s="22" t="s">
        <v>53</v>
      </c>
      <c r="E38" s="29" t="s">
        <v>158</v>
      </c>
      <c r="F38" s="9" t="s">
        <v>19</v>
      </c>
      <c r="G38" s="22">
        <v>1</v>
      </c>
      <c r="H38" s="22" t="s">
        <v>54</v>
      </c>
      <c r="I38" s="31" t="s">
        <v>77</v>
      </c>
      <c r="J38" s="31" t="s">
        <v>103</v>
      </c>
      <c r="K38" s="31" t="s">
        <v>78</v>
      </c>
      <c r="L38" s="31"/>
      <c r="M38" s="30"/>
    </row>
    <row r="39" spans="1:13" s="25" customFormat="1" ht="42" customHeight="1">
      <c r="A39" s="68"/>
      <c r="B39" s="63"/>
      <c r="C39" s="63"/>
      <c r="D39" s="22" t="s">
        <v>24</v>
      </c>
      <c r="E39" s="29" t="s">
        <v>159</v>
      </c>
      <c r="F39" s="9" t="s">
        <v>19</v>
      </c>
      <c r="G39" s="22">
        <v>1</v>
      </c>
      <c r="H39" s="22" t="s">
        <v>25</v>
      </c>
      <c r="I39" s="31" t="s">
        <v>77</v>
      </c>
      <c r="J39" s="31" t="s">
        <v>103</v>
      </c>
      <c r="K39" s="31" t="s">
        <v>78</v>
      </c>
      <c r="L39" s="22"/>
      <c r="M39" s="30"/>
    </row>
    <row r="40" spans="1:13" s="25" customFormat="1" ht="42" customHeight="1">
      <c r="A40" s="28">
        <v>14</v>
      </c>
      <c r="B40" s="7" t="s">
        <v>160</v>
      </c>
      <c r="C40" s="7">
        <v>1</v>
      </c>
      <c r="D40" s="7" t="s">
        <v>44</v>
      </c>
      <c r="E40" s="8" t="s">
        <v>161</v>
      </c>
      <c r="F40" s="9" t="s">
        <v>19</v>
      </c>
      <c r="G40" s="7">
        <v>1</v>
      </c>
      <c r="H40" s="7" t="s">
        <v>45</v>
      </c>
      <c r="I40" s="12" t="s">
        <v>31</v>
      </c>
      <c r="J40" s="12" t="s">
        <v>115</v>
      </c>
      <c r="K40" s="12" t="s">
        <v>162</v>
      </c>
      <c r="L40" s="13"/>
      <c r="M40" s="32" t="s">
        <v>109</v>
      </c>
    </row>
    <row r="41" spans="1:13" s="25" customFormat="1" ht="42" customHeight="1">
      <c r="A41" s="28">
        <v>15</v>
      </c>
      <c r="B41" s="7" t="s">
        <v>163</v>
      </c>
      <c r="C41" s="7">
        <v>1</v>
      </c>
      <c r="D41" s="7" t="s">
        <v>44</v>
      </c>
      <c r="E41" s="8" t="s">
        <v>164</v>
      </c>
      <c r="F41" s="9" t="s">
        <v>19</v>
      </c>
      <c r="G41" s="7">
        <v>1</v>
      </c>
      <c r="H41" s="7" t="s">
        <v>45</v>
      </c>
      <c r="I41" s="12" t="s">
        <v>31</v>
      </c>
      <c r="J41" s="13" t="s">
        <v>115</v>
      </c>
      <c r="K41" s="13" t="s">
        <v>162</v>
      </c>
      <c r="L41" s="13"/>
      <c r="M41" s="32" t="s">
        <v>109</v>
      </c>
    </row>
  </sheetData>
  <sheetProtection/>
  <autoFilter ref="A3:M41"/>
  <mergeCells count="43">
    <mergeCell ref="A20:A22"/>
    <mergeCell ref="A23:A25"/>
    <mergeCell ref="A26:A28"/>
    <mergeCell ref="A1:M1"/>
    <mergeCell ref="D2:G2"/>
    <mergeCell ref="H2:L2"/>
    <mergeCell ref="A2:A3"/>
    <mergeCell ref="A4:A7"/>
    <mergeCell ref="A8:A10"/>
    <mergeCell ref="C15:C17"/>
    <mergeCell ref="A38:A39"/>
    <mergeCell ref="B2:B3"/>
    <mergeCell ref="B4:B7"/>
    <mergeCell ref="B8:B10"/>
    <mergeCell ref="B11:B14"/>
    <mergeCell ref="B15:B17"/>
    <mergeCell ref="B18:B19"/>
    <mergeCell ref="A11:A14"/>
    <mergeCell ref="A15:A17"/>
    <mergeCell ref="A18:A19"/>
    <mergeCell ref="B29:B31"/>
    <mergeCell ref="B32:B34"/>
    <mergeCell ref="B35:B36"/>
    <mergeCell ref="A29:A31"/>
    <mergeCell ref="A32:A34"/>
    <mergeCell ref="A35:A36"/>
    <mergeCell ref="C18:C19"/>
    <mergeCell ref="C20:C22"/>
    <mergeCell ref="C23:C25"/>
    <mergeCell ref="C26:C28"/>
    <mergeCell ref="B20:B22"/>
    <mergeCell ref="B23:B25"/>
    <mergeCell ref="B26:B28"/>
    <mergeCell ref="C29:C31"/>
    <mergeCell ref="C32:C34"/>
    <mergeCell ref="C35:C36"/>
    <mergeCell ref="C38:C39"/>
    <mergeCell ref="M2:M3"/>
    <mergeCell ref="B38:B39"/>
    <mergeCell ref="C2:C3"/>
    <mergeCell ref="C4:C7"/>
    <mergeCell ref="C8:C10"/>
    <mergeCell ref="C11:C14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90"/>
  <headerFooter>
    <oddFooter>&amp;C第 &amp;P 页，共 &amp;N 页</oddFooter>
  </headerFooter>
  <rowBreaks count="3" manualBreakCount="3">
    <brk id="14" max="255" man="1"/>
    <brk id="25" max="255" man="1"/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2">
      <selection activeCell="D14" sqref="D14"/>
    </sheetView>
  </sheetViews>
  <sheetFormatPr defaultColWidth="9.00390625" defaultRowHeight="14.25"/>
  <cols>
    <col min="2" max="2" width="19.875" style="0" customWidth="1"/>
    <col min="3" max="4" width="11.375" style="0" customWidth="1"/>
    <col min="5" max="5" width="14.125" style="0" customWidth="1"/>
    <col min="6" max="9" width="12.75390625" style="0" customWidth="1"/>
    <col min="10" max="10" width="13.50390625" style="0" customWidth="1"/>
  </cols>
  <sheetData>
    <row r="1" spans="1:10" ht="25.5">
      <c r="A1" s="76" t="s">
        <v>165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60.75">
      <c r="A2" s="20" t="s">
        <v>1</v>
      </c>
      <c r="B2" s="20" t="s">
        <v>166</v>
      </c>
      <c r="C2" s="20" t="s">
        <v>167</v>
      </c>
      <c r="D2" s="20" t="s">
        <v>168</v>
      </c>
      <c r="E2" s="20" t="s">
        <v>181</v>
      </c>
      <c r="F2" s="20" t="s">
        <v>180</v>
      </c>
      <c r="G2" s="20" t="s">
        <v>182</v>
      </c>
      <c r="H2" s="20" t="s">
        <v>184</v>
      </c>
      <c r="I2" s="20" t="s">
        <v>183</v>
      </c>
      <c r="J2" s="20" t="s">
        <v>7</v>
      </c>
    </row>
    <row r="3" spans="1:10" ht="26.25" customHeight="1">
      <c r="A3" s="21">
        <v>1</v>
      </c>
      <c r="B3" s="22" t="s">
        <v>17</v>
      </c>
      <c r="C3" s="43">
        <v>4</v>
      </c>
      <c r="D3" s="47">
        <v>2</v>
      </c>
      <c r="E3" s="43">
        <v>121900</v>
      </c>
      <c r="F3" s="43">
        <v>50</v>
      </c>
      <c r="G3" s="43">
        <v>45</v>
      </c>
      <c r="H3" s="43">
        <f>F3+G3</f>
        <v>95</v>
      </c>
      <c r="I3" s="48">
        <f>H3/E3*1000</f>
        <v>0.7793273174733387</v>
      </c>
      <c r="J3" s="22" t="s">
        <v>169</v>
      </c>
    </row>
    <row r="4" spans="1:10" ht="26.25" customHeight="1">
      <c r="A4" s="21">
        <v>2</v>
      </c>
      <c r="B4" s="22" t="s">
        <v>34</v>
      </c>
      <c r="C4" s="43">
        <v>4</v>
      </c>
      <c r="D4" s="43">
        <v>2</v>
      </c>
      <c r="E4" s="43">
        <v>83900</v>
      </c>
      <c r="F4" s="43">
        <v>49</v>
      </c>
      <c r="G4" s="43">
        <v>33</v>
      </c>
      <c r="H4" s="43">
        <f>F4+G4</f>
        <v>82</v>
      </c>
      <c r="I4" s="48">
        <f aca="true" t="shared" si="0" ref="I4:I15">H4/E4*1000</f>
        <v>0.9773539928486293</v>
      </c>
      <c r="J4" s="22"/>
    </row>
    <row r="5" spans="1:10" ht="26.25" customHeight="1">
      <c r="A5" s="21">
        <v>3</v>
      </c>
      <c r="B5" s="22" t="s">
        <v>39</v>
      </c>
      <c r="C5" s="43">
        <v>4</v>
      </c>
      <c r="D5" s="43">
        <v>3</v>
      </c>
      <c r="E5" s="43">
        <v>60500</v>
      </c>
      <c r="F5" s="43">
        <v>36</v>
      </c>
      <c r="G5" s="43">
        <v>40</v>
      </c>
      <c r="H5" s="43">
        <f aca="true" t="shared" si="1" ref="H5:H15">F5+G5</f>
        <v>76</v>
      </c>
      <c r="I5" s="48">
        <f t="shared" si="0"/>
        <v>1.256198347107438</v>
      </c>
      <c r="J5" s="22"/>
    </row>
    <row r="6" spans="1:10" ht="26.25" customHeight="1">
      <c r="A6" s="21">
        <v>4</v>
      </c>
      <c r="B6" s="22" t="s">
        <v>47</v>
      </c>
      <c r="C6" s="43">
        <v>3</v>
      </c>
      <c r="D6" s="43">
        <v>3</v>
      </c>
      <c r="E6" s="43">
        <v>110000</v>
      </c>
      <c r="F6" s="43">
        <v>55</v>
      </c>
      <c r="G6" s="43">
        <v>45</v>
      </c>
      <c r="H6" s="43">
        <f t="shared" si="1"/>
        <v>100</v>
      </c>
      <c r="I6" s="48">
        <f t="shared" si="0"/>
        <v>0.9090909090909091</v>
      </c>
      <c r="J6" s="22"/>
    </row>
    <row r="7" spans="1:10" ht="26.25" customHeight="1">
      <c r="A7" s="21">
        <v>5</v>
      </c>
      <c r="B7" s="22" t="s">
        <v>52</v>
      </c>
      <c r="C7" s="43">
        <v>2</v>
      </c>
      <c r="D7" s="43">
        <v>2</v>
      </c>
      <c r="E7" s="43">
        <v>56600</v>
      </c>
      <c r="F7" s="43">
        <v>35</v>
      </c>
      <c r="G7" s="43">
        <v>35</v>
      </c>
      <c r="H7" s="43">
        <f t="shared" si="1"/>
        <v>70</v>
      </c>
      <c r="I7" s="48">
        <f t="shared" si="0"/>
        <v>1.236749116607774</v>
      </c>
      <c r="J7" s="22"/>
    </row>
    <row r="8" spans="1:10" ht="26.25" customHeight="1">
      <c r="A8" s="21">
        <v>6</v>
      </c>
      <c r="B8" s="22" t="s">
        <v>55</v>
      </c>
      <c r="C8" s="43">
        <v>3</v>
      </c>
      <c r="D8" s="47">
        <v>2</v>
      </c>
      <c r="E8" s="43">
        <v>84900</v>
      </c>
      <c r="F8" s="43">
        <v>49</v>
      </c>
      <c r="G8" s="43">
        <v>51</v>
      </c>
      <c r="H8" s="43">
        <f t="shared" si="1"/>
        <v>100</v>
      </c>
      <c r="I8" s="48">
        <f t="shared" si="0"/>
        <v>1.1778563015312131</v>
      </c>
      <c r="J8" s="22" t="s">
        <v>170</v>
      </c>
    </row>
    <row r="9" spans="1:10" ht="26.25" customHeight="1">
      <c r="A9" s="21">
        <v>7</v>
      </c>
      <c r="B9" s="22" t="s">
        <v>68</v>
      </c>
      <c r="C9" s="44">
        <v>4</v>
      </c>
      <c r="D9" s="47">
        <v>3</v>
      </c>
      <c r="E9" s="43">
        <v>50400</v>
      </c>
      <c r="F9" s="43">
        <v>19</v>
      </c>
      <c r="G9" s="43">
        <v>24</v>
      </c>
      <c r="H9" s="43">
        <f t="shared" si="1"/>
        <v>43</v>
      </c>
      <c r="I9" s="48">
        <f t="shared" si="0"/>
        <v>0.8531746031746033</v>
      </c>
      <c r="J9" s="22"/>
    </row>
    <row r="10" spans="1:10" ht="26.25" customHeight="1">
      <c r="A10" s="21">
        <v>8</v>
      </c>
      <c r="B10" s="22" t="s">
        <v>171</v>
      </c>
      <c r="C10" s="43">
        <v>4</v>
      </c>
      <c r="D10" s="47">
        <v>2</v>
      </c>
      <c r="E10" s="43">
        <v>65400</v>
      </c>
      <c r="F10" s="43">
        <v>53</v>
      </c>
      <c r="G10" s="43">
        <v>34</v>
      </c>
      <c r="H10" s="43">
        <f t="shared" si="1"/>
        <v>87</v>
      </c>
      <c r="I10" s="48">
        <f t="shared" si="0"/>
        <v>1.330275229357798</v>
      </c>
      <c r="J10" s="22"/>
    </row>
    <row r="11" spans="1:10" ht="26.25" customHeight="1">
      <c r="A11" s="21">
        <v>9</v>
      </c>
      <c r="B11" s="22" t="s">
        <v>74</v>
      </c>
      <c r="C11" s="43">
        <v>3</v>
      </c>
      <c r="D11" s="43">
        <v>2</v>
      </c>
      <c r="E11" s="43">
        <v>29700</v>
      </c>
      <c r="F11" s="43">
        <v>31</v>
      </c>
      <c r="G11" s="43">
        <v>30</v>
      </c>
      <c r="H11" s="43">
        <f t="shared" si="1"/>
        <v>61</v>
      </c>
      <c r="I11" s="48">
        <f t="shared" si="0"/>
        <v>2.053872053872054</v>
      </c>
      <c r="J11" s="22" t="s">
        <v>172</v>
      </c>
    </row>
    <row r="12" spans="1:10" ht="26.25" customHeight="1">
      <c r="A12" s="21">
        <v>10</v>
      </c>
      <c r="B12" s="22" t="s">
        <v>82</v>
      </c>
      <c r="C12" s="43">
        <v>3</v>
      </c>
      <c r="D12" s="43">
        <v>2</v>
      </c>
      <c r="E12" s="43">
        <v>54400</v>
      </c>
      <c r="F12" s="43">
        <v>57</v>
      </c>
      <c r="G12" s="43">
        <v>57</v>
      </c>
      <c r="H12" s="43">
        <f t="shared" si="1"/>
        <v>114</v>
      </c>
      <c r="I12" s="48">
        <f t="shared" si="0"/>
        <v>2.0955882352941178</v>
      </c>
      <c r="J12" s="22"/>
    </row>
    <row r="13" spans="1:10" ht="26.25" customHeight="1">
      <c r="A13" s="21">
        <v>11</v>
      </c>
      <c r="B13" s="22" t="s">
        <v>85</v>
      </c>
      <c r="C13" s="43">
        <v>2</v>
      </c>
      <c r="D13" s="43">
        <v>2</v>
      </c>
      <c r="E13" s="43">
        <v>79400</v>
      </c>
      <c r="F13" s="43">
        <v>56</v>
      </c>
      <c r="G13" s="43">
        <v>28</v>
      </c>
      <c r="H13" s="43">
        <f t="shared" si="1"/>
        <v>84</v>
      </c>
      <c r="I13" s="48">
        <f t="shared" si="0"/>
        <v>1.057934508816121</v>
      </c>
      <c r="J13" s="22"/>
    </row>
    <row r="14" spans="1:10" ht="26.25" customHeight="1">
      <c r="A14" s="21">
        <v>12</v>
      </c>
      <c r="B14" s="22" t="s">
        <v>92</v>
      </c>
      <c r="C14" s="43">
        <v>2</v>
      </c>
      <c r="D14" s="47">
        <v>2</v>
      </c>
      <c r="E14" s="43">
        <v>24800</v>
      </c>
      <c r="F14" s="43">
        <v>24</v>
      </c>
      <c r="G14" s="43">
        <v>9</v>
      </c>
      <c r="H14" s="43">
        <f t="shared" si="1"/>
        <v>33</v>
      </c>
      <c r="I14" s="48">
        <f t="shared" si="0"/>
        <v>1.3306451612903225</v>
      </c>
      <c r="J14" s="22" t="s">
        <v>169</v>
      </c>
    </row>
    <row r="15" spans="1:10" ht="26.25" customHeight="1">
      <c r="A15" s="21">
        <v>13</v>
      </c>
      <c r="B15" s="22" t="s">
        <v>173</v>
      </c>
      <c r="C15" s="43">
        <v>2</v>
      </c>
      <c r="D15" s="43">
        <v>1</v>
      </c>
      <c r="E15" s="43">
        <v>45000</v>
      </c>
      <c r="F15" s="43">
        <v>26</v>
      </c>
      <c r="G15" s="43">
        <v>28</v>
      </c>
      <c r="H15" s="43">
        <f t="shared" si="1"/>
        <v>54</v>
      </c>
      <c r="I15" s="48">
        <f t="shared" si="0"/>
        <v>1.2</v>
      </c>
      <c r="J15" s="22" t="s">
        <v>169</v>
      </c>
    </row>
    <row r="16" spans="1:10" ht="26.25" customHeight="1">
      <c r="A16" s="21">
        <v>14</v>
      </c>
      <c r="B16" s="22" t="s">
        <v>96</v>
      </c>
      <c r="C16" s="43" t="s">
        <v>174</v>
      </c>
      <c r="D16" s="47">
        <v>2</v>
      </c>
      <c r="E16" s="43"/>
      <c r="F16" s="43"/>
      <c r="G16" s="43"/>
      <c r="H16" s="43"/>
      <c r="I16" s="43"/>
      <c r="J16" s="22" t="s">
        <v>175</v>
      </c>
    </row>
    <row r="17" spans="1:10" ht="18.75">
      <c r="A17" s="23" t="s">
        <v>100</v>
      </c>
      <c r="B17" s="23"/>
      <c r="C17" s="46">
        <v>40</v>
      </c>
      <c r="D17" s="46">
        <v>30</v>
      </c>
      <c r="E17" s="45"/>
      <c r="F17" s="45"/>
      <c r="G17" s="45"/>
      <c r="H17" s="45"/>
      <c r="I17" s="45"/>
      <c r="J17" s="23"/>
    </row>
    <row r="19" spans="1:6" ht="39.75" customHeight="1">
      <c r="A19" s="77" t="s">
        <v>185</v>
      </c>
      <c r="B19" s="77"/>
      <c r="C19" s="77"/>
      <c r="D19" s="77"/>
      <c r="E19" s="77"/>
      <c r="F19" s="77"/>
    </row>
  </sheetData>
  <sheetProtection/>
  <mergeCells count="2">
    <mergeCell ref="A1:J1"/>
    <mergeCell ref="A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90" zoomScaleNormal="60" zoomScaleSheetLayoutView="90" workbookViewId="0" topLeftCell="A10">
      <selection activeCell="J17" sqref="J17"/>
    </sheetView>
  </sheetViews>
  <sheetFormatPr defaultColWidth="9.00390625" defaultRowHeight="14.25"/>
  <cols>
    <col min="1" max="1" width="4.125" style="26" customWidth="1"/>
    <col min="2" max="2" width="9.75390625" style="26" customWidth="1"/>
    <col min="3" max="4" width="4.125" style="26" customWidth="1"/>
    <col min="5" max="5" width="8.625" style="26" customWidth="1"/>
    <col min="6" max="6" width="8.625" style="27" customWidth="1"/>
    <col min="7" max="8" width="4.125" style="26" customWidth="1"/>
    <col min="9" max="9" width="18.625" style="26" customWidth="1"/>
    <col min="10" max="11" width="25.875" style="26" customWidth="1"/>
    <col min="12" max="12" width="25.125" style="26" customWidth="1"/>
    <col min="13" max="14" width="8.75390625" style="26" customWidth="1"/>
    <col min="15" max="16384" width="9.00390625" style="26" customWidth="1"/>
  </cols>
  <sheetData>
    <row r="1" spans="1:14" ht="30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24" customFormat="1" ht="35.25" customHeight="1">
      <c r="A2" s="65" t="s">
        <v>1</v>
      </c>
      <c r="B2" s="64" t="s">
        <v>2</v>
      </c>
      <c r="C2" s="65" t="s">
        <v>3</v>
      </c>
      <c r="D2" s="65" t="s">
        <v>4</v>
      </c>
      <c r="E2" s="70" t="s">
        <v>5</v>
      </c>
      <c r="F2" s="71"/>
      <c r="G2" s="71"/>
      <c r="H2" s="72"/>
      <c r="I2" s="73" t="s">
        <v>6</v>
      </c>
      <c r="J2" s="74"/>
      <c r="K2" s="74"/>
      <c r="L2" s="74"/>
      <c r="M2" s="75"/>
      <c r="N2" s="64" t="s">
        <v>7</v>
      </c>
    </row>
    <row r="3" spans="1:14" s="24" customFormat="1" ht="54" customHeight="1">
      <c r="A3" s="66"/>
      <c r="B3" s="64"/>
      <c r="C3" s="66"/>
      <c r="D3" s="66"/>
      <c r="E3" s="6" t="s">
        <v>8</v>
      </c>
      <c r="F3" s="5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4"/>
    </row>
    <row r="4" spans="1:14" s="25" customFormat="1" ht="42" customHeight="1">
      <c r="A4" s="68">
        <v>1</v>
      </c>
      <c r="B4" s="63" t="s">
        <v>17</v>
      </c>
      <c r="C4" s="63">
        <v>3</v>
      </c>
      <c r="D4" s="60">
        <v>3</v>
      </c>
      <c r="E4" s="7" t="s">
        <v>18</v>
      </c>
      <c r="F4" s="8"/>
      <c r="G4" s="9" t="s">
        <v>19</v>
      </c>
      <c r="H4" s="7">
        <v>1</v>
      </c>
      <c r="I4" s="7" t="s">
        <v>20</v>
      </c>
      <c r="J4" s="12" t="s">
        <v>21</v>
      </c>
      <c r="K4" s="12" t="s">
        <v>22</v>
      </c>
      <c r="L4" s="12" t="s">
        <v>23</v>
      </c>
      <c r="M4" s="13"/>
      <c r="N4" s="30"/>
    </row>
    <row r="5" spans="1:14" s="25" customFormat="1" ht="42" customHeight="1">
      <c r="A5" s="68"/>
      <c r="B5" s="63"/>
      <c r="C5" s="63"/>
      <c r="D5" s="61"/>
      <c r="E5" s="7" t="s">
        <v>24</v>
      </c>
      <c r="F5" s="8"/>
      <c r="G5" s="9" t="s">
        <v>19</v>
      </c>
      <c r="H5" s="7">
        <v>1</v>
      </c>
      <c r="I5" s="7" t="s">
        <v>25</v>
      </c>
      <c r="J5" s="12" t="s">
        <v>26</v>
      </c>
      <c r="K5" s="33" t="s">
        <v>27</v>
      </c>
      <c r="L5" s="31" t="s">
        <v>28</v>
      </c>
      <c r="M5" s="31"/>
      <c r="N5" s="30"/>
    </row>
    <row r="6" spans="1:14" s="25" customFormat="1" ht="42" customHeight="1">
      <c r="A6" s="68"/>
      <c r="B6" s="63"/>
      <c r="C6" s="63"/>
      <c r="D6" s="62"/>
      <c r="E6" s="22" t="s">
        <v>29</v>
      </c>
      <c r="F6" s="8"/>
      <c r="G6" s="9" t="s">
        <v>19</v>
      </c>
      <c r="H6" s="7">
        <v>1</v>
      </c>
      <c r="I6" s="7" t="s">
        <v>30</v>
      </c>
      <c r="J6" s="12" t="s">
        <v>31</v>
      </c>
      <c r="K6" s="12" t="s">
        <v>22</v>
      </c>
      <c r="L6" s="31" t="s">
        <v>32</v>
      </c>
      <c r="M6" s="13" t="s">
        <v>33</v>
      </c>
      <c r="N6" s="30"/>
    </row>
    <row r="7" spans="1:14" s="25" customFormat="1" ht="42" customHeight="1">
      <c r="A7" s="68">
        <v>2</v>
      </c>
      <c r="B7" s="63" t="s">
        <v>34</v>
      </c>
      <c r="C7" s="60">
        <v>2</v>
      </c>
      <c r="D7" s="60">
        <v>2</v>
      </c>
      <c r="E7" s="7" t="s">
        <v>24</v>
      </c>
      <c r="F7" s="8"/>
      <c r="G7" s="9" t="s">
        <v>19</v>
      </c>
      <c r="H7" s="7">
        <v>1</v>
      </c>
      <c r="I7" s="7" t="s">
        <v>25</v>
      </c>
      <c r="J7" s="12" t="s">
        <v>31</v>
      </c>
      <c r="K7" s="33" t="s">
        <v>35</v>
      </c>
      <c r="L7" s="33" t="s">
        <v>32</v>
      </c>
      <c r="M7" s="31"/>
      <c r="N7" s="30"/>
    </row>
    <row r="8" spans="1:14" s="25" customFormat="1" ht="42" customHeight="1">
      <c r="A8" s="68"/>
      <c r="B8" s="63"/>
      <c r="C8" s="62"/>
      <c r="D8" s="62"/>
      <c r="E8" s="7" t="s">
        <v>36</v>
      </c>
      <c r="F8" s="8"/>
      <c r="G8" s="9" t="s">
        <v>19</v>
      </c>
      <c r="H8" s="7">
        <v>1</v>
      </c>
      <c r="I8" s="7" t="s">
        <v>37</v>
      </c>
      <c r="J8" s="12" t="s">
        <v>31</v>
      </c>
      <c r="K8" s="33" t="s">
        <v>22</v>
      </c>
      <c r="L8" s="33" t="s">
        <v>38</v>
      </c>
      <c r="M8" s="31"/>
      <c r="N8" s="30"/>
    </row>
    <row r="9" spans="1:14" s="25" customFormat="1" ht="42" customHeight="1">
      <c r="A9" s="60">
        <v>3</v>
      </c>
      <c r="B9" s="60" t="s">
        <v>39</v>
      </c>
      <c r="C9" s="60">
        <v>3</v>
      </c>
      <c r="D9" s="60">
        <v>3</v>
      </c>
      <c r="E9" s="9" t="s">
        <v>40</v>
      </c>
      <c r="F9" s="10"/>
      <c r="G9" s="9" t="s">
        <v>19</v>
      </c>
      <c r="H9" s="9">
        <v>1</v>
      </c>
      <c r="I9" s="9" t="s">
        <v>41</v>
      </c>
      <c r="J9" s="14" t="s">
        <v>31</v>
      </c>
      <c r="K9" s="14" t="s">
        <v>22</v>
      </c>
      <c r="L9" s="38" t="s">
        <v>38</v>
      </c>
      <c r="M9" s="13"/>
      <c r="N9" s="30"/>
    </row>
    <row r="10" spans="1:14" s="25" customFormat="1" ht="42" customHeight="1">
      <c r="A10" s="61"/>
      <c r="B10" s="61"/>
      <c r="C10" s="61"/>
      <c r="D10" s="61"/>
      <c r="E10" s="9" t="s">
        <v>42</v>
      </c>
      <c r="F10" s="10"/>
      <c r="G10" s="9" t="s">
        <v>19</v>
      </c>
      <c r="H10" s="9">
        <v>1</v>
      </c>
      <c r="I10" s="9" t="s">
        <v>43</v>
      </c>
      <c r="J10" s="14" t="s">
        <v>31</v>
      </c>
      <c r="K10" s="15" t="s">
        <v>22</v>
      </c>
      <c r="L10" s="15" t="s">
        <v>38</v>
      </c>
      <c r="M10" s="31"/>
      <c r="N10" s="30"/>
    </row>
    <row r="11" spans="1:14" s="25" customFormat="1" ht="42" customHeight="1">
      <c r="A11" s="61"/>
      <c r="B11" s="61"/>
      <c r="C11" s="62"/>
      <c r="D11" s="62"/>
      <c r="E11" s="35" t="s">
        <v>44</v>
      </c>
      <c r="F11" s="10"/>
      <c r="G11" s="9" t="s">
        <v>19</v>
      </c>
      <c r="H11" s="9">
        <v>1</v>
      </c>
      <c r="I11" s="9" t="s">
        <v>45</v>
      </c>
      <c r="J11" s="14" t="s">
        <v>31</v>
      </c>
      <c r="K11" s="14" t="s">
        <v>22</v>
      </c>
      <c r="L11" s="14" t="s">
        <v>46</v>
      </c>
      <c r="M11" s="13"/>
      <c r="N11" s="30"/>
    </row>
    <row r="12" spans="1:14" s="25" customFormat="1" ht="42" customHeight="1">
      <c r="A12" s="68">
        <v>4</v>
      </c>
      <c r="B12" s="63" t="s">
        <v>47</v>
      </c>
      <c r="C12" s="63">
        <v>3</v>
      </c>
      <c r="D12" s="60">
        <v>3</v>
      </c>
      <c r="E12" s="7" t="s">
        <v>48</v>
      </c>
      <c r="F12" s="8"/>
      <c r="G12" s="9" t="s">
        <v>19</v>
      </c>
      <c r="H12" s="7">
        <v>1</v>
      </c>
      <c r="I12" s="7" t="s">
        <v>49</v>
      </c>
      <c r="J12" s="12" t="s">
        <v>31</v>
      </c>
      <c r="K12" s="12" t="s">
        <v>35</v>
      </c>
      <c r="L12" s="33" t="s">
        <v>38</v>
      </c>
      <c r="M12" s="31" t="s">
        <v>50</v>
      </c>
      <c r="N12" s="30"/>
    </row>
    <row r="13" spans="1:14" s="25" customFormat="1" ht="42" customHeight="1">
      <c r="A13" s="68"/>
      <c r="B13" s="63"/>
      <c r="C13" s="63"/>
      <c r="D13" s="61"/>
      <c r="E13" s="7" t="s">
        <v>18</v>
      </c>
      <c r="F13" s="8"/>
      <c r="G13" s="9" t="s">
        <v>19</v>
      </c>
      <c r="H13" s="7">
        <v>1</v>
      </c>
      <c r="I13" s="7" t="s">
        <v>51</v>
      </c>
      <c r="J13" s="12" t="s">
        <v>31</v>
      </c>
      <c r="K13" s="12" t="s">
        <v>35</v>
      </c>
      <c r="L13" s="12" t="s">
        <v>23</v>
      </c>
      <c r="M13" s="31"/>
      <c r="N13" s="30"/>
    </row>
    <row r="14" spans="1:14" s="25" customFormat="1" ht="42" customHeight="1">
      <c r="A14" s="68"/>
      <c r="B14" s="63"/>
      <c r="C14" s="63"/>
      <c r="D14" s="62"/>
      <c r="E14" s="35" t="s">
        <v>44</v>
      </c>
      <c r="F14" s="8"/>
      <c r="G14" s="9" t="s">
        <v>19</v>
      </c>
      <c r="H14" s="7">
        <v>1</v>
      </c>
      <c r="I14" s="7" t="s">
        <v>45</v>
      </c>
      <c r="J14" s="12" t="s">
        <v>31</v>
      </c>
      <c r="K14" s="12" t="s">
        <v>35</v>
      </c>
      <c r="L14" s="12" t="s">
        <v>46</v>
      </c>
      <c r="M14" s="13"/>
      <c r="N14" s="32"/>
    </row>
    <row r="15" spans="1:14" s="25" customFormat="1" ht="42" customHeight="1">
      <c r="A15" s="68">
        <v>5</v>
      </c>
      <c r="B15" s="63" t="s">
        <v>52</v>
      </c>
      <c r="C15" s="63">
        <v>2</v>
      </c>
      <c r="D15" s="60">
        <v>2</v>
      </c>
      <c r="E15" s="22" t="s">
        <v>53</v>
      </c>
      <c r="F15" s="29"/>
      <c r="G15" s="9" t="s">
        <v>19</v>
      </c>
      <c r="H15" s="22">
        <v>1</v>
      </c>
      <c r="I15" s="22" t="s">
        <v>54</v>
      </c>
      <c r="J15" s="12" t="s">
        <v>31</v>
      </c>
      <c r="K15" s="14" t="s">
        <v>22</v>
      </c>
      <c r="L15" s="31" t="s">
        <v>38</v>
      </c>
      <c r="M15" s="31"/>
      <c r="N15" s="30"/>
    </row>
    <row r="16" spans="1:14" s="25" customFormat="1" ht="42" customHeight="1">
      <c r="A16" s="68"/>
      <c r="B16" s="63"/>
      <c r="C16" s="63"/>
      <c r="D16" s="62"/>
      <c r="E16" s="35" t="s">
        <v>44</v>
      </c>
      <c r="F16" s="8"/>
      <c r="G16" s="9" t="s">
        <v>19</v>
      </c>
      <c r="H16" s="7">
        <v>1</v>
      </c>
      <c r="I16" s="7" t="s">
        <v>45</v>
      </c>
      <c r="J16" s="12" t="s">
        <v>31</v>
      </c>
      <c r="K16" s="12" t="s">
        <v>35</v>
      </c>
      <c r="L16" s="13" t="s">
        <v>46</v>
      </c>
      <c r="M16" s="31"/>
      <c r="N16" s="30"/>
    </row>
    <row r="17" spans="1:14" s="25" customFormat="1" ht="42" customHeight="1">
      <c r="A17" s="84">
        <v>6</v>
      </c>
      <c r="B17" s="60" t="s">
        <v>55</v>
      </c>
      <c r="C17" s="60">
        <v>3</v>
      </c>
      <c r="D17" s="60">
        <v>3</v>
      </c>
      <c r="E17" s="7" t="s">
        <v>56</v>
      </c>
      <c r="F17" s="8"/>
      <c r="G17" s="9" t="s">
        <v>19</v>
      </c>
      <c r="H17" s="7">
        <v>1</v>
      </c>
      <c r="I17" s="7" t="s">
        <v>25</v>
      </c>
      <c r="J17" s="12" t="s">
        <v>31</v>
      </c>
      <c r="K17" s="16" t="s">
        <v>22</v>
      </c>
      <c r="L17" s="12" t="s">
        <v>57</v>
      </c>
      <c r="M17" s="31"/>
      <c r="N17" s="30"/>
    </row>
    <row r="18" spans="1:14" s="25" customFormat="1" ht="42" customHeight="1">
      <c r="A18" s="86"/>
      <c r="B18" s="61"/>
      <c r="C18" s="61"/>
      <c r="D18" s="61"/>
      <c r="E18" s="7" t="s">
        <v>58</v>
      </c>
      <c r="F18" s="8"/>
      <c r="G18" s="9" t="s">
        <v>19</v>
      </c>
      <c r="H18" s="7">
        <v>1</v>
      </c>
      <c r="I18" s="7" t="s">
        <v>59</v>
      </c>
      <c r="J18" s="39" t="s">
        <v>60</v>
      </c>
      <c r="K18" s="40" t="s">
        <v>35</v>
      </c>
      <c r="L18" s="31" t="s">
        <v>61</v>
      </c>
      <c r="M18" s="31"/>
      <c r="N18" s="30"/>
    </row>
    <row r="19" spans="1:14" s="25" customFormat="1" ht="42" customHeight="1">
      <c r="A19" s="85"/>
      <c r="B19" s="62"/>
      <c r="C19" s="62"/>
      <c r="D19" s="62"/>
      <c r="E19" s="35" t="s">
        <v>44</v>
      </c>
      <c r="F19" s="8"/>
      <c r="G19" s="9" t="s">
        <v>19</v>
      </c>
      <c r="H19" s="7">
        <v>1</v>
      </c>
      <c r="I19" s="7" t="s">
        <v>45</v>
      </c>
      <c r="J19" s="12" t="s">
        <v>31</v>
      </c>
      <c r="K19" s="16" t="s">
        <v>22</v>
      </c>
      <c r="L19" s="12" t="s">
        <v>46</v>
      </c>
      <c r="M19" s="13"/>
      <c r="N19" s="32"/>
    </row>
    <row r="20" spans="1:14" s="25" customFormat="1" ht="50.25" customHeight="1">
      <c r="A20" s="68">
        <v>7</v>
      </c>
      <c r="B20" s="63" t="s">
        <v>62</v>
      </c>
      <c r="C20" s="63">
        <v>3</v>
      </c>
      <c r="D20" s="60">
        <v>3</v>
      </c>
      <c r="E20" s="7" t="s">
        <v>36</v>
      </c>
      <c r="F20" s="8"/>
      <c r="G20" s="9" t="s">
        <v>19</v>
      </c>
      <c r="H20" s="7">
        <v>1</v>
      </c>
      <c r="I20" s="7" t="s">
        <v>37</v>
      </c>
      <c r="J20" s="12" t="s">
        <v>63</v>
      </c>
      <c r="K20" s="16" t="s">
        <v>64</v>
      </c>
      <c r="L20" s="14" t="s">
        <v>38</v>
      </c>
      <c r="M20" s="31"/>
      <c r="N20" s="30"/>
    </row>
    <row r="21" spans="1:14" s="25" customFormat="1" ht="48" customHeight="1">
      <c r="A21" s="68"/>
      <c r="B21" s="63"/>
      <c r="C21" s="63"/>
      <c r="D21" s="61"/>
      <c r="E21" s="7" t="s">
        <v>65</v>
      </c>
      <c r="F21" s="8"/>
      <c r="G21" s="9" t="s">
        <v>19</v>
      </c>
      <c r="H21" s="7">
        <v>1</v>
      </c>
      <c r="I21" s="7" t="s">
        <v>66</v>
      </c>
      <c r="J21" s="12" t="s">
        <v>63</v>
      </c>
      <c r="K21" s="16" t="s">
        <v>64</v>
      </c>
      <c r="L21" s="14" t="s">
        <v>67</v>
      </c>
      <c r="M21" s="31"/>
      <c r="N21" s="30"/>
    </row>
    <row r="22" spans="1:14" s="25" customFormat="1" ht="48" customHeight="1">
      <c r="A22" s="68"/>
      <c r="B22" s="63"/>
      <c r="C22" s="63"/>
      <c r="D22" s="62"/>
      <c r="E22" s="7" t="s">
        <v>24</v>
      </c>
      <c r="F22" s="8"/>
      <c r="G22" s="9" t="s">
        <v>19</v>
      </c>
      <c r="H22" s="7">
        <v>1</v>
      </c>
      <c r="I22" s="7" t="s">
        <v>25</v>
      </c>
      <c r="J22" s="12" t="s">
        <v>63</v>
      </c>
      <c r="K22" s="16" t="s">
        <v>64</v>
      </c>
      <c r="L22" s="14" t="s">
        <v>38</v>
      </c>
      <c r="M22" s="31"/>
      <c r="N22" s="30"/>
    </row>
    <row r="23" spans="1:14" s="25" customFormat="1" ht="42" customHeight="1">
      <c r="A23" s="68">
        <v>8</v>
      </c>
      <c r="B23" s="83" t="s">
        <v>68</v>
      </c>
      <c r="C23" s="82">
        <v>3</v>
      </c>
      <c r="D23" s="80">
        <v>2</v>
      </c>
      <c r="E23" s="22" t="s">
        <v>69</v>
      </c>
      <c r="F23" s="29" t="s">
        <v>70</v>
      </c>
      <c r="G23" s="9" t="s">
        <v>19</v>
      </c>
      <c r="H23" s="22">
        <v>1</v>
      </c>
      <c r="I23" s="7" t="s">
        <v>30</v>
      </c>
      <c r="J23" s="12" t="s">
        <v>31</v>
      </c>
      <c r="K23" s="40" t="s">
        <v>22</v>
      </c>
      <c r="L23" s="31" t="s">
        <v>38</v>
      </c>
      <c r="M23" s="13" t="s">
        <v>71</v>
      </c>
      <c r="N23" s="30"/>
    </row>
    <row r="24" spans="1:14" s="25" customFormat="1" ht="42" customHeight="1">
      <c r="A24" s="68"/>
      <c r="B24" s="83"/>
      <c r="C24" s="82"/>
      <c r="D24" s="81"/>
      <c r="E24" s="7" t="s">
        <v>72</v>
      </c>
      <c r="F24" s="8" t="s">
        <v>70</v>
      </c>
      <c r="G24" s="9" t="s">
        <v>19</v>
      </c>
      <c r="H24" s="7">
        <v>2</v>
      </c>
      <c r="I24" s="7" t="s">
        <v>73</v>
      </c>
      <c r="J24" s="12" t="s">
        <v>31</v>
      </c>
      <c r="K24" s="16" t="s">
        <v>22</v>
      </c>
      <c r="L24" s="16" t="s">
        <v>38</v>
      </c>
      <c r="M24" s="31"/>
      <c r="N24" s="30"/>
    </row>
    <row r="25" spans="1:14" s="25" customFormat="1" ht="46.5" customHeight="1">
      <c r="A25" s="68">
        <v>9</v>
      </c>
      <c r="B25" s="63" t="s">
        <v>74</v>
      </c>
      <c r="C25" s="60">
        <v>2</v>
      </c>
      <c r="D25" s="60">
        <v>2</v>
      </c>
      <c r="E25" s="22" t="s">
        <v>75</v>
      </c>
      <c r="F25" s="29"/>
      <c r="G25" s="9" t="s">
        <v>19</v>
      </c>
      <c r="H25" s="22">
        <v>1</v>
      </c>
      <c r="I25" s="22" t="s">
        <v>76</v>
      </c>
      <c r="J25" s="31" t="s">
        <v>77</v>
      </c>
      <c r="K25" s="40" t="s">
        <v>35</v>
      </c>
      <c r="L25" s="31" t="s">
        <v>78</v>
      </c>
      <c r="M25" s="31"/>
      <c r="N25" s="30"/>
    </row>
    <row r="26" spans="1:14" s="25" customFormat="1" ht="53.25" customHeight="1">
      <c r="A26" s="68"/>
      <c r="B26" s="63"/>
      <c r="C26" s="61"/>
      <c r="D26" s="62"/>
      <c r="E26" s="7" t="s">
        <v>79</v>
      </c>
      <c r="F26" s="8"/>
      <c r="G26" s="9" t="s">
        <v>19</v>
      </c>
      <c r="H26" s="7">
        <v>1</v>
      </c>
      <c r="I26" s="7" t="s">
        <v>80</v>
      </c>
      <c r="J26" s="31" t="s">
        <v>77</v>
      </c>
      <c r="K26" s="16" t="s">
        <v>22</v>
      </c>
      <c r="L26" s="16" t="s">
        <v>38</v>
      </c>
      <c r="M26" s="31" t="s">
        <v>81</v>
      </c>
      <c r="N26" s="30"/>
    </row>
    <row r="27" spans="1:14" s="25" customFormat="1" ht="42" customHeight="1">
      <c r="A27" s="68">
        <v>10</v>
      </c>
      <c r="B27" s="63" t="s">
        <v>82</v>
      </c>
      <c r="C27" s="63">
        <v>2</v>
      </c>
      <c r="D27" s="60">
        <v>2</v>
      </c>
      <c r="E27" s="7" t="s">
        <v>83</v>
      </c>
      <c r="F27" s="7"/>
      <c r="G27" s="7" t="s">
        <v>19</v>
      </c>
      <c r="H27" s="7">
        <v>1</v>
      </c>
      <c r="I27" s="7" t="s">
        <v>43</v>
      </c>
      <c r="J27" s="7" t="s">
        <v>31</v>
      </c>
      <c r="K27" s="17" t="s">
        <v>22</v>
      </c>
      <c r="L27" s="13" t="s">
        <v>38</v>
      </c>
      <c r="M27" s="31"/>
      <c r="N27" s="30"/>
    </row>
    <row r="28" spans="1:14" s="25" customFormat="1" ht="42" customHeight="1">
      <c r="A28" s="68"/>
      <c r="B28" s="63"/>
      <c r="C28" s="63"/>
      <c r="D28" s="62"/>
      <c r="E28" s="35" t="s">
        <v>44</v>
      </c>
      <c r="F28" s="7"/>
      <c r="G28" s="7" t="s">
        <v>19</v>
      </c>
      <c r="H28" s="7">
        <v>1</v>
      </c>
      <c r="I28" s="7" t="s">
        <v>45</v>
      </c>
      <c r="J28" s="7" t="s">
        <v>31</v>
      </c>
      <c r="K28" s="17" t="s">
        <v>84</v>
      </c>
      <c r="L28" s="13" t="s">
        <v>46</v>
      </c>
      <c r="M28" s="31"/>
      <c r="N28" s="30"/>
    </row>
    <row r="29" spans="1:14" s="25" customFormat="1" ht="42" customHeight="1">
      <c r="A29" s="68">
        <v>11</v>
      </c>
      <c r="B29" s="63" t="s">
        <v>85</v>
      </c>
      <c r="C29" s="60">
        <v>2</v>
      </c>
      <c r="D29" s="60">
        <v>2</v>
      </c>
      <c r="E29" s="22" t="s">
        <v>86</v>
      </c>
      <c r="F29" s="29"/>
      <c r="G29" s="9" t="s">
        <v>19</v>
      </c>
      <c r="H29" s="7">
        <v>1</v>
      </c>
      <c r="I29" s="7" t="s">
        <v>87</v>
      </c>
      <c r="J29" s="18" t="s">
        <v>31</v>
      </c>
      <c r="K29" s="16" t="s">
        <v>35</v>
      </c>
      <c r="L29" s="33" t="s">
        <v>38</v>
      </c>
      <c r="M29" s="41" t="s">
        <v>88</v>
      </c>
      <c r="N29" s="30"/>
    </row>
    <row r="30" spans="1:14" s="25" customFormat="1" ht="42" customHeight="1">
      <c r="A30" s="68"/>
      <c r="B30" s="63"/>
      <c r="C30" s="62"/>
      <c r="D30" s="62"/>
      <c r="E30" s="22" t="s">
        <v>89</v>
      </c>
      <c r="F30" s="29"/>
      <c r="G30" s="9" t="s">
        <v>19</v>
      </c>
      <c r="H30" s="22">
        <v>1</v>
      </c>
      <c r="I30" s="22" t="s">
        <v>90</v>
      </c>
      <c r="J30" s="31" t="s">
        <v>77</v>
      </c>
      <c r="K30" s="40" t="s">
        <v>35</v>
      </c>
      <c r="L30" s="31" t="s">
        <v>91</v>
      </c>
      <c r="M30" s="13"/>
      <c r="N30" s="30"/>
    </row>
    <row r="31" spans="1:14" s="25" customFormat="1" ht="42" customHeight="1">
      <c r="A31" s="84">
        <v>12</v>
      </c>
      <c r="B31" s="78" t="s">
        <v>92</v>
      </c>
      <c r="C31" s="78">
        <v>2</v>
      </c>
      <c r="D31" s="78">
        <v>1</v>
      </c>
      <c r="E31" s="7" t="s">
        <v>69</v>
      </c>
      <c r="F31" s="8"/>
      <c r="G31" s="9" t="s">
        <v>19</v>
      </c>
      <c r="H31" s="7">
        <v>1</v>
      </c>
      <c r="I31" s="19" t="s">
        <v>93</v>
      </c>
      <c r="J31" s="14" t="s">
        <v>77</v>
      </c>
      <c r="K31" s="14" t="s">
        <v>22</v>
      </c>
      <c r="L31" s="14" t="s">
        <v>78</v>
      </c>
      <c r="M31" s="31"/>
      <c r="N31" s="30"/>
    </row>
    <row r="32" spans="1:14" s="25" customFormat="1" ht="42" customHeight="1">
      <c r="A32" s="85"/>
      <c r="B32" s="79"/>
      <c r="C32" s="79"/>
      <c r="D32" s="79"/>
      <c r="E32" s="35" t="s">
        <v>44</v>
      </c>
      <c r="F32" s="29"/>
      <c r="G32" s="9" t="s">
        <v>19</v>
      </c>
      <c r="H32" s="22">
        <v>1</v>
      </c>
      <c r="I32" s="9" t="s">
        <v>45</v>
      </c>
      <c r="J32" s="14" t="s">
        <v>77</v>
      </c>
      <c r="K32" s="14" t="s">
        <v>22</v>
      </c>
      <c r="L32" s="14" t="s">
        <v>46</v>
      </c>
      <c r="M32" s="31"/>
      <c r="N32" s="30"/>
    </row>
    <row r="33" spans="1:14" s="25" customFormat="1" ht="42" customHeight="1">
      <c r="A33" s="28">
        <v>13</v>
      </c>
      <c r="B33" s="22" t="s">
        <v>94</v>
      </c>
      <c r="C33" s="22">
        <v>1</v>
      </c>
      <c r="D33" s="22">
        <v>1</v>
      </c>
      <c r="E33" s="7" t="s">
        <v>69</v>
      </c>
      <c r="F33" s="8"/>
      <c r="G33" s="9" t="s">
        <v>95</v>
      </c>
      <c r="H33" s="7">
        <v>1</v>
      </c>
      <c r="I33" s="7" t="s">
        <v>30</v>
      </c>
      <c r="J33" s="31" t="s">
        <v>77</v>
      </c>
      <c r="K33" s="16" t="s">
        <v>22</v>
      </c>
      <c r="L33" s="12" t="s">
        <v>38</v>
      </c>
      <c r="M33" s="13" t="s">
        <v>71</v>
      </c>
      <c r="N33" s="30"/>
    </row>
    <row r="34" spans="1:14" s="25" customFormat="1" ht="56.25" customHeight="1">
      <c r="A34" s="84">
        <v>14</v>
      </c>
      <c r="B34" s="78" t="s">
        <v>96</v>
      </c>
      <c r="C34" s="78">
        <v>2</v>
      </c>
      <c r="D34" s="78">
        <v>1</v>
      </c>
      <c r="E34" s="7" t="s">
        <v>97</v>
      </c>
      <c r="F34" s="7"/>
      <c r="G34" s="7" t="s">
        <v>19</v>
      </c>
      <c r="H34" s="7">
        <v>1</v>
      </c>
      <c r="I34" s="7" t="s">
        <v>98</v>
      </c>
      <c r="J34" s="7" t="s">
        <v>31</v>
      </c>
      <c r="K34" s="17" t="s">
        <v>22</v>
      </c>
      <c r="L34" s="12" t="s">
        <v>38</v>
      </c>
      <c r="M34" s="7"/>
      <c r="N34" s="32"/>
    </row>
    <row r="35" spans="1:14" ht="33" customHeight="1">
      <c r="A35" s="85"/>
      <c r="B35" s="79"/>
      <c r="C35" s="79"/>
      <c r="D35" s="79"/>
      <c r="E35" s="35" t="s">
        <v>44</v>
      </c>
      <c r="F35" s="8"/>
      <c r="G35" s="9" t="s">
        <v>19</v>
      </c>
      <c r="H35" s="7">
        <v>1</v>
      </c>
      <c r="I35" s="7" t="s">
        <v>45</v>
      </c>
      <c r="J35" s="12" t="s">
        <v>31</v>
      </c>
      <c r="K35" s="16" t="s">
        <v>22</v>
      </c>
      <c r="L35" s="12" t="s">
        <v>46</v>
      </c>
      <c r="M35" s="13" t="s">
        <v>99</v>
      </c>
      <c r="N35" s="42"/>
    </row>
    <row r="36" spans="1:14" ht="29.25" customHeight="1">
      <c r="A36" s="36"/>
      <c r="B36" s="36" t="s">
        <v>100</v>
      </c>
      <c r="C36" s="36">
        <v>33</v>
      </c>
      <c r="D36" s="36">
        <v>30</v>
      </c>
      <c r="E36" s="36"/>
      <c r="F36" s="37"/>
      <c r="G36" s="36"/>
      <c r="H36" s="36"/>
      <c r="I36" s="36"/>
      <c r="J36" s="36"/>
      <c r="K36" s="36"/>
      <c r="L36" s="36"/>
      <c r="M36" s="36"/>
      <c r="N36" s="36"/>
    </row>
  </sheetData>
  <sheetProtection/>
  <mergeCells count="60">
    <mergeCell ref="A1:N1"/>
    <mergeCell ref="E2:H2"/>
    <mergeCell ref="I2:M2"/>
    <mergeCell ref="A2:A3"/>
    <mergeCell ref="A4:A6"/>
    <mergeCell ref="A7:A8"/>
    <mergeCell ref="A9:A11"/>
    <mergeCell ref="A12:A14"/>
    <mergeCell ref="A15:A16"/>
    <mergeCell ref="A17:A19"/>
    <mergeCell ref="A20:A22"/>
    <mergeCell ref="A23:A24"/>
    <mergeCell ref="A25:A26"/>
    <mergeCell ref="A27:A28"/>
    <mergeCell ref="A29:A30"/>
    <mergeCell ref="A31:A32"/>
    <mergeCell ref="A34:A35"/>
    <mergeCell ref="B2:B3"/>
    <mergeCell ref="B4:B6"/>
    <mergeCell ref="B7:B8"/>
    <mergeCell ref="B9:B11"/>
    <mergeCell ref="B12:B14"/>
    <mergeCell ref="B15:B16"/>
    <mergeCell ref="B17:B19"/>
    <mergeCell ref="B20:B22"/>
    <mergeCell ref="B23:B24"/>
    <mergeCell ref="B25:B26"/>
    <mergeCell ref="B27:B28"/>
    <mergeCell ref="B29:B30"/>
    <mergeCell ref="B31:B32"/>
    <mergeCell ref="B34:B35"/>
    <mergeCell ref="C2:C3"/>
    <mergeCell ref="C4:C6"/>
    <mergeCell ref="C7:C8"/>
    <mergeCell ref="C9:C11"/>
    <mergeCell ref="C12:C14"/>
    <mergeCell ref="C15:C16"/>
    <mergeCell ref="C17:C19"/>
    <mergeCell ref="C20:C22"/>
    <mergeCell ref="C23:C24"/>
    <mergeCell ref="C25:C26"/>
    <mergeCell ref="C27:C28"/>
    <mergeCell ref="C29:C30"/>
    <mergeCell ref="C31:C32"/>
    <mergeCell ref="C34:C35"/>
    <mergeCell ref="D2:D3"/>
    <mergeCell ref="D4:D6"/>
    <mergeCell ref="D7:D8"/>
    <mergeCell ref="D9:D11"/>
    <mergeCell ref="D12:D14"/>
    <mergeCell ref="D15:D16"/>
    <mergeCell ref="D17:D19"/>
    <mergeCell ref="D20:D22"/>
    <mergeCell ref="D23:D24"/>
    <mergeCell ref="D25:D26"/>
    <mergeCell ref="D27:D28"/>
    <mergeCell ref="D29:D30"/>
    <mergeCell ref="D31:D32"/>
    <mergeCell ref="D34:D35"/>
    <mergeCell ref="N2:N3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4.25"/>
  <cols>
    <col min="1" max="1" width="9.00390625" style="1" customWidth="1"/>
    <col min="2" max="2" width="4.125" style="1" customWidth="1"/>
    <col min="3" max="3" width="8.625" style="1" customWidth="1"/>
    <col min="4" max="4" width="4.875" style="4" customWidth="1"/>
    <col min="5" max="6" width="4.125" style="1" customWidth="1"/>
    <col min="7" max="7" width="10.875" style="1" customWidth="1"/>
    <col min="8" max="8" width="17.125" style="1" customWidth="1"/>
    <col min="9" max="10" width="21.125" style="1" customWidth="1"/>
    <col min="11" max="11" width="19.125" style="1" customWidth="1"/>
    <col min="12" max="12" width="11.125" style="1" customWidth="1"/>
    <col min="13" max="16384" width="9.00390625" style="1" customWidth="1"/>
  </cols>
  <sheetData>
    <row r="1" spans="1:12" ht="30" customHeight="1">
      <c r="A1" s="95" t="s">
        <v>206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2" customFormat="1" ht="30" customHeight="1">
      <c r="A2" s="88" t="s">
        <v>2</v>
      </c>
      <c r="B2" s="90" t="s">
        <v>192</v>
      </c>
      <c r="C2" s="91" t="s">
        <v>5</v>
      </c>
      <c r="D2" s="91"/>
      <c r="E2" s="91"/>
      <c r="F2" s="91"/>
      <c r="G2" s="92" t="s">
        <v>6</v>
      </c>
      <c r="H2" s="93"/>
      <c r="I2" s="93"/>
      <c r="J2" s="93"/>
      <c r="K2" s="93"/>
      <c r="L2" s="94" t="s">
        <v>241</v>
      </c>
    </row>
    <row r="3" spans="1:12" s="2" customFormat="1" ht="35.25" customHeight="1">
      <c r="A3" s="89"/>
      <c r="B3" s="90"/>
      <c r="C3" s="6" t="s">
        <v>8</v>
      </c>
      <c r="D3" s="5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198</v>
      </c>
      <c r="K3" s="6" t="s">
        <v>16</v>
      </c>
      <c r="L3" s="94"/>
    </row>
    <row r="4" spans="1:12" s="3" customFormat="1" ht="48" customHeight="1">
      <c r="A4" s="87" t="s">
        <v>17</v>
      </c>
      <c r="B4" s="87">
        <v>2</v>
      </c>
      <c r="C4" s="57" t="s">
        <v>18</v>
      </c>
      <c r="D4" s="11" t="s">
        <v>207</v>
      </c>
      <c r="E4" s="49" t="s">
        <v>19</v>
      </c>
      <c r="F4" s="57">
        <v>1</v>
      </c>
      <c r="G4" s="57" t="s">
        <v>51</v>
      </c>
      <c r="H4" s="16" t="s">
        <v>31</v>
      </c>
      <c r="I4" s="55" t="s">
        <v>200</v>
      </c>
      <c r="J4" s="16" t="s">
        <v>243</v>
      </c>
      <c r="K4" s="52"/>
      <c r="L4" s="52"/>
    </row>
    <row r="5" spans="1:12" s="3" customFormat="1" ht="48" customHeight="1">
      <c r="A5" s="87"/>
      <c r="B5" s="87"/>
      <c r="C5" s="57" t="s">
        <v>24</v>
      </c>
      <c r="D5" s="11" t="s">
        <v>208</v>
      </c>
      <c r="E5" s="49" t="s">
        <v>19</v>
      </c>
      <c r="F5" s="57">
        <v>1</v>
      </c>
      <c r="G5" s="57" t="s">
        <v>25</v>
      </c>
      <c r="H5" s="16" t="s">
        <v>31</v>
      </c>
      <c r="I5" s="55" t="s">
        <v>200</v>
      </c>
      <c r="J5" s="16" t="s">
        <v>32</v>
      </c>
      <c r="K5" s="52"/>
      <c r="L5" s="52"/>
    </row>
    <row r="6" spans="1:12" s="3" customFormat="1" ht="48" customHeight="1">
      <c r="A6" s="87" t="s">
        <v>34</v>
      </c>
      <c r="B6" s="87">
        <v>2</v>
      </c>
      <c r="C6" s="57" t="s">
        <v>24</v>
      </c>
      <c r="D6" s="11" t="s">
        <v>209</v>
      </c>
      <c r="E6" s="9" t="s">
        <v>19</v>
      </c>
      <c r="F6" s="57">
        <v>1</v>
      </c>
      <c r="G6" s="57" t="s">
        <v>25</v>
      </c>
      <c r="H6" s="16" t="s">
        <v>31</v>
      </c>
      <c r="I6" s="55" t="s">
        <v>200</v>
      </c>
      <c r="J6" s="16" t="s">
        <v>32</v>
      </c>
      <c r="K6" s="52"/>
      <c r="L6" s="52"/>
    </row>
    <row r="7" spans="1:12" s="3" customFormat="1" ht="48" customHeight="1">
      <c r="A7" s="87"/>
      <c r="B7" s="87"/>
      <c r="C7" s="57" t="s">
        <v>36</v>
      </c>
      <c r="D7" s="11" t="s">
        <v>210</v>
      </c>
      <c r="E7" s="9" t="s">
        <v>19</v>
      </c>
      <c r="F7" s="57">
        <v>1</v>
      </c>
      <c r="G7" s="57" t="s">
        <v>37</v>
      </c>
      <c r="H7" s="16" t="s">
        <v>31</v>
      </c>
      <c r="I7" s="55" t="s">
        <v>64</v>
      </c>
      <c r="J7" s="16" t="s">
        <v>38</v>
      </c>
      <c r="K7" s="52"/>
      <c r="L7" s="52"/>
    </row>
    <row r="8" spans="1:12" s="3" customFormat="1" ht="48" customHeight="1">
      <c r="A8" s="87" t="s">
        <v>39</v>
      </c>
      <c r="B8" s="87">
        <v>3</v>
      </c>
      <c r="C8" s="9" t="s">
        <v>40</v>
      </c>
      <c r="D8" s="11" t="s">
        <v>211</v>
      </c>
      <c r="E8" s="9" t="s">
        <v>19</v>
      </c>
      <c r="F8" s="9">
        <v>1</v>
      </c>
      <c r="G8" s="9" t="s">
        <v>41</v>
      </c>
      <c r="H8" s="15" t="s">
        <v>31</v>
      </c>
      <c r="I8" s="55" t="s">
        <v>64</v>
      </c>
      <c r="J8" s="15" t="s">
        <v>38</v>
      </c>
      <c r="K8" s="52"/>
      <c r="L8" s="52"/>
    </row>
    <row r="9" spans="1:12" s="3" customFormat="1" ht="48" customHeight="1">
      <c r="A9" s="87"/>
      <c r="B9" s="87"/>
      <c r="C9" s="49" t="s">
        <v>237</v>
      </c>
      <c r="D9" s="11" t="s">
        <v>212</v>
      </c>
      <c r="E9" s="9" t="s">
        <v>19</v>
      </c>
      <c r="F9" s="9">
        <v>1</v>
      </c>
      <c r="G9" s="9" t="s">
        <v>43</v>
      </c>
      <c r="H9" s="15" t="s">
        <v>31</v>
      </c>
      <c r="I9" s="55" t="s">
        <v>200</v>
      </c>
      <c r="J9" s="15" t="s">
        <v>38</v>
      </c>
      <c r="K9" s="52"/>
      <c r="L9" s="52"/>
    </row>
    <row r="10" spans="1:12" s="3" customFormat="1" ht="48" customHeight="1">
      <c r="A10" s="87"/>
      <c r="B10" s="87"/>
      <c r="C10" s="57" t="s">
        <v>44</v>
      </c>
      <c r="D10" s="58" t="s">
        <v>213</v>
      </c>
      <c r="E10" s="9" t="s">
        <v>19</v>
      </c>
      <c r="F10" s="9">
        <v>1</v>
      </c>
      <c r="G10" s="9" t="s">
        <v>45</v>
      </c>
      <c r="H10" s="15" t="s">
        <v>31</v>
      </c>
      <c r="I10" s="55" t="s">
        <v>201</v>
      </c>
      <c r="J10" s="53" t="s">
        <v>188</v>
      </c>
      <c r="K10" s="52"/>
      <c r="L10" s="59" t="s">
        <v>242</v>
      </c>
    </row>
    <row r="11" spans="1:12" s="3" customFormat="1" ht="48" customHeight="1">
      <c r="A11" s="87" t="s">
        <v>47</v>
      </c>
      <c r="B11" s="87">
        <v>3</v>
      </c>
      <c r="C11" s="57" t="s">
        <v>48</v>
      </c>
      <c r="D11" s="11" t="s">
        <v>214</v>
      </c>
      <c r="E11" s="9" t="s">
        <v>19</v>
      </c>
      <c r="F11" s="57">
        <v>1</v>
      </c>
      <c r="G11" s="9" t="s">
        <v>43</v>
      </c>
      <c r="H11" s="16" t="s">
        <v>31</v>
      </c>
      <c r="I11" s="55" t="s">
        <v>200</v>
      </c>
      <c r="J11" s="16" t="s">
        <v>38</v>
      </c>
      <c r="K11" s="52" t="s">
        <v>50</v>
      </c>
      <c r="L11" s="52"/>
    </row>
    <row r="12" spans="1:12" s="3" customFormat="1" ht="48" customHeight="1">
      <c r="A12" s="87"/>
      <c r="B12" s="87"/>
      <c r="C12" s="57" t="s">
        <v>18</v>
      </c>
      <c r="D12" s="11" t="s">
        <v>215</v>
      </c>
      <c r="E12" s="9" t="s">
        <v>19</v>
      </c>
      <c r="F12" s="57">
        <v>1</v>
      </c>
      <c r="G12" s="57" t="s">
        <v>51</v>
      </c>
      <c r="H12" s="16" t="s">
        <v>31</v>
      </c>
      <c r="I12" s="55" t="s">
        <v>200</v>
      </c>
      <c r="J12" s="16" t="s">
        <v>244</v>
      </c>
      <c r="K12" s="52"/>
      <c r="L12" s="52"/>
    </row>
    <row r="13" spans="1:12" s="3" customFormat="1" ht="48" customHeight="1">
      <c r="A13" s="87"/>
      <c r="B13" s="87"/>
      <c r="C13" s="57" t="s">
        <v>24</v>
      </c>
      <c r="D13" s="11" t="s">
        <v>216</v>
      </c>
      <c r="E13" s="49" t="s">
        <v>19</v>
      </c>
      <c r="F13" s="57">
        <v>1</v>
      </c>
      <c r="G13" s="57" t="s">
        <v>25</v>
      </c>
      <c r="H13" s="55" t="s">
        <v>31</v>
      </c>
      <c r="I13" s="55" t="s">
        <v>249</v>
      </c>
      <c r="J13" s="55" t="s">
        <v>32</v>
      </c>
      <c r="K13" s="56" t="s">
        <v>88</v>
      </c>
      <c r="L13" s="56"/>
    </row>
    <row r="14" spans="1:12" s="3" customFormat="1" ht="48" customHeight="1">
      <c r="A14" s="87" t="s">
        <v>52</v>
      </c>
      <c r="B14" s="87">
        <v>2</v>
      </c>
      <c r="C14" s="57" t="s">
        <v>238</v>
      </c>
      <c r="D14" s="11" t="s">
        <v>217</v>
      </c>
      <c r="E14" s="9" t="s">
        <v>19</v>
      </c>
      <c r="F14" s="57">
        <v>1</v>
      </c>
      <c r="G14" s="57" t="s">
        <v>240</v>
      </c>
      <c r="H14" s="16" t="s">
        <v>31</v>
      </c>
      <c r="I14" s="55" t="s">
        <v>64</v>
      </c>
      <c r="J14" s="52" t="s">
        <v>38</v>
      </c>
      <c r="K14" s="52"/>
      <c r="L14" s="52"/>
    </row>
    <row r="15" spans="1:12" s="3" customFormat="1" ht="48" customHeight="1">
      <c r="A15" s="87"/>
      <c r="B15" s="87"/>
      <c r="C15" s="57" t="s">
        <v>44</v>
      </c>
      <c r="D15" s="11" t="s">
        <v>218</v>
      </c>
      <c r="E15" s="9" t="s">
        <v>19</v>
      </c>
      <c r="F15" s="57">
        <v>1</v>
      </c>
      <c r="G15" s="57" t="s">
        <v>45</v>
      </c>
      <c r="H15" s="16" t="s">
        <v>31</v>
      </c>
      <c r="I15" s="55" t="s">
        <v>200</v>
      </c>
      <c r="J15" s="52" t="s">
        <v>46</v>
      </c>
      <c r="K15" s="52"/>
      <c r="L15" s="59" t="s">
        <v>242</v>
      </c>
    </row>
    <row r="16" spans="1:12" s="3" customFormat="1" ht="48" customHeight="1">
      <c r="A16" s="87" t="s">
        <v>55</v>
      </c>
      <c r="B16" s="87">
        <v>2</v>
      </c>
      <c r="C16" s="57" t="s">
        <v>58</v>
      </c>
      <c r="D16" s="11" t="s">
        <v>219</v>
      </c>
      <c r="E16" s="9" t="s">
        <v>19</v>
      </c>
      <c r="F16" s="57">
        <v>1</v>
      </c>
      <c r="G16" s="57" t="s">
        <v>59</v>
      </c>
      <c r="H16" s="54" t="s">
        <v>189</v>
      </c>
      <c r="I16" s="56" t="s">
        <v>200</v>
      </c>
      <c r="J16" s="52" t="s">
        <v>248</v>
      </c>
      <c r="K16" s="52"/>
      <c r="L16" s="52"/>
    </row>
    <row r="17" spans="1:12" s="3" customFormat="1" ht="48" customHeight="1">
      <c r="A17" s="87"/>
      <c r="B17" s="87"/>
      <c r="C17" s="57" t="s">
        <v>44</v>
      </c>
      <c r="D17" s="11" t="s">
        <v>220</v>
      </c>
      <c r="E17" s="9" t="s">
        <v>19</v>
      </c>
      <c r="F17" s="57">
        <v>1</v>
      </c>
      <c r="G17" s="57" t="s">
        <v>45</v>
      </c>
      <c r="H17" s="16" t="s">
        <v>31</v>
      </c>
      <c r="I17" s="55" t="s">
        <v>200</v>
      </c>
      <c r="J17" s="53" t="s">
        <v>188</v>
      </c>
      <c r="K17" s="52"/>
      <c r="L17" s="59" t="s">
        <v>242</v>
      </c>
    </row>
    <row r="18" spans="1:12" s="3" customFormat="1" ht="48" customHeight="1">
      <c r="A18" s="87" t="s">
        <v>62</v>
      </c>
      <c r="B18" s="87">
        <v>2</v>
      </c>
      <c r="C18" s="57" t="s">
        <v>36</v>
      </c>
      <c r="D18" s="11" t="s">
        <v>221</v>
      </c>
      <c r="E18" s="9" t="s">
        <v>19</v>
      </c>
      <c r="F18" s="57">
        <v>1</v>
      </c>
      <c r="G18" s="57" t="s">
        <v>37</v>
      </c>
      <c r="H18" s="16" t="s">
        <v>187</v>
      </c>
      <c r="I18" s="55" t="s">
        <v>64</v>
      </c>
      <c r="J18" s="15" t="s">
        <v>38</v>
      </c>
      <c r="K18" s="52"/>
      <c r="L18" s="52"/>
    </row>
    <row r="19" spans="1:12" s="3" customFormat="1" ht="48" customHeight="1">
      <c r="A19" s="87"/>
      <c r="B19" s="87"/>
      <c r="C19" s="57" t="s">
        <v>65</v>
      </c>
      <c r="D19" s="11" t="s">
        <v>222</v>
      </c>
      <c r="E19" s="9" t="s">
        <v>19</v>
      </c>
      <c r="F19" s="57">
        <v>1</v>
      </c>
      <c r="G19" s="57" t="s">
        <v>66</v>
      </c>
      <c r="H19" s="16" t="s">
        <v>187</v>
      </c>
      <c r="I19" s="55" t="s">
        <v>199</v>
      </c>
      <c r="J19" s="51" t="s">
        <v>245</v>
      </c>
      <c r="K19" s="52"/>
      <c r="L19" s="52"/>
    </row>
    <row r="20" spans="1:12" s="3" customFormat="1" ht="48" customHeight="1">
      <c r="A20" s="87" t="s">
        <v>68</v>
      </c>
      <c r="B20" s="87">
        <v>3</v>
      </c>
      <c r="C20" s="57" t="s">
        <v>69</v>
      </c>
      <c r="D20" s="11" t="s">
        <v>223</v>
      </c>
      <c r="E20" s="9" t="s">
        <v>19</v>
      </c>
      <c r="F20" s="57">
        <v>1</v>
      </c>
      <c r="G20" s="57" t="s">
        <v>30</v>
      </c>
      <c r="H20" s="16" t="s">
        <v>31</v>
      </c>
      <c r="I20" s="56" t="s">
        <v>22</v>
      </c>
      <c r="J20" s="52" t="s">
        <v>38</v>
      </c>
      <c r="K20" s="52" t="s">
        <v>71</v>
      </c>
      <c r="L20" s="52"/>
    </row>
    <row r="21" spans="1:12" s="3" customFormat="1" ht="48" customHeight="1">
      <c r="A21" s="87"/>
      <c r="B21" s="87"/>
      <c r="C21" s="57" t="s">
        <v>72</v>
      </c>
      <c r="D21" s="11" t="s">
        <v>224</v>
      </c>
      <c r="E21" s="9" t="s">
        <v>19</v>
      </c>
      <c r="F21" s="57">
        <v>2</v>
      </c>
      <c r="G21" s="57" t="s">
        <v>73</v>
      </c>
      <c r="H21" s="16" t="s">
        <v>31</v>
      </c>
      <c r="I21" s="55" t="s">
        <v>200</v>
      </c>
      <c r="J21" s="16" t="s">
        <v>38</v>
      </c>
      <c r="K21" s="52"/>
      <c r="L21" s="52"/>
    </row>
    <row r="22" spans="1:12" s="3" customFormat="1" ht="48" customHeight="1">
      <c r="A22" s="87" t="s">
        <v>74</v>
      </c>
      <c r="B22" s="87">
        <v>2</v>
      </c>
      <c r="C22" s="57" t="s">
        <v>75</v>
      </c>
      <c r="D22" s="11" t="s">
        <v>225</v>
      </c>
      <c r="E22" s="9" t="s">
        <v>19</v>
      </c>
      <c r="F22" s="57">
        <v>1</v>
      </c>
      <c r="G22" s="57" t="s">
        <v>76</v>
      </c>
      <c r="H22" s="52" t="s">
        <v>77</v>
      </c>
      <c r="I22" s="56" t="s">
        <v>200</v>
      </c>
      <c r="J22" s="52" t="s">
        <v>178</v>
      </c>
      <c r="K22" s="52"/>
      <c r="L22" s="52"/>
    </row>
    <row r="23" spans="1:12" s="3" customFormat="1" ht="48" customHeight="1">
      <c r="A23" s="87"/>
      <c r="B23" s="87"/>
      <c r="C23" s="57" t="s">
        <v>239</v>
      </c>
      <c r="D23" s="11" t="s">
        <v>226</v>
      </c>
      <c r="E23" s="9" t="s">
        <v>19</v>
      </c>
      <c r="F23" s="57">
        <v>1</v>
      </c>
      <c r="G23" s="57" t="s">
        <v>80</v>
      </c>
      <c r="H23" s="52" t="s">
        <v>77</v>
      </c>
      <c r="I23" s="55" t="s">
        <v>200</v>
      </c>
      <c r="J23" s="16" t="s">
        <v>38</v>
      </c>
      <c r="K23" s="52" t="s">
        <v>179</v>
      </c>
      <c r="L23" s="52"/>
    </row>
    <row r="24" spans="1:12" s="3" customFormat="1" ht="48" customHeight="1">
      <c r="A24" s="87" t="s">
        <v>82</v>
      </c>
      <c r="B24" s="87">
        <v>2</v>
      </c>
      <c r="C24" s="57" t="s">
        <v>83</v>
      </c>
      <c r="D24" s="11" t="s">
        <v>227</v>
      </c>
      <c r="E24" s="57" t="s">
        <v>19</v>
      </c>
      <c r="F24" s="57">
        <v>1</v>
      </c>
      <c r="G24" s="57" t="s">
        <v>43</v>
      </c>
      <c r="H24" s="52" t="s">
        <v>31</v>
      </c>
      <c r="I24" s="55" t="s">
        <v>200</v>
      </c>
      <c r="J24" s="52" t="s">
        <v>38</v>
      </c>
      <c r="K24" s="52"/>
      <c r="L24" s="52"/>
    </row>
    <row r="25" spans="1:12" s="3" customFormat="1" ht="48" customHeight="1">
      <c r="A25" s="87"/>
      <c r="B25" s="87"/>
      <c r="C25" s="57" t="s">
        <v>44</v>
      </c>
      <c r="D25" s="11" t="s">
        <v>228</v>
      </c>
      <c r="E25" s="57" t="s">
        <v>19</v>
      </c>
      <c r="F25" s="57">
        <v>1</v>
      </c>
      <c r="G25" s="57" t="s">
        <v>45</v>
      </c>
      <c r="H25" s="52" t="s">
        <v>31</v>
      </c>
      <c r="I25" s="56" t="s">
        <v>200</v>
      </c>
      <c r="J25" s="52" t="s">
        <v>46</v>
      </c>
      <c r="K25" s="52"/>
      <c r="L25" s="59" t="s">
        <v>242</v>
      </c>
    </row>
    <row r="26" spans="1:12" s="3" customFormat="1" ht="48" customHeight="1">
      <c r="A26" s="87" t="s">
        <v>85</v>
      </c>
      <c r="B26" s="87">
        <v>2</v>
      </c>
      <c r="C26" s="57" t="s">
        <v>86</v>
      </c>
      <c r="D26" s="11" t="s">
        <v>229</v>
      </c>
      <c r="E26" s="9" t="s">
        <v>19</v>
      </c>
      <c r="F26" s="57">
        <v>1</v>
      </c>
      <c r="G26" s="57" t="s">
        <v>87</v>
      </c>
      <c r="H26" s="16" t="s">
        <v>31</v>
      </c>
      <c r="I26" s="55" t="s">
        <v>200</v>
      </c>
      <c r="J26" s="16" t="s">
        <v>38</v>
      </c>
      <c r="K26" s="16" t="s">
        <v>186</v>
      </c>
      <c r="L26" s="16"/>
    </row>
    <row r="27" spans="1:12" s="3" customFormat="1" ht="48" customHeight="1">
      <c r="A27" s="87"/>
      <c r="B27" s="87"/>
      <c r="C27" s="57" t="s">
        <v>89</v>
      </c>
      <c r="D27" s="11" t="s">
        <v>230</v>
      </c>
      <c r="E27" s="9" t="s">
        <v>19</v>
      </c>
      <c r="F27" s="57">
        <v>1</v>
      </c>
      <c r="G27" s="57" t="s">
        <v>190</v>
      </c>
      <c r="H27" s="16" t="s">
        <v>31</v>
      </c>
      <c r="I27" s="56" t="s">
        <v>200</v>
      </c>
      <c r="J27" s="52" t="s">
        <v>246</v>
      </c>
      <c r="K27" s="52"/>
      <c r="L27" s="52"/>
    </row>
    <row r="28" spans="1:12" s="3" customFormat="1" ht="48" customHeight="1">
      <c r="A28" s="87" t="s">
        <v>92</v>
      </c>
      <c r="B28" s="87">
        <v>2</v>
      </c>
      <c r="C28" s="57" t="s">
        <v>69</v>
      </c>
      <c r="D28" s="11" t="s">
        <v>231</v>
      </c>
      <c r="E28" s="49" t="s">
        <v>19</v>
      </c>
      <c r="F28" s="57">
        <v>1</v>
      </c>
      <c r="G28" s="49" t="s">
        <v>191</v>
      </c>
      <c r="H28" s="51" t="s">
        <v>77</v>
      </c>
      <c r="I28" s="50" t="s">
        <v>22</v>
      </c>
      <c r="J28" s="52" t="s">
        <v>38</v>
      </c>
      <c r="K28" s="52"/>
      <c r="L28" s="52"/>
    </row>
    <row r="29" spans="1:12" s="3" customFormat="1" ht="48" customHeight="1">
      <c r="A29" s="87"/>
      <c r="B29" s="87"/>
      <c r="C29" s="57" t="s">
        <v>44</v>
      </c>
      <c r="D29" s="11" t="s">
        <v>232</v>
      </c>
      <c r="E29" s="9" t="s">
        <v>19</v>
      </c>
      <c r="F29" s="57">
        <v>1</v>
      </c>
      <c r="G29" s="9" t="s">
        <v>45</v>
      </c>
      <c r="H29" s="52" t="s">
        <v>31</v>
      </c>
      <c r="I29" s="56" t="s">
        <v>202</v>
      </c>
      <c r="J29" s="15" t="s">
        <v>46</v>
      </c>
      <c r="K29" s="52"/>
      <c r="L29" s="59" t="s">
        <v>242</v>
      </c>
    </row>
    <row r="30" spans="1:12" s="3" customFormat="1" ht="48" customHeight="1">
      <c r="A30" s="57" t="s">
        <v>94</v>
      </c>
      <c r="B30" s="57">
        <v>1</v>
      </c>
      <c r="C30" s="57" t="s">
        <v>176</v>
      </c>
      <c r="D30" s="11" t="s">
        <v>233</v>
      </c>
      <c r="E30" s="9" t="s">
        <v>19</v>
      </c>
      <c r="F30" s="57">
        <v>1</v>
      </c>
      <c r="G30" s="57" t="s">
        <v>177</v>
      </c>
      <c r="H30" s="52" t="s">
        <v>77</v>
      </c>
      <c r="I30" s="55" t="s">
        <v>22</v>
      </c>
      <c r="J30" s="16" t="s">
        <v>38</v>
      </c>
      <c r="K30" s="52"/>
      <c r="L30" s="52"/>
    </row>
    <row r="31" spans="1:12" s="3" customFormat="1" ht="48" customHeight="1">
      <c r="A31" s="87" t="s">
        <v>203</v>
      </c>
      <c r="B31" s="87">
        <v>2</v>
      </c>
      <c r="C31" s="57" t="s">
        <v>97</v>
      </c>
      <c r="D31" s="11" t="s">
        <v>234</v>
      </c>
      <c r="E31" s="57" t="s">
        <v>19</v>
      </c>
      <c r="F31" s="57">
        <v>1</v>
      </c>
      <c r="G31" s="57" t="s">
        <v>98</v>
      </c>
      <c r="H31" s="52" t="s">
        <v>31</v>
      </c>
      <c r="I31" s="56" t="s">
        <v>199</v>
      </c>
      <c r="J31" s="16" t="s">
        <v>196</v>
      </c>
      <c r="K31" s="52" t="s">
        <v>204</v>
      </c>
      <c r="L31" s="52"/>
    </row>
    <row r="32" spans="1:12" ht="48" customHeight="1">
      <c r="A32" s="87"/>
      <c r="B32" s="87"/>
      <c r="C32" s="57" t="s">
        <v>44</v>
      </c>
      <c r="D32" s="11" t="s">
        <v>235</v>
      </c>
      <c r="E32" s="9" t="s">
        <v>19</v>
      </c>
      <c r="F32" s="57">
        <v>1</v>
      </c>
      <c r="G32" s="57" t="s">
        <v>45</v>
      </c>
      <c r="H32" s="16" t="s">
        <v>31</v>
      </c>
      <c r="I32" s="55" t="s">
        <v>200</v>
      </c>
      <c r="J32" s="16" t="s">
        <v>46</v>
      </c>
      <c r="K32" s="52" t="s">
        <v>99</v>
      </c>
      <c r="L32" s="59" t="s">
        <v>242</v>
      </c>
    </row>
    <row r="33" spans="1:12" ht="48" customHeight="1">
      <c r="A33" s="57" t="s">
        <v>194</v>
      </c>
      <c r="B33" s="57">
        <v>2</v>
      </c>
      <c r="C33" s="57" t="s">
        <v>89</v>
      </c>
      <c r="D33" s="11" t="s">
        <v>236</v>
      </c>
      <c r="E33" s="49" t="s">
        <v>195</v>
      </c>
      <c r="F33" s="57">
        <v>2</v>
      </c>
      <c r="G33" s="57" t="s">
        <v>193</v>
      </c>
      <c r="H33" s="16" t="s">
        <v>205</v>
      </c>
      <c r="I33" s="56" t="s">
        <v>200</v>
      </c>
      <c r="J33" s="55" t="s">
        <v>247</v>
      </c>
      <c r="K33" s="56" t="s">
        <v>197</v>
      </c>
      <c r="L33" s="56"/>
    </row>
  </sheetData>
  <sheetProtection/>
  <mergeCells count="32">
    <mergeCell ref="A2:A3"/>
    <mergeCell ref="B2:B3"/>
    <mergeCell ref="C2:F2"/>
    <mergeCell ref="G2:K2"/>
    <mergeCell ref="L2:L3"/>
    <mergeCell ref="A1:L1"/>
    <mergeCell ref="A4:A5"/>
    <mergeCell ref="B4:B5"/>
    <mergeCell ref="A6:A7"/>
    <mergeCell ref="B6:B7"/>
    <mergeCell ref="A8:A10"/>
    <mergeCell ref="B8:B10"/>
    <mergeCell ref="A11:A13"/>
    <mergeCell ref="B11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31:A32"/>
    <mergeCell ref="B31:B32"/>
    <mergeCell ref="A26:A27"/>
    <mergeCell ref="B26:B27"/>
    <mergeCell ref="A28:A29"/>
    <mergeCell ref="B28:B29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  <headerFooter>
    <oddFooter>&amp;C第 &amp;P 页，共 &amp;N 页</oddFooter>
  </headerFooter>
  <rowBreaks count="2" manualBreakCount="2">
    <brk id="10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人才流动开发科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秦开彦</dc:creator>
  <cp:keywords/>
  <dc:description/>
  <cp:lastModifiedBy>胡惠文</cp:lastModifiedBy>
  <cp:lastPrinted>2021-07-28T06:00:20Z</cp:lastPrinted>
  <dcterms:created xsi:type="dcterms:W3CDTF">2010-04-19T07:25:59Z</dcterms:created>
  <dcterms:modified xsi:type="dcterms:W3CDTF">2021-08-06T03:20:21Z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74152E769FFA4D2CA5BDE5F25109DD8B</vt:lpwstr>
  </property>
  <property fmtid="{D5CDD505-2E9C-101B-9397-08002B2CF9AE}" pid="3" name="KSOProductBuildVer">
    <vt:lpwstr>2052-11.1.0.10495</vt:lpwstr>
  </property>
</Properties>
</file>