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215" windowHeight="5160"/>
  </bookViews>
  <sheets>
    <sheet name=" 7.31  上午结构化" sheetId="1" r:id="rId1"/>
  </sheets>
  <calcPr calcId="125725"/>
</workbook>
</file>

<file path=xl/calcChain.xml><?xml version="1.0" encoding="utf-8"?>
<calcChain xmlns="http://schemas.openxmlformats.org/spreadsheetml/2006/main">
  <c r="F31" i="1"/>
  <c r="F30"/>
  <c r="F29"/>
  <c r="F16"/>
  <c r="F15"/>
  <c r="F14"/>
  <c r="F86"/>
  <c r="F85"/>
  <c r="F84"/>
  <c r="F11"/>
  <c r="F10"/>
  <c r="F9"/>
  <c r="F36"/>
  <c r="F35"/>
  <c r="F34"/>
  <c r="F89"/>
  <c r="F88"/>
  <c r="F87"/>
  <c r="F92"/>
  <c r="F22"/>
  <c r="F21"/>
  <c r="F20"/>
  <c r="F19"/>
  <c r="F18"/>
  <c r="F17"/>
  <c r="F5"/>
  <c r="F4"/>
  <c r="F3"/>
  <c r="F54"/>
  <c r="F53"/>
  <c r="F52"/>
  <c r="F25"/>
  <c r="F24"/>
  <c r="F23"/>
  <c r="F80"/>
  <c r="F79"/>
  <c r="F78"/>
  <c r="F33"/>
  <c r="F32"/>
  <c r="F8"/>
  <c r="F7"/>
  <c r="F6"/>
  <c r="F45"/>
  <c r="F44"/>
  <c r="F43"/>
  <c r="F68"/>
  <c r="F67"/>
  <c r="F95"/>
  <c r="F94"/>
  <c r="F93"/>
  <c r="F83"/>
  <c r="F82"/>
  <c r="F81"/>
  <c r="F42"/>
  <c r="F41"/>
  <c r="F40"/>
</calcChain>
</file>

<file path=xl/sharedStrings.xml><?xml version="1.0" encoding="utf-8"?>
<sst xmlns="http://schemas.openxmlformats.org/spreadsheetml/2006/main" count="342" uniqueCount="279">
  <si>
    <t>考号</t>
  </si>
  <si>
    <t>姓名</t>
  </si>
  <si>
    <t>报考岗位</t>
  </si>
  <si>
    <t>最终成绩</t>
  </si>
  <si>
    <t>2021070509</t>
  </si>
  <si>
    <t>75.68</t>
  </si>
  <si>
    <t>2021070410</t>
  </si>
  <si>
    <t>75.19</t>
  </si>
  <si>
    <t>2021070330</t>
  </si>
  <si>
    <t>74.57</t>
  </si>
  <si>
    <t>2021070804</t>
  </si>
  <si>
    <t>71.66</t>
  </si>
  <si>
    <t>2021070807</t>
  </si>
  <si>
    <t>71.28</t>
  </si>
  <si>
    <t>2021070805</t>
  </si>
  <si>
    <t>69.80</t>
  </si>
  <si>
    <t>2021071001</t>
  </si>
  <si>
    <t>73.55</t>
  </si>
  <si>
    <t>2021071009</t>
  </si>
  <si>
    <t>74.56</t>
  </si>
  <si>
    <t>2021070912</t>
  </si>
  <si>
    <t>66.69</t>
  </si>
  <si>
    <t>2021070914</t>
  </si>
  <si>
    <t>72.05</t>
  </si>
  <si>
    <t>2021070910</t>
  </si>
  <si>
    <t>79.07</t>
  </si>
  <si>
    <t>2021070909</t>
  </si>
  <si>
    <t>68.42</t>
  </si>
  <si>
    <t>2021070907</t>
  </si>
  <si>
    <t>66.18</t>
  </si>
  <si>
    <t>2021070130</t>
  </si>
  <si>
    <t>70.28</t>
  </si>
  <si>
    <t>2021070127</t>
  </si>
  <si>
    <t>72.19</t>
  </si>
  <si>
    <t>2021070129</t>
  </si>
  <si>
    <t>67.39</t>
  </si>
  <si>
    <t>2021070513</t>
  </si>
  <si>
    <t>74.41</t>
  </si>
  <si>
    <t>2021070510</t>
  </si>
  <si>
    <t>63.76</t>
  </si>
  <si>
    <t>2021070715</t>
  </si>
  <si>
    <t>86.05</t>
  </si>
  <si>
    <t>2021070708</t>
  </si>
  <si>
    <t>83.31</t>
  </si>
  <si>
    <t>2021070720</t>
  </si>
  <si>
    <t>80.73</t>
  </si>
  <si>
    <t>2021070213</t>
  </si>
  <si>
    <t>72.33</t>
  </si>
  <si>
    <t>2021070219</t>
  </si>
  <si>
    <t>70.75</t>
  </si>
  <si>
    <t>2021070221</t>
  </si>
  <si>
    <t>68.91</t>
  </si>
  <si>
    <t>2021070901</t>
  </si>
  <si>
    <t>74.20</t>
  </si>
  <si>
    <t>2021070906</t>
  </si>
  <si>
    <t>64.30</t>
  </si>
  <si>
    <t>2021070905</t>
  </si>
  <si>
    <t>66.55</t>
  </si>
  <si>
    <t>2021070113</t>
  </si>
  <si>
    <t>76.91</t>
  </si>
  <si>
    <t>2021070117</t>
  </si>
  <si>
    <t>77.85</t>
  </si>
  <si>
    <t>2021070111</t>
  </si>
  <si>
    <t>73.15</t>
  </si>
  <si>
    <t>2021070204</t>
  </si>
  <si>
    <t>68.38</t>
  </si>
  <si>
    <t>69.58</t>
  </si>
  <si>
    <t>2021070206</t>
  </si>
  <si>
    <t>2021070226</t>
  </si>
  <si>
    <t>76.43</t>
  </si>
  <si>
    <t>2021070224</t>
  </si>
  <si>
    <t>75.38</t>
  </si>
  <si>
    <t>2021070225</t>
  </si>
  <si>
    <t>74.03</t>
  </si>
  <si>
    <t>2021070915</t>
  </si>
  <si>
    <t>64.64</t>
  </si>
  <si>
    <t>2021070918</t>
  </si>
  <si>
    <t>70.70</t>
  </si>
  <si>
    <t>2021070919</t>
  </si>
  <si>
    <t>65.55</t>
  </si>
  <si>
    <t>2021075602</t>
  </si>
  <si>
    <t>2021075601</t>
  </si>
  <si>
    <t>2021075604</t>
  </si>
  <si>
    <t>2021076501</t>
  </si>
  <si>
    <t>2021076415</t>
  </si>
  <si>
    <t>91.10</t>
  </si>
  <si>
    <t>2021076102</t>
  </si>
  <si>
    <t>2021076017</t>
  </si>
  <si>
    <t>2021076115</t>
  </si>
  <si>
    <t>2021070104</t>
  </si>
  <si>
    <t>78.32</t>
  </si>
  <si>
    <t>2021070105</t>
  </si>
  <si>
    <t>71.83</t>
  </si>
  <si>
    <t>72.63</t>
  </si>
  <si>
    <t>70.18</t>
  </si>
  <si>
    <t>笔试、技能测试成绩成绩</t>
    <phoneticPr fontId="7" type="noConversion"/>
  </si>
  <si>
    <t>结构化、试讲成绩</t>
    <phoneticPr fontId="7" type="noConversion"/>
  </si>
  <si>
    <t>2021年乌海市乌海市中小学教师公开招聘工作市直属学校岗位面试成绩及总成绩</t>
    <phoneticPr fontId="7" type="noConversion"/>
  </si>
  <si>
    <t>2021070605</t>
  </si>
  <si>
    <t>张泽华</t>
  </si>
  <si>
    <t>乌海市职业技术学校--数学(普通岗位)</t>
  </si>
  <si>
    <t>74.79</t>
  </si>
  <si>
    <t>2021070602</t>
  </si>
  <si>
    <t>张为涛</t>
  </si>
  <si>
    <t>65.45</t>
  </si>
  <si>
    <t>2021070603</t>
  </si>
  <si>
    <t>秦艺鹏</t>
  </si>
  <si>
    <t>63.23</t>
  </si>
  <si>
    <t>2021070118</t>
  </si>
  <si>
    <t>李娇霞</t>
  </si>
  <si>
    <t>乌海市第一中学--高中通用技术（电力方向）(普通岗位)</t>
  </si>
  <si>
    <t>74.28</t>
  </si>
  <si>
    <t>2021070123</t>
  </si>
  <si>
    <t>李瑞</t>
  </si>
  <si>
    <t>67.52</t>
  </si>
  <si>
    <t>2021070518</t>
  </si>
  <si>
    <t>张广浩</t>
  </si>
  <si>
    <t>乌海市职业技术学校--语文一(普通岗位)</t>
  </si>
  <si>
    <t>72.82</t>
  </si>
  <si>
    <t>2021070529</t>
  </si>
  <si>
    <t>杭佳妮</t>
  </si>
  <si>
    <t>73.96</t>
  </si>
  <si>
    <t>2021070526</t>
  </si>
  <si>
    <t>富蕙姝</t>
  </si>
  <si>
    <t>78.91</t>
  </si>
  <si>
    <t>2021070527</t>
  </si>
  <si>
    <t>薛涵煦</t>
  </si>
  <si>
    <t>73.54</t>
  </si>
  <si>
    <t>2021070528</t>
  </si>
  <si>
    <t>李丹妮</t>
  </si>
  <si>
    <t>75.43</t>
  </si>
  <si>
    <t>2021070522</t>
  </si>
  <si>
    <t>白世玉</t>
  </si>
  <si>
    <t>2021070307</t>
  </si>
  <si>
    <t>孙健</t>
  </si>
  <si>
    <t>乌海市第十中学--高中心理健康(高校毕业生专岗)</t>
  </si>
  <si>
    <t>78.15</t>
  </si>
  <si>
    <t>2021070311</t>
  </si>
  <si>
    <t>于晨璐</t>
  </si>
  <si>
    <t>78.29</t>
  </si>
  <si>
    <t>2021070309</t>
  </si>
  <si>
    <t>艾嘉程</t>
  </si>
  <si>
    <t>73.64</t>
  </si>
  <si>
    <t>2021070304</t>
  </si>
  <si>
    <t>李璞瑶</t>
  </si>
  <si>
    <t>乌海市第六中学--高中心理健康(高校毕业生专岗)</t>
  </si>
  <si>
    <t>76.90</t>
  </si>
  <si>
    <t>2021070305</t>
  </si>
  <si>
    <t>王梦笛</t>
  </si>
  <si>
    <t>74.64</t>
  </si>
  <si>
    <t>2021070301</t>
  </si>
  <si>
    <t>张爽</t>
  </si>
  <si>
    <t>77.03</t>
  </si>
  <si>
    <t>2021070607</t>
  </si>
  <si>
    <t>王艺霏</t>
  </si>
  <si>
    <t>乌海市职业技术学校--计算机一(高校毕业生专岗)</t>
  </si>
  <si>
    <t>74.81</t>
  </si>
  <si>
    <t>2021070620</t>
  </si>
  <si>
    <t>杨乐乐</t>
  </si>
  <si>
    <t>73.71</t>
  </si>
  <si>
    <t>2021070621</t>
  </si>
  <si>
    <t>白鑫煜</t>
  </si>
  <si>
    <t>73.18</t>
  </si>
  <si>
    <t>2021070829</t>
  </si>
  <si>
    <t>郭瑞宇</t>
  </si>
  <si>
    <t>乌海市职业技术学校--机电(普通岗位)</t>
  </si>
  <si>
    <t>78.54</t>
  </si>
  <si>
    <t>2021070813</t>
  </si>
  <si>
    <t>张宏宇</t>
  </si>
  <si>
    <t>75.17</t>
  </si>
  <si>
    <t>2021070825</t>
  </si>
  <si>
    <t>田乐</t>
  </si>
  <si>
    <t>69.05</t>
  </si>
  <si>
    <t>2021070811</t>
  </si>
  <si>
    <t>魏智慧</t>
  </si>
  <si>
    <t>71.72</t>
  </si>
  <si>
    <t>2021070824</t>
  </si>
  <si>
    <t>王志豪</t>
  </si>
  <si>
    <t>69.07</t>
  </si>
  <si>
    <t>2021070822</t>
  </si>
  <si>
    <t>何宇龙</t>
  </si>
  <si>
    <t>69.45</t>
  </si>
  <si>
    <t>贾媛媛</t>
  </si>
  <si>
    <t>乌海市职业技术学校—烹饪实习指导教师（普通岗位）</t>
  </si>
  <si>
    <t>周思佳</t>
  </si>
  <si>
    <t>张奇峻</t>
  </si>
  <si>
    <t>2021070726</t>
  </si>
  <si>
    <t>刘彤</t>
  </si>
  <si>
    <t>乌海市职业技术学校--护理(普通岗位)</t>
  </si>
  <si>
    <t>77.19</t>
  </si>
  <si>
    <t>2021070730</t>
  </si>
  <si>
    <t>王璐</t>
  </si>
  <si>
    <t>69.66</t>
  </si>
  <si>
    <t>2021070802</t>
  </si>
  <si>
    <t>张锐</t>
  </si>
  <si>
    <t>64.81</t>
  </si>
  <si>
    <t>郭瑶桐</t>
  </si>
  <si>
    <t>乌海市职业技术学校—美容美发实习指导教师（普通岗位）</t>
  </si>
  <si>
    <t>张慧娟</t>
  </si>
  <si>
    <t>赵娜</t>
  </si>
  <si>
    <r>
      <rPr>
        <sz val="14"/>
        <rFont val="仿宋_GB2312"/>
        <family val="3"/>
        <charset val="134"/>
      </rPr>
      <t>乌海市蒙古族学校</t>
    </r>
    <r>
      <rPr>
        <sz val="14"/>
        <rFont val="Times New Roman"/>
        <family val="1"/>
      </rPr>
      <t>--</t>
    </r>
    <r>
      <rPr>
        <sz val="14"/>
        <rFont val="仿宋_GB2312"/>
        <family val="3"/>
        <charset val="134"/>
      </rPr>
      <t>初中数学</t>
    </r>
    <r>
      <rPr>
        <sz val="14"/>
        <rFont val="Times New Roman"/>
        <family val="1"/>
      </rPr>
      <t>(</t>
    </r>
    <r>
      <rPr>
        <sz val="14"/>
        <rFont val="仿宋_GB2312"/>
        <family val="3"/>
        <charset val="134"/>
      </rPr>
      <t>普通岗位</t>
    </r>
    <r>
      <rPr>
        <sz val="14"/>
        <rFont val="Times New Roman"/>
        <family val="1"/>
      </rPr>
      <t>)</t>
    </r>
  </si>
  <si>
    <t>刘志伟</t>
  </si>
  <si>
    <t>乌海市第十中学--财会(普通岗位)</t>
  </si>
  <si>
    <t>韩晓怡</t>
  </si>
  <si>
    <t>李婧</t>
  </si>
  <si>
    <t>苗雯雯</t>
  </si>
  <si>
    <t>乌海市职业技术学校--财会(项目生岗位)</t>
  </si>
  <si>
    <t>付晶</t>
  </si>
  <si>
    <t>白金</t>
  </si>
  <si>
    <t>郝静</t>
  </si>
  <si>
    <t>乌海市特殊教育学校--财会(普通岗位)</t>
  </si>
  <si>
    <t>肖艳</t>
  </si>
  <si>
    <t>郭雅婕</t>
  </si>
  <si>
    <t>孙亚茹</t>
  </si>
  <si>
    <t>乌海市职业技术学校--计算机二(普通岗位)</t>
  </si>
  <si>
    <t>陈静</t>
  </si>
  <si>
    <t>牛嘉鹏</t>
  </si>
  <si>
    <t>乌海市职业技术学校--政治二(高校毕业生专岗)</t>
  </si>
  <si>
    <t>刘佳乐</t>
  </si>
  <si>
    <t>王禹</t>
  </si>
  <si>
    <t>谢天媛</t>
  </si>
  <si>
    <t>乌海市第一中学--卫生健康(高校毕业生专岗)</t>
  </si>
  <si>
    <t>聂笳旭</t>
  </si>
  <si>
    <t>刘瑞</t>
  </si>
  <si>
    <t>李晨</t>
  </si>
  <si>
    <t>乌海市第十中学--卫生健康(普通岗位)</t>
  </si>
  <si>
    <t>吕雪娇</t>
  </si>
  <si>
    <t>孙学静</t>
  </si>
  <si>
    <t>乌海市职业技术学校--管理学(高校毕业生专岗)</t>
  </si>
  <si>
    <t>张莲麟</t>
  </si>
  <si>
    <t>徐慧</t>
  </si>
  <si>
    <t>乔娜</t>
  </si>
  <si>
    <t>乌海市第六中学--语文二(普通岗位)</t>
  </si>
  <si>
    <t>苗耀仁</t>
  </si>
  <si>
    <t>姜何</t>
  </si>
  <si>
    <t>张羽婷</t>
  </si>
  <si>
    <t>乌海市职业技术学校--语文二(普通岗位)</t>
  </si>
  <si>
    <t>徐小舟</t>
  </si>
  <si>
    <t>张园</t>
  </si>
  <si>
    <t>韦杰</t>
  </si>
  <si>
    <t>乌海市第一中学--语文(普通岗位)</t>
  </si>
  <si>
    <t>王鑫</t>
  </si>
  <si>
    <t>慕禧乐</t>
  </si>
  <si>
    <t>李艳红</t>
  </si>
  <si>
    <t>乌海市第六中学--语文一(普通岗位)</t>
  </si>
  <si>
    <t>王思洁</t>
  </si>
  <si>
    <t>肖雨昕</t>
  </si>
  <si>
    <t>郭英</t>
  </si>
  <si>
    <t>乌海市第六中学--语文三(普通岗位)</t>
  </si>
  <si>
    <t>安玉洁</t>
  </si>
  <si>
    <t>王婷婷</t>
  </si>
  <si>
    <t>达日玛</t>
  </si>
  <si>
    <t>乌海市蒙古族学校--初中数学(普通岗位)</t>
  </si>
  <si>
    <t>甘迪日</t>
  </si>
  <si>
    <t>乌海市蒙古族学校--初中体育(普通岗位)</t>
  </si>
  <si>
    <t>吴青林</t>
  </si>
  <si>
    <t>童哈格</t>
  </si>
  <si>
    <t>李文婷</t>
  </si>
  <si>
    <t>乌海市第十中学--高中音乐（舞蹈）(普通岗位)</t>
  </si>
  <si>
    <t>雷杰</t>
  </si>
  <si>
    <t>王敏</t>
  </si>
  <si>
    <t>孙小淇</t>
  </si>
  <si>
    <t>乌海市第一中学--高中音乐（声乐）(普通岗位)</t>
  </si>
  <si>
    <t>何殊睿</t>
  </si>
  <si>
    <t>闫婷</t>
  </si>
  <si>
    <t>史志华</t>
  </si>
  <si>
    <t>乌海市体育中学--初中历史(普通岗位)</t>
  </si>
  <si>
    <t>苏盼盼</t>
  </si>
  <si>
    <t>乔姣</t>
  </si>
  <si>
    <t>李浩宇</t>
  </si>
  <si>
    <t>乌海市第一中学--高中体育（篮球类）(普通岗位)</t>
  </si>
  <si>
    <t>刘君鹤</t>
  </si>
  <si>
    <t>马肇宇</t>
  </si>
  <si>
    <t>王云鹏</t>
  </si>
  <si>
    <t>乌海市第六中学--高中体育（田径类）(普通岗位)</t>
  </si>
  <si>
    <t>刘鑫</t>
  </si>
  <si>
    <t>董伟</t>
  </si>
  <si>
    <r>
      <rPr>
        <sz val="14"/>
        <rFont val="仿宋_GB2312"/>
        <family val="3"/>
        <charset val="134"/>
      </rPr>
      <t>额金塔拉</t>
    </r>
  </si>
  <si>
    <r>
      <rPr>
        <sz val="14"/>
        <rFont val="仿宋_GB2312"/>
        <family val="3"/>
        <charset val="134"/>
      </rPr>
      <t>西吉日</t>
    </r>
  </si>
</sst>
</file>

<file path=xl/styles.xml><?xml version="1.0" encoding="utf-8"?>
<styleSheet xmlns="http://schemas.openxmlformats.org/spreadsheetml/2006/main">
  <numFmts count="2">
    <numFmt numFmtId="176" formatCode="0.00_ "/>
    <numFmt numFmtId="177" formatCode="0.00_);[Red]\(0.00\)"/>
  </numFmts>
  <fonts count="12">
    <font>
      <sz val="11"/>
      <color theme="1"/>
      <name val="宋体"/>
      <charset val="134"/>
      <scheme val="minor"/>
    </font>
    <font>
      <sz val="11"/>
      <name val="宋体"/>
      <charset val="134"/>
      <scheme val="minor"/>
    </font>
    <font>
      <sz val="20"/>
      <color theme="1"/>
      <name val="方正小标宋简体"/>
      <charset val="134"/>
    </font>
    <font>
      <sz val="14"/>
      <name val="黑体"/>
      <charset val="134"/>
    </font>
    <font>
      <sz val="14"/>
      <name val="Times New Roman"/>
      <family val="1"/>
    </font>
    <font>
      <sz val="11"/>
      <color theme="1"/>
      <name val="宋体"/>
      <charset val="134"/>
      <scheme val="minor"/>
    </font>
    <font>
      <sz val="11"/>
      <color rgb="FF006100"/>
      <name val="宋体"/>
      <charset val="134"/>
      <scheme val="minor"/>
    </font>
    <font>
      <sz val="9"/>
      <name val="宋体"/>
      <charset val="134"/>
      <scheme val="minor"/>
    </font>
    <font>
      <sz val="14"/>
      <name val="仿宋_GB2312"/>
      <family val="3"/>
      <charset val="134"/>
    </font>
    <font>
      <sz val="11"/>
      <color theme="1"/>
      <name val="宋体"/>
      <family val="3"/>
      <charset val="134"/>
      <scheme val="minor"/>
    </font>
    <font>
      <sz val="20"/>
      <color theme="1"/>
      <name val="方正小标宋简体"/>
      <family val="4"/>
      <charset val="134"/>
    </font>
    <font>
      <sz val="11"/>
      <color rgb="FF0061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C6EFC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4">
    <xf numFmtId="0" fontId="0" fillId="0" borderId="0"/>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9" fillId="0" borderId="0"/>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cellStyleXfs>
  <cellXfs count="19">
    <xf numFmtId="0" fontId="0" fillId="0" borderId="0" xfId="0"/>
    <xf numFmtId="49" fontId="0" fillId="0" borderId="0" xfId="0" applyNumberFormat="1"/>
    <xf numFmtId="0" fontId="3"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0" xfId="0" applyFont="1" applyFill="1"/>
    <xf numFmtId="0" fontId="0" fillId="2" borderId="0" xfId="0" applyFill="1"/>
    <xf numFmtId="0" fontId="8" fillId="2" borderId="1" xfId="0" quotePrefix="1" applyFont="1" applyFill="1" applyBorder="1" applyAlignment="1">
      <alignment horizontal="center" vertical="center" wrapText="1"/>
    </xf>
    <xf numFmtId="176" fontId="8" fillId="2" borderId="1" xfId="0" quotePrefix="1"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8" fillId="2" borderId="1" xfId="0" quotePrefix="1"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4" fillId="2" borderId="1" xfId="8" quotePrefix="1" applyFont="1" applyFill="1" applyBorder="1" applyAlignment="1">
      <alignment horizontal="center" vertical="center" wrapText="1"/>
    </xf>
    <xf numFmtId="176" fontId="4" fillId="2" borderId="1" xfId="8" quotePrefix="1" applyNumberFormat="1" applyFont="1" applyFill="1" applyBorder="1" applyAlignment="1">
      <alignment horizontal="center" vertical="center"/>
    </xf>
    <xf numFmtId="176" fontId="4" fillId="2" borderId="1" xfId="8" applyNumberFormat="1" applyFont="1" applyFill="1" applyBorder="1" applyAlignment="1">
      <alignment horizontal="center" vertical="center" wrapText="1"/>
    </xf>
    <xf numFmtId="176" fontId="4" fillId="2" borderId="1" xfId="8" applyNumberFormat="1" applyFont="1" applyFill="1" applyBorder="1" applyAlignment="1">
      <alignment horizontal="center" vertical="center"/>
    </xf>
    <xf numFmtId="49" fontId="10" fillId="0" borderId="2" xfId="0" applyNumberFormat="1" applyFont="1" applyBorder="1" applyAlignment="1">
      <alignment horizontal="center" vertical="center" wrapText="1"/>
    </xf>
  </cellXfs>
  <cellStyles count="14">
    <cellStyle name="常规" xfId="0" builtinId="0"/>
    <cellStyle name="常规 2" xfId="3"/>
    <cellStyle name="常规 2 2" xfId="2"/>
    <cellStyle name="常规 2 2 2" xfId="10"/>
    <cellStyle name="常规 2 3" xfId="11"/>
    <cellStyle name="常规 3" xfId="4"/>
    <cellStyle name="常规 3 2" xfId="12"/>
    <cellStyle name="常规 4" xfId="5"/>
    <cellStyle name="常规 4 2" xfId="13"/>
    <cellStyle name="常规 5" xfId="6"/>
    <cellStyle name="常规 6" xfId="7"/>
    <cellStyle name="常规 7" xfId="8"/>
    <cellStyle name="好 2" xfId="1"/>
    <cellStyle name="好 2 2" xfId="9"/>
  </cellStyles>
  <dxfs count="0"/>
  <tableStyles count="0" defaultTableStyle="TableStyleMedium2" defaultPivotStyle="PivotStyleMedium9"/>
  <colors>
    <mruColors>
      <color rgb="FFCCFF99"/>
      <color rgb="FF03EFEC"/>
      <color rgb="FF99FB77"/>
      <color rgb="FFC1FFA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95"/>
  <sheetViews>
    <sheetView tabSelected="1" zoomScale="110" zoomScaleNormal="110" workbookViewId="0">
      <pane ySplit="2" topLeftCell="A54" activePane="bottomLeft" state="frozen"/>
      <selection pane="bottomLeft" sqref="A1:F1"/>
    </sheetView>
  </sheetViews>
  <sheetFormatPr defaultColWidth="9" defaultRowHeight="13.5"/>
  <cols>
    <col min="1" max="1" width="14.25" customWidth="1"/>
    <col min="2" max="2" width="10" customWidth="1"/>
    <col min="3" max="3" width="56.5" style="1" customWidth="1"/>
    <col min="4" max="4" width="12.5" customWidth="1"/>
    <col min="5" max="5" width="10.875" customWidth="1"/>
    <col min="6" max="6" width="12.125" customWidth="1"/>
  </cols>
  <sheetData>
    <row r="1" spans="1:7" ht="62.25" customHeight="1">
      <c r="A1" s="18" t="s">
        <v>97</v>
      </c>
      <c r="B1" s="13"/>
      <c r="C1" s="13"/>
      <c r="D1" s="13"/>
      <c r="E1" s="13"/>
      <c r="F1" s="13"/>
    </row>
    <row r="2" spans="1:7" ht="63" customHeight="1">
      <c r="A2" s="2" t="s">
        <v>0</v>
      </c>
      <c r="B2" s="2" t="s">
        <v>1</v>
      </c>
      <c r="C2" s="2" t="s">
        <v>2</v>
      </c>
      <c r="D2" s="2" t="s">
        <v>95</v>
      </c>
      <c r="E2" s="2" t="s">
        <v>96</v>
      </c>
      <c r="F2" s="2" t="s">
        <v>3</v>
      </c>
      <c r="G2" s="4"/>
    </row>
    <row r="3" spans="1:7" ht="39.75" customHeight="1">
      <c r="A3" s="7" t="s">
        <v>58</v>
      </c>
      <c r="B3" s="7" t="s">
        <v>239</v>
      </c>
      <c r="C3" s="7" t="s">
        <v>240</v>
      </c>
      <c r="D3" s="7" t="s">
        <v>59</v>
      </c>
      <c r="E3" s="7">
        <v>81.599999999999994</v>
      </c>
      <c r="F3" s="12">
        <f>D3*0.4+E3*0.6</f>
        <v>79.72399999999999</v>
      </c>
    </row>
    <row r="4" spans="1:7" ht="39.75" customHeight="1">
      <c r="A4" s="7" t="s">
        <v>60</v>
      </c>
      <c r="B4" s="7" t="s">
        <v>241</v>
      </c>
      <c r="C4" s="7" t="s">
        <v>240</v>
      </c>
      <c r="D4" s="7" t="s">
        <v>61</v>
      </c>
      <c r="E4" s="7">
        <v>78.8</v>
      </c>
      <c r="F4" s="12">
        <f>D4*0.4+E4*0.6</f>
        <v>78.419999999999987</v>
      </c>
    </row>
    <row r="5" spans="1:7" ht="39.75" customHeight="1">
      <c r="A5" s="7" t="s">
        <v>62</v>
      </c>
      <c r="B5" s="7" t="s">
        <v>242</v>
      </c>
      <c r="C5" s="7" t="s">
        <v>240</v>
      </c>
      <c r="D5" s="7" t="s">
        <v>63</v>
      </c>
      <c r="E5" s="7">
        <v>74.400000000000006</v>
      </c>
      <c r="F5" s="12">
        <f>D5*0.4+E5*0.6</f>
        <v>73.900000000000006</v>
      </c>
    </row>
    <row r="6" spans="1:7" ht="39.75" customHeight="1">
      <c r="A6" s="7" t="s">
        <v>30</v>
      </c>
      <c r="B6" s="7" t="s">
        <v>220</v>
      </c>
      <c r="C6" s="7" t="s">
        <v>221</v>
      </c>
      <c r="D6" s="7" t="s">
        <v>31</v>
      </c>
      <c r="E6" s="7">
        <v>83</v>
      </c>
      <c r="F6" s="12">
        <f>D6*0.4+E6*0.6</f>
        <v>77.912000000000006</v>
      </c>
    </row>
    <row r="7" spans="1:7" ht="39.75" customHeight="1">
      <c r="A7" s="7" t="s">
        <v>32</v>
      </c>
      <c r="B7" s="7" t="s">
        <v>222</v>
      </c>
      <c r="C7" s="7" t="s">
        <v>221</v>
      </c>
      <c r="D7" s="7" t="s">
        <v>33</v>
      </c>
      <c r="E7" s="7">
        <v>77.2</v>
      </c>
      <c r="F7" s="12">
        <f>D7*0.4+E7*0.6</f>
        <v>75.195999999999998</v>
      </c>
    </row>
    <row r="8" spans="1:7" ht="39.75" customHeight="1">
      <c r="A8" s="7" t="s">
        <v>34</v>
      </c>
      <c r="B8" s="7" t="s">
        <v>223</v>
      </c>
      <c r="C8" s="7" t="s">
        <v>221</v>
      </c>
      <c r="D8" s="7" t="s">
        <v>35</v>
      </c>
      <c r="E8" s="7">
        <v>79.599999999999994</v>
      </c>
      <c r="F8" s="12">
        <f>D8*0.4+E8*0.6</f>
        <v>74.716000000000008</v>
      </c>
    </row>
    <row r="9" spans="1:7" s="6" customFormat="1" ht="39.75" customHeight="1">
      <c r="A9" s="7" t="s">
        <v>86</v>
      </c>
      <c r="B9" s="7" t="s">
        <v>261</v>
      </c>
      <c r="C9" s="7" t="s">
        <v>262</v>
      </c>
      <c r="D9" s="7">
        <v>79.760000000000005</v>
      </c>
      <c r="E9" s="7">
        <v>87.4</v>
      </c>
      <c r="F9" s="12">
        <f>D9*0.4+E9*0.6</f>
        <v>84.344000000000008</v>
      </c>
    </row>
    <row r="10" spans="1:7" s="6" customFormat="1" ht="39.75" customHeight="1">
      <c r="A10" s="7" t="s">
        <v>87</v>
      </c>
      <c r="B10" s="7" t="s">
        <v>263</v>
      </c>
      <c r="C10" s="7" t="s">
        <v>262</v>
      </c>
      <c r="D10" s="7">
        <v>83.68</v>
      </c>
      <c r="E10" s="7">
        <v>82.6</v>
      </c>
      <c r="F10" s="12">
        <f>D10*0.4+E10*0.6</f>
        <v>83.031999999999996</v>
      </c>
    </row>
    <row r="11" spans="1:7" s="6" customFormat="1" ht="39.75" customHeight="1">
      <c r="A11" s="7" t="s">
        <v>88</v>
      </c>
      <c r="B11" s="7" t="s">
        <v>264</v>
      </c>
      <c r="C11" s="7" t="s">
        <v>262</v>
      </c>
      <c r="D11" s="7">
        <v>76.58</v>
      </c>
      <c r="E11" s="7">
        <v>78.599999999999994</v>
      </c>
      <c r="F11" s="12">
        <f>D11*0.4+E11*0.6</f>
        <v>77.792000000000002</v>
      </c>
    </row>
    <row r="12" spans="1:7" s="6" customFormat="1" ht="39.75" customHeight="1">
      <c r="A12" s="7" t="s">
        <v>108</v>
      </c>
      <c r="B12" s="7" t="s">
        <v>109</v>
      </c>
      <c r="C12" s="7" t="s">
        <v>110</v>
      </c>
      <c r="D12" s="7" t="s">
        <v>111</v>
      </c>
      <c r="E12" s="7">
        <v>82.2</v>
      </c>
      <c r="F12" s="12">
        <v>79.031999999999996</v>
      </c>
    </row>
    <row r="13" spans="1:7" s="6" customFormat="1" ht="39.75" customHeight="1">
      <c r="A13" s="7" t="s">
        <v>112</v>
      </c>
      <c r="B13" s="7" t="s">
        <v>113</v>
      </c>
      <c r="C13" s="7" t="s">
        <v>110</v>
      </c>
      <c r="D13" s="7" t="s">
        <v>114</v>
      </c>
      <c r="E13" s="7">
        <v>83.8</v>
      </c>
      <c r="F13" s="12">
        <v>77.287999999999997</v>
      </c>
    </row>
    <row r="14" spans="1:7" s="6" customFormat="1" ht="39.75" customHeight="1">
      <c r="A14" s="7">
        <v>2021075501</v>
      </c>
      <c r="B14" s="7" t="s">
        <v>269</v>
      </c>
      <c r="C14" s="7" t="s">
        <v>270</v>
      </c>
      <c r="D14" s="7">
        <v>82</v>
      </c>
      <c r="E14" s="7">
        <v>83.6</v>
      </c>
      <c r="F14" s="12">
        <f>D14*0.4+E14*0.6</f>
        <v>82.960000000000008</v>
      </c>
    </row>
    <row r="15" spans="1:7" s="6" customFormat="1" ht="39.75" customHeight="1">
      <c r="A15" s="7">
        <v>2021075505</v>
      </c>
      <c r="B15" s="7" t="s">
        <v>271</v>
      </c>
      <c r="C15" s="7" t="s">
        <v>270</v>
      </c>
      <c r="D15" s="7">
        <v>76</v>
      </c>
      <c r="E15" s="7">
        <v>80.2</v>
      </c>
      <c r="F15" s="12">
        <f>D15*0.4+E15*0.6</f>
        <v>78.52</v>
      </c>
    </row>
    <row r="16" spans="1:7" s="6" customFormat="1" ht="39.75" customHeight="1">
      <c r="A16" s="7">
        <v>2021075507</v>
      </c>
      <c r="B16" s="7" t="s">
        <v>272</v>
      </c>
      <c r="C16" s="7" t="s">
        <v>270</v>
      </c>
      <c r="D16" s="7">
        <v>55</v>
      </c>
      <c r="E16" s="7">
        <v>75.599999999999994</v>
      </c>
      <c r="F16" s="12">
        <f>D16*0.4+E16*0.6</f>
        <v>67.359999999999985</v>
      </c>
    </row>
    <row r="17" spans="1:6" ht="39.75" customHeight="1">
      <c r="A17" s="7" t="s">
        <v>64</v>
      </c>
      <c r="B17" s="7" t="s">
        <v>243</v>
      </c>
      <c r="C17" s="7" t="s">
        <v>244</v>
      </c>
      <c r="D17" s="7" t="s">
        <v>65</v>
      </c>
      <c r="E17" s="7">
        <v>78.8</v>
      </c>
      <c r="F17" s="12">
        <f>D17*0.4+E17*0.6</f>
        <v>74.631999999999991</v>
      </c>
    </row>
    <row r="18" spans="1:6" ht="39.75" customHeight="1">
      <c r="A18" s="7">
        <v>2021070209</v>
      </c>
      <c r="B18" s="7" t="s">
        <v>245</v>
      </c>
      <c r="C18" s="7" t="s">
        <v>244</v>
      </c>
      <c r="D18" s="7" t="s">
        <v>66</v>
      </c>
      <c r="E18" s="7">
        <v>76.400000000000006</v>
      </c>
      <c r="F18" s="12">
        <f>D18*0.4+E18*0.6</f>
        <v>73.671999999999997</v>
      </c>
    </row>
    <row r="19" spans="1:6" ht="39.75" customHeight="1">
      <c r="A19" s="7" t="s">
        <v>67</v>
      </c>
      <c r="B19" s="7" t="s">
        <v>246</v>
      </c>
      <c r="C19" s="7" t="s">
        <v>244</v>
      </c>
      <c r="D19" s="7">
        <v>67.790000000000006</v>
      </c>
      <c r="E19" s="7">
        <v>84.8</v>
      </c>
      <c r="F19" s="12">
        <f>D19*0.4+E19*0.6</f>
        <v>77.995999999999995</v>
      </c>
    </row>
    <row r="20" spans="1:6" ht="39.75" customHeight="1">
      <c r="A20" s="7" t="s">
        <v>68</v>
      </c>
      <c r="B20" s="7" t="s">
        <v>247</v>
      </c>
      <c r="C20" s="7" t="s">
        <v>248</v>
      </c>
      <c r="D20" s="7" t="s">
        <v>69</v>
      </c>
      <c r="E20" s="7">
        <v>78.8</v>
      </c>
      <c r="F20" s="12">
        <f>D20*0.4+E20*0.6</f>
        <v>77.852000000000004</v>
      </c>
    </row>
    <row r="21" spans="1:6" ht="39.75" customHeight="1">
      <c r="A21" s="7" t="s">
        <v>70</v>
      </c>
      <c r="B21" s="7" t="s">
        <v>249</v>
      </c>
      <c r="C21" s="7" t="s">
        <v>248</v>
      </c>
      <c r="D21" s="7" t="s">
        <v>71</v>
      </c>
      <c r="E21" s="7">
        <v>78.8</v>
      </c>
      <c r="F21" s="12">
        <f>D21*0.4+E21*0.6</f>
        <v>77.431999999999988</v>
      </c>
    </row>
    <row r="22" spans="1:6" ht="39.75" customHeight="1">
      <c r="A22" s="7" t="s">
        <v>72</v>
      </c>
      <c r="B22" s="7" t="s">
        <v>250</v>
      </c>
      <c r="C22" s="7" t="s">
        <v>248</v>
      </c>
      <c r="D22" s="7" t="s">
        <v>73</v>
      </c>
      <c r="E22" s="7">
        <v>79.400000000000006</v>
      </c>
      <c r="F22" s="12">
        <f>D22*0.4+E22*0.6</f>
        <v>77.25200000000001</v>
      </c>
    </row>
    <row r="23" spans="1:6" ht="39.75" customHeight="1">
      <c r="A23" s="7" t="s">
        <v>46</v>
      </c>
      <c r="B23" s="7" t="s">
        <v>231</v>
      </c>
      <c r="C23" s="7" t="s">
        <v>232</v>
      </c>
      <c r="D23" s="7" t="s">
        <v>47</v>
      </c>
      <c r="E23" s="7">
        <v>86</v>
      </c>
      <c r="F23" s="12">
        <f>D23*0.4+E23*0.6</f>
        <v>80.532000000000011</v>
      </c>
    </row>
    <row r="24" spans="1:6" ht="39.75" customHeight="1">
      <c r="A24" s="7" t="s">
        <v>48</v>
      </c>
      <c r="B24" s="7" t="s">
        <v>233</v>
      </c>
      <c r="C24" s="7" t="s">
        <v>232</v>
      </c>
      <c r="D24" s="7" t="s">
        <v>49</v>
      </c>
      <c r="E24" s="7">
        <v>81.8</v>
      </c>
      <c r="F24" s="12">
        <f>D24*0.4+E24*0.6</f>
        <v>77.38</v>
      </c>
    </row>
    <row r="25" spans="1:6" ht="39.75" customHeight="1">
      <c r="A25" s="7" t="s">
        <v>50</v>
      </c>
      <c r="B25" s="7" t="s">
        <v>234</v>
      </c>
      <c r="C25" s="7" t="s">
        <v>232</v>
      </c>
      <c r="D25" s="7" t="s">
        <v>51</v>
      </c>
      <c r="E25" s="7">
        <v>74</v>
      </c>
      <c r="F25" s="12">
        <f>D25*0.4+E25*0.6</f>
        <v>71.963999999999999</v>
      </c>
    </row>
    <row r="26" spans="1:6" s="6" customFormat="1" ht="39.75" customHeight="1">
      <c r="A26" s="7" t="s">
        <v>143</v>
      </c>
      <c r="B26" s="7" t="s">
        <v>144</v>
      </c>
      <c r="C26" s="7" t="s">
        <v>145</v>
      </c>
      <c r="D26" s="7" t="s">
        <v>146</v>
      </c>
      <c r="E26" s="7">
        <v>81.599999999999994</v>
      </c>
      <c r="F26" s="12">
        <v>79.72</v>
      </c>
    </row>
    <row r="27" spans="1:6" s="6" customFormat="1" ht="39.75" customHeight="1">
      <c r="A27" s="7" t="s">
        <v>147</v>
      </c>
      <c r="B27" s="7" t="s">
        <v>148</v>
      </c>
      <c r="C27" s="7" t="s">
        <v>145</v>
      </c>
      <c r="D27" s="7" t="s">
        <v>149</v>
      </c>
      <c r="E27" s="7">
        <v>80.400000000000006</v>
      </c>
      <c r="F27" s="12">
        <v>78.096000000000004</v>
      </c>
    </row>
    <row r="28" spans="1:6" s="6" customFormat="1" ht="39.75" customHeight="1">
      <c r="A28" s="7" t="s">
        <v>150</v>
      </c>
      <c r="B28" s="7" t="s">
        <v>151</v>
      </c>
      <c r="C28" s="7" t="s">
        <v>145</v>
      </c>
      <c r="D28" s="7" t="s">
        <v>152</v>
      </c>
      <c r="E28" s="7">
        <v>77.599999999999994</v>
      </c>
      <c r="F28" s="12">
        <v>77.372</v>
      </c>
    </row>
    <row r="29" spans="1:6" s="6" customFormat="1" ht="39.75" customHeight="1">
      <c r="A29" s="7">
        <v>2021075530</v>
      </c>
      <c r="B29" s="7" t="s">
        <v>273</v>
      </c>
      <c r="C29" s="7" t="s">
        <v>274</v>
      </c>
      <c r="D29" s="7">
        <v>88</v>
      </c>
      <c r="E29" s="7">
        <v>85.4</v>
      </c>
      <c r="F29" s="12">
        <f>D29*0.4+E29*0.6</f>
        <v>86.44</v>
      </c>
    </row>
    <row r="30" spans="1:6" s="6" customFormat="1" ht="39.75" customHeight="1">
      <c r="A30" s="7">
        <v>2021075525</v>
      </c>
      <c r="B30" s="7" t="s">
        <v>275</v>
      </c>
      <c r="C30" s="7" t="s">
        <v>274</v>
      </c>
      <c r="D30" s="7">
        <v>68</v>
      </c>
      <c r="E30" s="7">
        <v>78.8</v>
      </c>
      <c r="F30" s="12">
        <f>D30*0.4+E30*0.6</f>
        <v>74.47999999999999</v>
      </c>
    </row>
    <row r="31" spans="1:6" s="6" customFormat="1" ht="39.75" customHeight="1">
      <c r="A31" s="7">
        <v>2021075526</v>
      </c>
      <c r="B31" s="7" t="s">
        <v>276</v>
      </c>
      <c r="C31" s="7" t="s">
        <v>274</v>
      </c>
      <c r="D31" s="7">
        <v>34</v>
      </c>
      <c r="E31" s="7">
        <v>79.400000000000006</v>
      </c>
      <c r="F31" s="12">
        <f>D31*0.4+E31*0.6</f>
        <v>61.24</v>
      </c>
    </row>
    <row r="32" spans="1:6" ht="39.75" customHeight="1">
      <c r="A32" s="7" t="s">
        <v>36</v>
      </c>
      <c r="B32" s="7" t="s">
        <v>224</v>
      </c>
      <c r="C32" s="7" t="s">
        <v>225</v>
      </c>
      <c r="D32" s="7" t="s">
        <v>37</v>
      </c>
      <c r="E32" s="7">
        <v>81.400000000000006</v>
      </c>
      <c r="F32" s="12">
        <f>D32*0.4+E32*0.6</f>
        <v>78.603999999999999</v>
      </c>
    </row>
    <row r="33" spans="1:6" ht="39.75" customHeight="1">
      <c r="A33" s="7" t="s">
        <v>38</v>
      </c>
      <c r="B33" s="7" t="s">
        <v>226</v>
      </c>
      <c r="C33" s="7" t="s">
        <v>225</v>
      </c>
      <c r="D33" s="7" t="s">
        <v>39</v>
      </c>
      <c r="E33" s="7">
        <v>85.4</v>
      </c>
      <c r="F33" s="12">
        <f>D33*0.4+E33*0.6</f>
        <v>76.744</v>
      </c>
    </row>
    <row r="34" spans="1:6" s="6" customFormat="1" ht="39.75" customHeight="1">
      <c r="A34" s="7" t="s">
        <v>83</v>
      </c>
      <c r="B34" s="7" t="s">
        <v>257</v>
      </c>
      <c r="C34" s="7" t="s">
        <v>258</v>
      </c>
      <c r="D34" s="7">
        <v>89.84</v>
      </c>
      <c r="E34" s="7">
        <v>83</v>
      </c>
      <c r="F34" s="12">
        <f>D34*0.4+E34*0.6</f>
        <v>85.73599999999999</v>
      </c>
    </row>
    <row r="35" spans="1:6" s="6" customFormat="1" ht="39.75" customHeight="1">
      <c r="A35" s="7" t="s">
        <v>84</v>
      </c>
      <c r="B35" s="7" t="s">
        <v>259</v>
      </c>
      <c r="C35" s="7" t="s">
        <v>258</v>
      </c>
      <c r="D35" s="7" t="s">
        <v>85</v>
      </c>
      <c r="E35" s="7">
        <v>78.400000000000006</v>
      </c>
      <c r="F35" s="12">
        <f>D35*0.4+E35*0.6</f>
        <v>83.47999999999999</v>
      </c>
    </row>
    <row r="36" spans="1:6" s="6" customFormat="1" ht="39.75" customHeight="1">
      <c r="A36" s="7">
        <v>2021076425</v>
      </c>
      <c r="B36" s="7" t="s">
        <v>260</v>
      </c>
      <c r="C36" s="7" t="s">
        <v>258</v>
      </c>
      <c r="D36" s="7">
        <v>90.05</v>
      </c>
      <c r="E36" s="7">
        <v>74.8</v>
      </c>
      <c r="F36" s="12">
        <f>D36*0.4+E36*0.6</f>
        <v>80.900000000000006</v>
      </c>
    </row>
    <row r="37" spans="1:6" s="6" customFormat="1" ht="39.75" customHeight="1">
      <c r="A37" s="7" t="s">
        <v>133</v>
      </c>
      <c r="B37" s="7" t="s">
        <v>134</v>
      </c>
      <c r="C37" s="7" t="s">
        <v>135</v>
      </c>
      <c r="D37" s="7" t="s">
        <v>136</v>
      </c>
      <c r="E37" s="7">
        <v>86</v>
      </c>
      <c r="F37" s="12">
        <v>82.86</v>
      </c>
    </row>
    <row r="38" spans="1:6" s="6" customFormat="1" ht="39.75" customHeight="1">
      <c r="A38" s="7" t="s">
        <v>137</v>
      </c>
      <c r="B38" s="7" t="s">
        <v>138</v>
      </c>
      <c r="C38" s="7" t="s">
        <v>135</v>
      </c>
      <c r="D38" s="7" t="s">
        <v>139</v>
      </c>
      <c r="E38" s="7">
        <v>77.400000000000006</v>
      </c>
      <c r="F38" s="12">
        <v>77.756</v>
      </c>
    </row>
    <row r="39" spans="1:6" s="6" customFormat="1" ht="39.75" customHeight="1">
      <c r="A39" s="7" t="s">
        <v>140</v>
      </c>
      <c r="B39" s="7" t="s">
        <v>141</v>
      </c>
      <c r="C39" s="7" t="s">
        <v>135</v>
      </c>
      <c r="D39" s="7" t="s">
        <v>142</v>
      </c>
      <c r="E39" s="7">
        <v>77.599999999999994</v>
      </c>
      <c r="F39" s="12">
        <v>76.016000000000005</v>
      </c>
    </row>
    <row r="40" spans="1:6" ht="39.75" customHeight="1">
      <c r="A40" s="7" t="s">
        <v>4</v>
      </c>
      <c r="B40" s="7" t="s">
        <v>201</v>
      </c>
      <c r="C40" s="7" t="s">
        <v>202</v>
      </c>
      <c r="D40" s="8" t="s">
        <v>5</v>
      </c>
      <c r="E40" s="9">
        <v>82.2</v>
      </c>
      <c r="F40" s="11">
        <f>D40*0.4+E40*0.6</f>
        <v>79.592000000000013</v>
      </c>
    </row>
    <row r="41" spans="1:6" ht="39.75" customHeight="1">
      <c r="A41" s="7" t="s">
        <v>6</v>
      </c>
      <c r="B41" s="7" t="s">
        <v>203</v>
      </c>
      <c r="C41" s="7" t="s">
        <v>202</v>
      </c>
      <c r="D41" s="8" t="s">
        <v>7</v>
      </c>
      <c r="E41" s="9">
        <v>75.8</v>
      </c>
      <c r="F41" s="11">
        <f>D41*0.4+E41*0.6</f>
        <v>75.555999999999997</v>
      </c>
    </row>
    <row r="42" spans="1:6" ht="39.75" customHeight="1">
      <c r="A42" s="7" t="s">
        <v>8</v>
      </c>
      <c r="B42" s="7" t="s">
        <v>204</v>
      </c>
      <c r="C42" s="7" t="s">
        <v>202</v>
      </c>
      <c r="D42" s="8" t="s">
        <v>9</v>
      </c>
      <c r="E42" s="9">
        <v>74</v>
      </c>
      <c r="F42" s="11">
        <f>D42*0.4+E42*0.6</f>
        <v>74.227999999999994</v>
      </c>
    </row>
    <row r="43" spans="1:6" s="5" customFormat="1" ht="39.75" customHeight="1">
      <c r="A43" s="7" t="s">
        <v>24</v>
      </c>
      <c r="B43" s="7" t="s">
        <v>216</v>
      </c>
      <c r="C43" s="7" t="s">
        <v>217</v>
      </c>
      <c r="D43" s="8" t="s">
        <v>25</v>
      </c>
      <c r="E43" s="9">
        <v>90.8</v>
      </c>
      <c r="F43" s="11">
        <f>D43*0.4+E43*0.6</f>
        <v>86.108000000000004</v>
      </c>
    </row>
    <row r="44" spans="1:6" s="5" customFormat="1" ht="39.75" customHeight="1">
      <c r="A44" s="7" t="s">
        <v>26</v>
      </c>
      <c r="B44" s="7" t="s">
        <v>218</v>
      </c>
      <c r="C44" s="7" t="s">
        <v>217</v>
      </c>
      <c r="D44" s="7" t="s">
        <v>27</v>
      </c>
      <c r="E44" s="7">
        <v>82.8</v>
      </c>
      <c r="F44" s="12">
        <f>D44*0.4+E44*0.6</f>
        <v>77.048000000000002</v>
      </c>
    </row>
    <row r="45" spans="1:6" s="5" customFormat="1" ht="39.75" customHeight="1">
      <c r="A45" s="7" t="s">
        <v>28</v>
      </c>
      <c r="B45" s="7" t="s">
        <v>219</v>
      </c>
      <c r="C45" s="7" t="s">
        <v>217</v>
      </c>
      <c r="D45" s="7" t="s">
        <v>29</v>
      </c>
      <c r="E45" s="7">
        <v>84.2</v>
      </c>
      <c r="F45" s="12">
        <f>D45*0.4+E45*0.6</f>
        <v>76.992000000000004</v>
      </c>
    </row>
    <row r="46" spans="1:6" s="5" customFormat="1" ht="39.75" customHeight="1">
      <c r="A46" s="7" t="s">
        <v>115</v>
      </c>
      <c r="B46" s="7" t="s">
        <v>116</v>
      </c>
      <c r="C46" s="7" t="s">
        <v>117</v>
      </c>
      <c r="D46" s="7" t="s">
        <v>118</v>
      </c>
      <c r="E46" s="7">
        <v>86</v>
      </c>
      <c r="F46" s="12">
        <v>80.727999999999994</v>
      </c>
    </row>
    <row r="47" spans="1:6" s="5" customFormat="1" ht="39.75" customHeight="1">
      <c r="A47" s="7" t="s">
        <v>119</v>
      </c>
      <c r="B47" s="7" t="s">
        <v>120</v>
      </c>
      <c r="C47" s="7" t="s">
        <v>117</v>
      </c>
      <c r="D47" s="7" t="s">
        <v>121</v>
      </c>
      <c r="E47" s="7">
        <v>82.2</v>
      </c>
      <c r="F47" s="12">
        <v>78.903999999999996</v>
      </c>
    </row>
    <row r="48" spans="1:6" s="5" customFormat="1" ht="39.75" customHeight="1">
      <c r="A48" s="7" t="s">
        <v>122</v>
      </c>
      <c r="B48" s="7" t="s">
        <v>123</v>
      </c>
      <c r="C48" s="7" t="s">
        <v>117</v>
      </c>
      <c r="D48" s="7" t="s">
        <v>124</v>
      </c>
      <c r="E48" s="7">
        <v>78.400000000000006</v>
      </c>
      <c r="F48" s="12">
        <v>78.603999999999999</v>
      </c>
    </row>
    <row r="49" spans="1:6" s="5" customFormat="1" ht="39.75" customHeight="1">
      <c r="A49" s="7" t="s">
        <v>125</v>
      </c>
      <c r="B49" s="7" t="s">
        <v>126</v>
      </c>
      <c r="C49" s="7" t="s">
        <v>117</v>
      </c>
      <c r="D49" s="7" t="s">
        <v>127</v>
      </c>
      <c r="E49" s="7">
        <v>81.400000000000006</v>
      </c>
      <c r="F49" s="12">
        <v>78.256</v>
      </c>
    </row>
    <row r="50" spans="1:6" s="5" customFormat="1" ht="39.75" customHeight="1">
      <c r="A50" s="7" t="s">
        <v>128</v>
      </c>
      <c r="B50" s="7" t="s">
        <v>129</v>
      </c>
      <c r="C50" s="7" t="s">
        <v>117</v>
      </c>
      <c r="D50" s="7" t="s">
        <v>130</v>
      </c>
      <c r="E50" s="7">
        <v>78.8</v>
      </c>
      <c r="F50" s="12">
        <v>77.451999999999998</v>
      </c>
    </row>
    <row r="51" spans="1:6" s="5" customFormat="1" ht="39.75" customHeight="1">
      <c r="A51" s="7" t="s">
        <v>131</v>
      </c>
      <c r="B51" s="7" t="s">
        <v>132</v>
      </c>
      <c r="C51" s="7" t="s">
        <v>117</v>
      </c>
      <c r="D51" s="7" t="s">
        <v>27</v>
      </c>
      <c r="E51" s="7">
        <v>81.8</v>
      </c>
      <c r="F51" s="12">
        <v>76.447999999999993</v>
      </c>
    </row>
    <row r="52" spans="1:6" s="5" customFormat="1" ht="39.75" customHeight="1">
      <c r="A52" s="7" t="s">
        <v>52</v>
      </c>
      <c r="B52" s="7" t="s">
        <v>235</v>
      </c>
      <c r="C52" s="7" t="s">
        <v>236</v>
      </c>
      <c r="D52" s="7" t="s">
        <v>53</v>
      </c>
      <c r="E52" s="7">
        <v>82.4</v>
      </c>
      <c r="F52" s="12">
        <f>D52*0.4+E52*0.6</f>
        <v>79.12</v>
      </c>
    </row>
    <row r="53" spans="1:6" s="5" customFormat="1" ht="39.75" customHeight="1">
      <c r="A53" s="7" t="s">
        <v>54</v>
      </c>
      <c r="B53" s="7" t="s">
        <v>237</v>
      </c>
      <c r="C53" s="7" t="s">
        <v>236</v>
      </c>
      <c r="D53" s="7" t="s">
        <v>55</v>
      </c>
      <c r="E53" s="7">
        <v>79.400000000000006</v>
      </c>
      <c r="F53" s="12">
        <f>D53*0.4+E53*0.6</f>
        <v>73.36</v>
      </c>
    </row>
    <row r="54" spans="1:6" s="5" customFormat="1" ht="39.75" customHeight="1">
      <c r="A54" s="7" t="s">
        <v>56</v>
      </c>
      <c r="B54" s="7" t="s">
        <v>238</v>
      </c>
      <c r="C54" s="7" t="s">
        <v>236</v>
      </c>
      <c r="D54" s="7" t="s">
        <v>57</v>
      </c>
      <c r="E54" s="7">
        <v>76.400000000000006</v>
      </c>
      <c r="F54" s="12">
        <f>D54*0.4+E54*0.6</f>
        <v>72.460000000000008</v>
      </c>
    </row>
    <row r="55" spans="1:6" s="5" customFormat="1" ht="39.75" customHeight="1">
      <c r="A55" s="7" t="s">
        <v>98</v>
      </c>
      <c r="B55" s="7" t="s">
        <v>99</v>
      </c>
      <c r="C55" s="7" t="s">
        <v>100</v>
      </c>
      <c r="D55" s="7" t="s">
        <v>101</v>
      </c>
      <c r="E55" s="7">
        <v>80</v>
      </c>
      <c r="F55" s="12">
        <v>77.915999999999997</v>
      </c>
    </row>
    <row r="56" spans="1:6" s="5" customFormat="1" ht="39.75" customHeight="1">
      <c r="A56" s="7" t="s">
        <v>102</v>
      </c>
      <c r="B56" s="7" t="s">
        <v>103</v>
      </c>
      <c r="C56" s="7" t="s">
        <v>100</v>
      </c>
      <c r="D56" s="7" t="s">
        <v>104</v>
      </c>
      <c r="E56" s="7">
        <v>85</v>
      </c>
      <c r="F56" s="12">
        <v>77.180000000000007</v>
      </c>
    </row>
    <row r="57" spans="1:6" s="5" customFormat="1" ht="39.75" customHeight="1">
      <c r="A57" s="7" t="s">
        <v>105</v>
      </c>
      <c r="B57" s="7" t="s">
        <v>106</v>
      </c>
      <c r="C57" s="7" t="s">
        <v>100</v>
      </c>
      <c r="D57" s="7" t="s">
        <v>107</v>
      </c>
      <c r="E57" s="7">
        <v>74.400000000000006</v>
      </c>
      <c r="F57" s="12">
        <v>69.932000000000002</v>
      </c>
    </row>
    <row r="58" spans="1:6" s="5" customFormat="1" ht="39.75" customHeight="1">
      <c r="A58" s="7">
        <v>2021076513</v>
      </c>
      <c r="B58" s="7" t="s">
        <v>182</v>
      </c>
      <c r="C58" s="7" t="s">
        <v>183</v>
      </c>
      <c r="D58" s="7">
        <v>76.819999999999993</v>
      </c>
      <c r="E58" s="7">
        <v>78.8</v>
      </c>
      <c r="F58" s="12">
        <v>78.007999999999996</v>
      </c>
    </row>
    <row r="59" spans="1:6" s="5" customFormat="1" ht="39.75" customHeight="1">
      <c r="A59" s="7">
        <v>2021076517</v>
      </c>
      <c r="B59" s="7" t="s">
        <v>184</v>
      </c>
      <c r="C59" s="7" t="s">
        <v>183</v>
      </c>
      <c r="D59" s="7">
        <v>72.52</v>
      </c>
      <c r="E59" s="7">
        <v>79.8</v>
      </c>
      <c r="F59" s="12">
        <v>76.888000000000005</v>
      </c>
    </row>
    <row r="60" spans="1:6" s="5" customFormat="1" ht="39.75" customHeight="1">
      <c r="A60" s="7">
        <v>2021076520</v>
      </c>
      <c r="B60" s="7" t="s">
        <v>185</v>
      </c>
      <c r="C60" s="7" t="s">
        <v>183</v>
      </c>
      <c r="D60" s="7">
        <v>71.680000000000007</v>
      </c>
      <c r="E60" s="7">
        <v>79.2</v>
      </c>
      <c r="F60" s="12">
        <v>76.191999999999993</v>
      </c>
    </row>
    <row r="61" spans="1:6" s="5" customFormat="1" ht="39.75" customHeight="1">
      <c r="A61" s="7">
        <v>2021076521</v>
      </c>
      <c r="B61" s="7" t="s">
        <v>196</v>
      </c>
      <c r="C61" s="7" t="s">
        <v>197</v>
      </c>
      <c r="D61" s="7">
        <v>77.88</v>
      </c>
      <c r="E61" s="7">
        <v>76</v>
      </c>
      <c r="F61" s="12">
        <v>76.751999999999995</v>
      </c>
    </row>
    <row r="62" spans="1:6" s="5" customFormat="1" ht="39.75" customHeight="1">
      <c r="A62" s="7">
        <v>2021076523</v>
      </c>
      <c r="B62" s="7" t="s">
        <v>198</v>
      </c>
      <c r="C62" s="7" t="s">
        <v>197</v>
      </c>
      <c r="D62" s="7">
        <v>66.77</v>
      </c>
      <c r="E62" s="7">
        <v>80.599999999999994</v>
      </c>
      <c r="F62" s="12">
        <v>75.067999999999998</v>
      </c>
    </row>
    <row r="63" spans="1:6" s="5" customFormat="1" ht="39.75" customHeight="1">
      <c r="A63" s="7">
        <v>2021076524</v>
      </c>
      <c r="B63" s="7" t="s">
        <v>199</v>
      </c>
      <c r="C63" s="7" t="s">
        <v>197</v>
      </c>
      <c r="D63" s="7">
        <v>53.46</v>
      </c>
      <c r="E63" s="7">
        <v>63</v>
      </c>
      <c r="F63" s="12">
        <v>59.183999999999997</v>
      </c>
    </row>
    <row r="64" spans="1:6" s="5" customFormat="1" ht="39.75" customHeight="1">
      <c r="A64" s="7" t="s">
        <v>153</v>
      </c>
      <c r="B64" s="7" t="s">
        <v>154</v>
      </c>
      <c r="C64" s="7" t="s">
        <v>155</v>
      </c>
      <c r="D64" s="7" t="s">
        <v>156</v>
      </c>
      <c r="E64" s="7">
        <v>80.2</v>
      </c>
      <c r="F64" s="12">
        <v>78.043999999999997</v>
      </c>
    </row>
    <row r="65" spans="1:7" s="5" customFormat="1" ht="39.75" customHeight="1">
      <c r="A65" s="7" t="s">
        <v>157</v>
      </c>
      <c r="B65" s="7" t="s">
        <v>158</v>
      </c>
      <c r="C65" s="7" t="s">
        <v>155</v>
      </c>
      <c r="D65" s="7" t="s">
        <v>159</v>
      </c>
      <c r="E65" s="7">
        <v>75.599999999999994</v>
      </c>
      <c r="F65" s="12">
        <v>74.843999999999994</v>
      </c>
    </row>
    <row r="66" spans="1:7" s="5" customFormat="1" ht="39.75" customHeight="1">
      <c r="A66" s="7" t="s">
        <v>160</v>
      </c>
      <c r="B66" s="7" t="s">
        <v>161</v>
      </c>
      <c r="C66" s="7" t="s">
        <v>155</v>
      </c>
      <c r="D66" s="7" t="s">
        <v>162</v>
      </c>
      <c r="E66" s="7">
        <v>75.400000000000006</v>
      </c>
      <c r="F66" s="12">
        <v>74.512</v>
      </c>
    </row>
    <row r="67" spans="1:7" s="5" customFormat="1" ht="39.75" customHeight="1">
      <c r="A67" s="7" t="s">
        <v>20</v>
      </c>
      <c r="B67" s="7" t="s">
        <v>213</v>
      </c>
      <c r="C67" s="7" t="s">
        <v>214</v>
      </c>
      <c r="D67" s="8" t="s">
        <v>21</v>
      </c>
      <c r="E67" s="9">
        <v>77.599999999999994</v>
      </c>
      <c r="F67" s="11">
        <f>D67*0.4+E67*0.6</f>
        <v>73.23599999999999</v>
      </c>
    </row>
    <row r="68" spans="1:7" s="5" customFormat="1" ht="39.75" customHeight="1">
      <c r="A68" s="7" t="s">
        <v>22</v>
      </c>
      <c r="B68" s="7" t="s">
        <v>215</v>
      </c>
      <c r="C68" s="7" t="s">
        <v>214</v>
      </c>
      <c r="D68" s="8" t="s">
        <v>23</v>
      </c>
      <c r="E68" s="9">
        <v>73.8</v>
      </c>
      <c r="F68" s="11">
        <f>D68*0.4+E68*0.6</f>
        <v>73.099999999999994</v>
      </c>
    </row>
    <row r="69" spans="1:7" s="5" customFormat="1" ht="39.75" customHeight="1">
      <c r="A69" s="7" t="s">
        <v>163</v>
      </c>
      <c r="B69" s="7" t="s">
        <v>164</v>
      </c>
      <c r="C69" s="7" t="s">
        <v>165</v>
      </c>
      <c r="D69" s="7" t="s">
        <v>166</v>
      </c>
      <c r="E69" s="7">
        <v>83</v>
      </c>
      <c r="F69" s="12">
        <v>81.215999999999994</v>
      </c>
    </row>
    <row r="70" spans="1:7" s="5" customFormat="1" ht="39.75" customHeight="1">
      <c r="A70" s="7" t="s">
        <v>167</v>
      </c>
      <c r="B70" s="7" t="s">
        <v>168</v>
      </c>
      <c r="C70" s="7" t="s">
        <v>165</v>
      </c>
      <c r="D70" s="7" t="s">
        <v>169</v>
      </c>
      <c r="E70" s="7">
        <v>74.400000000000006</v>
      </c>
      <c r="F70" s="12">
        <v>74.707999999999998</v>
      </c>
    </row>
    <row r="71" spans="1:7" s="5" customFormat="1" ht="39.75" customHeight="1">
      <c r="A71" s="7" t="s">
        <v>170</v>
      </c>
      <c r="B71" s="7" t="s">
        <v>171</v>
      </c>
      <c r="C71" s="7" t="s">
        <v>165</v>
      </c>
      <c r="D71" s="7" t="s">
        <v>172</v>
      </c>
      <c r="E71" s="7">
        <v>78.400000000000006</v>
      </c>
      <c r="F71" s="12">
        <v>74.66</v>
      </c>
    </row>
    <row r="72" spans="1:7" s="5" customFormat="1" ht="39.75" customHeight="1">
      <c r="A72" s="7" t="s">
        <v>173</v>
      </c>
      <c r="B72" s="7" t="s">
        <v>174</v>
      </c>
      <c r="C72" s="7" t="s">
        <v>165</v>
      </c>
      <c r="D72" s="7" t="s">
        <v>175</v>
      </c>
      <c r="E72" s="7">
        <v>75</v>
      </c>
      <c r="F72" s="12">
        <v>73.688000000000002</v>
      </c>
    </row>
    <row r="73" spans="1:7" s="5" customFormat="1" ht="39.75" customHeight="1">
      <c r="A73" s="7" t="s">
        <v>176</v>
      </c>
      <c r="B73" s="7" t="s">
        <v>177</v>
      </c>
      <c r="C73" s="7" t="s">
        <v>165</v>
      </c>
      <c r="D73" s="7" t="s">
        <v>178</v>
      </c>
      <c r="E73" s="7">
        <v>73.599999999999994</v>
      </c>
      <c r="F73" s="12">
        <v>71.787999999999997</v>
      </c>
    </row>
    <row r="74" spans="1:7" s="5" customFormat="1" ht="39.75" customHeight="1">
      <c r="A74" s="7" t="s">
        <v>179</v>
      </c>
      <c r="B74" s="7" t="s">
        <v>180</v>
      </c>
      <c r="C74" s="7" t="s">
        <v>165</v>
      </c>
      <c r="D74" s="7" t="s">
        <v>181</v>
      </c>
      <c r="E74" s="7">
        <v>72.8</v>
      </c>
      <c r="F74" s="12">
        <v>71.459999999999994</v>
      </c>
    </row>
    <row r="75" spans="1:7" s="5" customFormat="1" ht="39.75" customHeight="1">
      <c r="A75" s="7" t="s">
        <v>186</v>
      </c>
      <c r="B75" s="7" t="s">
        <v>187</v>
      </c>
      <c r="C75" s="7" t="s">
        <v>188</v>
      </c>
      <c r="D75" s="7" t="s">
        <v>189</v>
      </c>
      <c r="E75" s="7">
        <v>82.6</v>
      </c>
      <c r="F75" s="12">
        <v>80.436000000000007</v>
      </c>
    </row>
    <row r="76" spans="1:7" s="5" customFormat="1" ht="39.75" customHeight="1">
      <c r="A76" s="7" t="s">
        <v>190</v>
      </c>
      <c r="B76" s="7" t="s">
        <v>191</v>
      </c>
      <c r="C76" s="7" t="s">
        <v>188</v>
      </c>
      <c r="D76" s="7" t="s">
        <v>192</v>
      </c>
      <c r="E76" s="7">
        <v>76.2</v>
      </c>
      <c r="F76" s="12">
        <v>73.584000000000003</v>
      </c>
    </row>
    <row r="77" spans="1:7" s="5" customFormat="1" ht="39.75" customHeight="1">
      <c r="A77" s="7" t="s">
        <v>193</v>
      </c>
      <c r="B77" s="7" t="s">
        <v>194</v>
      </c>
      <c r="C77" s="7" t="s">
        <v>188</v>
      </c>
      <c r="D77" s="7" t="s">
        <v>195</v>
      </c>
      <c r="E77" s="7">
        <v>76.400000000000006</v>
      </c>
      <c r="F77" s="12">
        <v>71.763999999999996</v>
      </c>
    </row>
    <row r="78" spans="1:7" s="5" customFormat="1" ht="39.75" customHeight="1">
      <c r="A78" s="7" t="s">
        <v>40</v>
      </c>
      <c r="B78" s="7" t="s">
        <v>227</v>
      </c>
      <c r="C78" s="7" t="s">
        <v>228</v>
      </c>
      <c r="D78" s="7" t="s">
        <v>41</v>
      </c>
      <c r="E78" s="7">
        <v>88.8</v>
      </c>
      <c r="F78" s="12">
        <f>D78*0.4+E78*0.6</f>
        <v>87.699999999999989</v>
      </c>
    </row>
    <row r="79" spans="1:7" s="5" customFormat="1" ht="39.75" customHeight="1">
      <c r="A79" s="7" t="s">
        <v>42</v>
      </c>
      <c r="B79" s="7" t="s">
        <v>229</v>
      </c>
      <c r="C79" s="7" t="s">
        <v>228</v>
      </c>
      <c r="D79" s="7" t="s">
        <v>43</v>
      </c>
      <c r="E79" s="7">
        <v>80</v>
      </c>
      <c r="F79" s="12">
        <f>D79*0.4+E79*0.6</f>
        <v>81.324000000000012</v>
      </c>
    </row>
    <row r="80" spans="1:7" ht="39.75" customHeight="1">
      <c r="A80" s="7" t="s">
        <v>44</v>
      </c>
      <c r="B80" s="7" t="s">
        <v>230</v>
      </c>
      <c r="C80" s="7" t="s">
        <v>228</v>
      </c>
      <c r="D80" s="7" t="s">
        <v>45</v>
      </c>
      <c r="E80" s="7">
        <v>76.2</v>
      </c>
      <c r="F80" s="12">
        <f>D80*0.4+E80*0.6</f>
        <v>78.012</v>
      </c>
      <c r="G80" s="3"/>
    </row>
    <row r="81" spans="1:7" ht="39.75" customHeight="1">
      <c r="A81" s="7" t="s">
        <v>10</v>
      </c>
      <c r="B81" s="7" t="s">
        <v>205</v>
      </c>
      <c r="C81" s="7" t="s">
        <v>206</v>
      </c>
      <c r="D81" s="8" t="s">
        <v>11</v>
      </c>
      <c r="E81" s="9">
        <v>85.6</v>
      </c>
      <c r="F81" s="11">
        <f>D81*0.4+E81*0.6</f>
        <v>80.024000000000001</v>
      </c>
      <c r="G81" s="3"/>
    </row>
    <row r="82" spans="1:7" ht="39.75" customHeight="1">
      <c r="A82" s="7" t="s">
        <v>12</v>
      </c>
      <c r="B82" s="7" t="s">
        <v>207</v>
      </c>
      <c r="C82" s="7" t="s">
        <v>206</v>
      </c>
      <c r="D82" s="8" t="s">
        <v>13</v>
      </c>
      <c r="E82" s="9">
        <v>74</v>
      </c>
      <c r="F82" s="11">
        <f>D82*0.4+E82*0.6</f>
        <v>72.912000000000006</v>
      </c>
    </row>
    <row r="83" spans="1:7" ht="39.75" customHeight="1">
      <c r="A83" s="7" t="s">
        <v>14</v>
      </c>
      <c r="B83" s="7" t="s">
        <v>208</v>
      </c>
      <c r="C83" s="7" t="s">
        <v>206</v>
      </c>
      <c r="D83" s="8" t="s">
        <v>15</v>
      </c>
      <c r="E83" s="9">
        <v>70.8</v>
      </c>
      <c r="F83" s="11">
        <f>D83*0.4+E83*0.6</f>
        <v>70.400000000000006</v>
      </c>
    </row>
    <row r="84" spans="1:7" s="6" customFormat="1" ht="39.75" customHeight="1">
      <c r="A84" s="7" t="s">
        <v>89</v>
      </c>
      <c r="B84" s="7" t="s">
        <v>265</v>
      </c>
      <c r="C84" s="7" t="s">
        <v>266</v>
      </c>
      <c r="D84" s="7" t="s">
        <v>90</v>
      </c>
      <c r="E84" s="7">
        <v>81.8</v>
      </c>
      <c r="F84" s="12">
        <f>D84*0.4+E84*0.6</f>
        <v>80.408000000000001</v>
      </c>
    </row>
    <row r="85" spans="1:7" s="6" customFormat="1" ht="39.75" customHeight="1">
      <c r="A85" s="7">
        <v>2021070109</v>
      </c>
      <c r="B85" s="7" t="s">
        <v>267</v>
      </c>
      <c r="C85" s="7" t="s">
        <v>266</v>
      </c>
      <c r="D85" s="7" t="s">
        <v>94</v>
      </c>
      <c r="E85" s="7">
        <v>84</v>
      </c>
      <c r="F85" s="12">
        <f>D85*0.4+E85*0.6</f>
        <v>78.472000000000008</v>
      </c>
    </row>
    <row r="86" spans="1:7" s="6" customFormat="1" ht="39.75" customHeight="1">
      <c r="A86" s="7" t="s">
        <v>91</v>
      </c>
      <c r="B86" s="7" t="s">
        <v>268</v>
      </c>
      <c r="C86" s="7" t="s">
        <v>266</v>
      </c>
      <c r="D86" s="7" t="s">
        <v>92</v>
      </c>
      <c r="E86" s="7">
        <v>76.400000000000006</v>
      </c>
      <c r="F86" s="12">
        <f>D86*0.4+E86*0.6</f>
        <v>74.572000000000003</v>
      </c>
    </row>
    <row r="87" spans="1:7" s="6" customFormat="1" ht="39.75" customHeight="1">
      <c r="A87" s="7" t="s">
        <v>80</v>
      </c>
      <c r="B87" s="7" t="s">
        <v>253</v>
      </c>
      <c r="C87" s="7" t="s">
        <v>254</v>
      </c>
      <c r="D87" s="7">
        <v>63</v>
      </c>
      <c r="E87" s="7">
        <v>74.2</v>
      </c>
      <c r="F87" s="12">
        <f>D87*0.4+E87*0.6</f>
        <v>69.72</v>
      </c>
    </row>
    <row r="88" spans="1:7" s="6" customFormat="1" ht="39.75" customHeight="1">
      <c r="A88" s="7" t="s">
        <v>81</v>
      </c>
      <c r="B88" s="7" t="s">
        <v>255</v>
      </c>
      <c r="C88" s="7" t="s">
        <v>254</v>
      </c>
      <c r="D88" s="7">
        <v>42</v>
      </c>
      <c r="E88" s="7">
        <v>83.4</v>
      </c>
      <c r="F88" s="12">
        <f>D88*0.4+E88*0.6</f>
        <v>66.84</v>
      </c>
    </row>
    <row r="89" spans="1:7" s="6" customFormat="1" ht="39.75" customHeight="1">
      <c r="A89" s="7" t="s">
        <v>82</v>
      </c>
      <c r="B89" s="7" t="s">
        <v>256</v>
      </c>
      <c r="C89" s="7" t="s">
        <v>254</v>
      </c>
      <c r="D89" s="7">
        <v>21</v>
      </c>
      <c r="E89" s="7">
        <v>71.2</v>
      </c>
      <c r="F89" s="12">
        <f>D89*0.4+E89*0.6</f>
        <v>51.12</v>
      </c>
    </row>
    <row r="90" spans="1:7" s="6" customFormat="1" ht="39.75" customHeight="1">
      <c r="A90" s="14" t="s">
        <v>74</v>
      </c>
      <c r="B90" s="14" t="s">
        <v>277</v>
      </c>
      <c r="C90" s="14" t="s">
        <v>200</v>
      </c>
      <c r="D90" s="15" t="s">
        <v>75</v>
      </c>
      <c r="E90" s="16">
        <v>82.4</v>
      </c>
      <c r="F90" s="17">
        <v>75.296000000000006</v>
      </c>
    </row>
    <row r="91" spans="1:7" s="6" customFormat="1" ht="39.75" customHeight="1">
      <c r="A91" s="14" t="s">
        <v>76</v>
      </c>
      <c r="B91" s="14" t="s">
        <v>278</v>
      </c>
      <c r="C91" s="14" t="s">
        <v>200</v>
      </c>
      <c r="D91" s="15" t="s">
        <v>77</v>
      </c>
      <c r="E91" s="16">
        <v>77.2</v>
      </c>
      <c r="F91" s="17">
        <v>74.599999999999994</v>
      </c>
    </row>
    <row r="92" spans="1:7" s="6" customFormat="1" ht="39.75" customHeight="1">
      <c r="A92" s="7" t="s">
        <v>78</v>
      </c>
      <c r="B92" s="7" t="s">
        <v>251</v>
      </c>
      <c r="C92" s="7" t="s">
        <v>252</v>
      </c>
      <c r="D92" s="7" t="s">
        <v>79</v>
      </c>
      <c r="E92" s="7">
        <v>74.8</v>
      </c>
      <c r="F92" s="12">
        <f>D92*0.4+E92*0.6</f>
        <v>71.099999999999994</v>
      </c>
    </row>
    <row r="93" spans="1:7" ht="39.75" customHeight="1">
      <c r="A93" s="10">
        <v>2021070924</v>
      </c>
      <c r="B93" s="10" t="s">
        <v>209</v>
      </c>
      <c r="C93" s="7" t="s">
        <v>210</v>
      </c>
      <c r="D93" s="7" t="s">
        <v>93</v>
      </c>
      <c r="E93" s="9">
        <v>77</v>
      </c>
      <c r="F93" s="11">
        <f>D93*0.4+E93*0.6</f>
        <v>75.251999999999995</v>
      </c>
    </row>
    <row r="94" spans="1:7" ht="39.75" customHeight="1">
      <c r="A94" s="7" t="s">
        <v>16</v>
      </c>
      <c r="B94" s="7" t="s">
        <v>211</v>
      </c>
      <c r="C94" s="7" t="s">
        <v>210</v>
      </c>
      <c r="D94" s="8" t="s">
        <v>17</v>
      </c>
      <c r="E94" s="9">
        <v>76.8</v>
      </c>
      <c r="F94" s="11">
        <f>D94*0.4+E94*0.6</f>
        <v>75.5</v>
      </c>
    </row>
    <row r="95" spans="1:7" ht="39.75" customHeight="1">
      <c r="A95" s="7" t="s">
        <v>18</v>
      </c>
      <c r="B95" s="7" t="s">
        <v>212</v>
      </c>
      <c r="C95" s="7" t="s">
        <v>210</v>
      </c>
      <c r="D95" s="8" t="s">
        <v>19</v>
      </c>
      <c r="E95" s="9">
        <v>83.6</v>
      </c>
      <c r="F95" s="11">
        <f>D95*0.4+E95*0.6</f>
        <v>79.983999999999995</v>
      </c>
    </row>
  </sheetData>
  <sortState ref="A3:F93">
    <sortCondition descending="1" ref="B3:B93"/>
  </sortState>
  <mergeCells count="1">
    <mergeCell ref="A1:F1"/>
  </mergeCells>
  <phoneticPr fontId="7" type="noConversion"/>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 7.31  上午结构化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xbany</cp:lastModifiedBy>
  <dcterms:created xsi:type="dcterms:W3CDTF">2006-09-16T00:00:00Z</dcterms:created>
  <dcterms:modified xsi:type="dcterms:W3CDTF">2021-08-05T11:24:03Z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8BD4F86A76664B3E8A59971EE98DB017</vt:lpwstr>
  </property>
</Properties>
</file>