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 (2)" sheetId="4" r:id="rId1"/>
    <sheet name="Sheet2" sheetId="2" r:id="rId2"/>
    <sheet name="Sheet3" sheetId="3" r:id="rId3"/>
  </sheets>
  <definedNames>
    <definedName name="_xlnm.Print_Titles" localSheetId="0">'Sheet1 (2)'!$2:$3</definedName>
  </definedNames>
  <calcPr calcId="144525"/>
</workbook>
</file>

<file path=xl/sharedStrings.xml><?xml version="1.0" encoding="utf-8"?>
<sst xmlns="http://schemas.openxmlformats.org/spreadsheetml/2006/main" count="106" uniqueCount="82">
  <si>
    <t>附件</t>
  </si>
  <si>
    <t>旅游集团公开招聘岗位汇总表</t>
  </si>
  <si>
    <t>序号</t>
  </si>
  <si>
    <t>公司</t>
  </si>
  <si>
    <t>部门</t>
  </si>
  <si>
    <t>岗位
类别</t>
  </si>
  <si>
    <t>岗位名称</t>
  </si>
  <si>
    <t>招聘
人数</t>
  </si>
  <si>
    <t>岗位要求</t>
  </si>
  <si>
    <t>岗位职责</t>
  </si>
  <si>
    <t>旅游集团本部</t>
  </si>
  <si>
    <t>办公室</t>
  </si>
  <si>
    <t>A类</t>
  </si>
  <si>
    <t>综合文秘</t>
  </si>
  <si>
    <t>1.本科及以上学历，新闻学、汉语言文学等相关专业；
2.30周岁以下，特别优秀可适当放宽；
3.有相关工作经验者优先。</t>
  </si>
  <si>
    <t>1.负责公司综合性材料、重要会议材料、工作报告等文字综合工作；
2.及时准确总结公司发展实绩，做好信息报送工作；
3.公司安排的其他工作。</t>
  </si>
  <si>
    <t>市场营销部</t>
  </si>
  <si>
    <t>B类</t>
  </si>
  <si>
    <t>营销</t>
  </si>
  <si>
    <t>1.本科及以上学历，市场营销相关专业；
2.40周岁以下，特别优秀可适当放宽；
3.有新媒体运营、营销策划相关工作经验者优先。</t>
  </si>
  <si>
    <t>1.根据公司战略目标和经营计划，组织制定公司市场总体发展目标和计划；
2.制定和实施年度市场业务推广计划，完成责任目标和年度计划；
3.负责组织公司推介会、宣传活动等；
4.公司安排的其他工作。</t>
  </si>
  <si>
    <t>财务部</t>
  </si>
  <si>
    <t>C类</t>
  </si>
  <si>
    <t>会计</t>
  </si>
  <si>
    <t>1.本科及以上学历，会计学相关专业；
2.30周岁以下，特别优秀可适当放宽；
3.取得初级会计证书；
4.有相关工作经验者优先。</t>
  </si>
  <si>
    <t>1.贯彻执行国家有关法律、法规和财务制度；
2.按照国家及集团会计制度的规定进行账务处理；
3.负责编制会计报表及税务报表；      
4.按照经济核算原则，定期检查分析企业财务计划、成本计划和利润计划的执行情况；
5.公司安排的其他工作。</t>
  </si>
  <si>
    <t>小计</t>
  </si>
  <si>
    <t>潍坊滨海旅游建设发展有限公司</t>
  </si>
  <si>
    <t xml:space="preserve">工程管理部 </t>
  </si>
  <si>
    <t>D类</t>
  </si>
  <si>
    <t>电气专业工程师</t>
  </si>
  <si>
    <t>1.大专及以上学历，给排水、电气、暖通等相关专业；
2.35周岁以下，特别优秀可适当放宽；
3.具有5年以上相关岗位工作经验；
4.具有中级以上职称者优先。</t>
  </si>
  <si>
    <t>负责项目现场电气相关的施工技术、质量、安全工作，协助项目部经理抓好施工生产进度。</t>
  </si>
  <si>
    <t>暖通空调专业工程师</t>
  </si>
  <si>
    <t>消防专业工程师</t>
  </si>
  <si>
    <t>给排水专业工程师</t>
  </si>
  <si>
    <t>智能化专业工程师</t>
  </si>
  <si>
    <t>诸城渤海智慧冷链物流有限公司</t>
  </si>
  <si>
    <t>安全保障部</t>
  </si>
  <si>
    <t>总监</t>
  </si>
  <si>
    <t>1.大专及以上学历，岗位相关专业；
2.40周岁以下，特别优秀可适当放宽；
3.具有5年以上同岗位工作经验。</t>
  </si>
  <si>
    <t>1.负责工程部的全面管理工作，监察及指导部属完成公司下达的各项管理指标和安全运行经营指标；
2.制定部门年度运行计划等并确保工程部管理的设施、设备处于安全良好的运行状态；
3.有效控制公司能耗运行成本，排查处理各类安全生产事宜。</t>
  </si>
  <si>
    <t>综合办公室</t>
  </si>
  <si>
    <t>新媒体专员</t>
  </si>
  <si>
    <t>1.本科及以上学历，岗位相关专业；
2.30周岁以下，特别优秀可适当放宽；
3.有网络平台优化、推广、设计，网络安全管理、维修相关工作经验；
4.具备电子商务、网络营销项目策划运营能力，熟悉电脑系统的维修。</t>
  </si>
  <si>
    <t>1.负责商城网络平台优化、推广、设计；
2.负责网络安全管理及计算机系统维修等工作；
3.公司安排的其他工作。</t>
  </si>
  <si>
    <t>潍坊滨海会议接待中心有限公司</t>
  </si>
  <si>
    <t>展览部</t>
  </si>
  <si>
    <t>讲解员</t>
  </si>
  <si>
    <t>1.本科及以上学历，播音主持相关专业；
2.30周岁以下，特别优秀可适当放宽；
3.普通话一级乙等以上；
4.女性身高1.65米以上，男性身高1.70米以上。</t>
  </si>
  <si>
    <t>负责城市艺术中心展厅的讲解工作，以及各类接待任务。</t>
  </si>
  <si>
    <t>客户关系部</t>
  </si>
  <si>
    <t>1.本科及以上学历，市场营销相关专业；
2.30周岁以下，特别优秀可适当放宽；
3.有新媒体运营、营销策划相关工作经验者优先。</t>
  </si>
  <si>
    <t>1.酒店业务对外营销拓展及重大活动跟进；
2.定期维护老客户及开发新客户；
3.收集客户反馈信息、做好客户档案的建立和收集；
4.公司安排的其他工作。</t>
  </si>
  <si>
    <t>温泉度假酒店</t>
  </si>
  <si>
    <t>工程部</t>
  </si>
  <si>
    <t>强电主管</t>
  </si>
  <si>
    <t>1.大专及以上学历，工程、电气等相关专业；
2.40周岁以下，特别优秀可适当放宽；
3.具有3年以上相关岗位工作经验。</t>
  </si>
  <si>
    <t>1.负责本专业员工的日常管理、考核、安全教育和专业知识的培训；
2.负责制定酒店区域设备、设施管理的各种规章制度等；
3.根据制定的维保计划按时对设备进行维保，对所管辖的设备、设施进行检查；
4.公司安排的其他工作。</t>
  </si>
  <si>
    <t>前厅部</t>
  </si>
  <si>
    <t>E类</t>
  </si>
  <si>
    <t>宾客服务经理</t>
  </si>
  <si>
    <t>1.大专及以上学历，酒店管理、餐饮管理等相关专业；
2.35周岁以下，特别优秀可适当放宽；
3.具有3年以上大型酒店同岗位工作经验。</t>
  </si>
  <si>
    <t>1.负责前厅部的各项工作；
2.负责督导员工开展日常工作，负责对员工进行技能培训及考核；
3.公司安排的其他工作。</t>
  </si>
  <si>
    <t>客房部</t>
  </si>
  <si>
    <t>楼层主管</t>
  </si>
  <si>
    <t>中餐厅</t>
  </si>
  <si>
    <t>餐厅主管</t>
  </si>
  <si>
    <t>1.负责管理宴会接待服务和各种会议的接待服务工作；
2.合理安排员工并直接参与对客服务；
3.公司安排的其他工作。</t>
  </si>
  <si>
    <t>大堂吧</t>
  </si>
  <si>
    <t>堂吧主管</t>
  </si>
  <si>
    <t>全日餐厅</t>
  </si>
  <si>
    <t>全日餐厅主管</t>
  </si>
  <si>
    <t>中餐厨房</t>
  </si>
  <si>
    <t>炒锅主管</t>
  </si>
  <si>
    <t>1.大专及以上学历，烹饪、餐饮相关专业；
2.40周岁以下，特别优秀可适当放宽；
3.具有3年以上同岗位工作经验。</t>
  </si>
  <si>
    <t>1.在厨师长的领导下，负责制作各类菜肴，保证出品质量；
2.协助制定厨房管理制度、操作规程，制定各岗位职责，合理安排工作岗位，确保工作的正常运行；
3.负责督导员工开展日常工作，负责对员工进行技能培训及考核；
4.精通中式或西式烹调工艺，熟悉各类菜式的工艺要求，能熟练操作；
5.完成厨师长布置的其他工作。</t>
  </si>
  <si>
    <t>凉菜主管</t>
  </si>
  <si>
    <t>砧板主管</t>
  </si>
  <si>
    <t>全日厨房</t>
  </si>
  <si>
    <t>西厨主管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</si>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</sst>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仿宋_GB2312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20"/>
      <color theme="1"/>
      <name val="文星标宋"/>
      <charset val="134"/>
    </font>
    <font>
      <b/>
      <sz val="20"/>
      <color theme="1"/>
      <name val="文星标宋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b/>
      <sz val="12"/>
      <color rgb="FF000000"/>
      <name val="仿宋_GB2312"/>
      <charset val="134"/>
    </font>
    <font>
      <b/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2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22" borderId="13" applyNumberFormat="0" applyAlignment="0" applyProtection="0">
      <alignment vertical="center"/>
    </xf>
    <xf numFmtId="0" fontId="29" fillId="22" borderId="15" applyNumberFormat="0" applyAlignment="0" applyProtection="0">
      <alignment vertical="center"/>
    </xf>
    <xf numFmtId="0" fontId="26" fillId="26" borderId="16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tabSelected="1" view="pageBreakPreview" zoomScaleNormal="100" workbookViewId="0">
      <selection activeCell="H33" sqref="H33"/>
    </sheetView>
  </sheetViews>
  <sheetFormatPr defaultColWidth="9" defaultRowHeight="69.95" customHeight="1" outlineLevelCol="7"/>
  <cols>
    <col min="1" max="1" width="5.625" style="3" customWidth="1"/>
    <col min="2" max="2" width="7.875" style="4" customWidth="1"/>
    <col min="3" max="3" width="10.625" style="5" customWidth="1"/>
    <col min="4" max="4" width="8.875" style="5" customWidth="1"/>
    <col min="5" max="5" width="20.875" style="5" customWidth="1"/>
    <col min="6" max="6" width="8.375" style="3" customWidth="1"/>
    <col min="7" max="7" width="36.375" style="3" customWidth="1"/>
    <col min="8" max="8" width="60.375" style="3" customWidth="1"/>
    <col min="9" max="16384" width="9" style="3"/>
  </cols>
  <sheetData>
    <row r="1" ht="20" customHeight="1" spans="1:1">
      <c r="A1" s="3" t="s">
        <v>0</v>
      </c>
    </row>
    <row r="2" ht="35.1" customHeight="1" spans="1:8">
      <c r="A2" s="6" t="s">
        <v>1</v>
      </c>
      <c r="B2" s="7"/>
      <c r="C2" s="8"/>
      <c r="D2" s="8"/>
      <c r="E2" s="8"/>
      <c r="F2" s="6"/>
      <c r="G2" s="6"/>
      <c r="H2" s="6"/>
    </row>
    <row r="3" s="1" customFormat="1" ht="38" customHeight="1" spans="1:8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9" t="s">
        <v>8</v>
      </c>
      <c r="H3" s="9" t="s">
        <v>9</v>
      </c>
    </row>
    <row r="4" ht="87" customHeight="1" spans="1:8">
      <c r="A4" s="12">
        <v>1</v>
      </c>
      <c r="B4" s="13" t="s">
        <v>10</v>
      </c>
      <c r="C4" s="14" t="s">
        <v>11</v>
      </c>
      <c r="D4" s="14" t="s">
        <v>12</v>
      </c>
      <c r="E4" s="15" t="s">
        <v>13</v>
      </c>
      <c r="F4" s="12">
        <v>2</v>
      </c>
      <c r="G4" s="16" t="s">
        <v>14</v>
      </c>
      <c r="H4" s="17" t="s">
        <v>15</v>
      </c>
    </row>
    <row r="5" ht="91" customHeight="1" spans="1:8">
      <c r="A5" s="12">
        <v>2</v>
      </c>
      <c r="B5" s="18"/>
      <c r="C5" s="14" t="s">
        <v>16</v>
      </c>
      <c r="D5" s="14" t="s">
        <v>17</v>
      </c>
      <c r="E5" s="15" t="s">
        <v>18</v>
      </c>
      <c r="F5" s="12">
        <v>2</v>
      </c>
      <c r="G5" s="16" t="s">
        <v>19</v>
      </c>
      <c r="H5" s="17" t="s">
        <v>20</v>
      </c>
    </row>
    <row r="6" ht="95" customHeight="1" spans="1:8">
      <c r="A6" s="12">
        <v>3</v>
      </c>
      <c r="B6" s="18"/>
      <c r="C6" s="14" t="s">
        <v>21</v>
      </c>
      <c r="D6" s="14" t="s">
        <v>22</v>
      </c>
      <c r="E6" s="15" t="s">
        <v>23</v>
      </c>
      <c r="F6" s="12">
        <v>1</v>
      </c>
      <c r="G6" s="16" t="s">
        <v>24</v>
      </c>
      <c r="H6" s="17" t="s">
        <v>25</v>
      </c>
    </row>
    <row r="7" ht="20" customHeight="1" spans="1:8">
      <c r="A7" s="12"/>
      <c r="B7" s="19" t="s">
        <v>26</v>
      </c>
      <c r="C7" s="20"/>
      <c r="D7" s="20"/>
      <c r="E7" s="21"/>
      <c r="F7" s="22">
        <f>SUM(F4:F6)</f>
        <v>5</v>
      </c>
      <c r="G7" s="17"/>
      <c r="H7" s="17"/>
    </row>
    <row r="8" ht="22" customHeight="1" spans="1:8">
      <c r="A8" s="12">
        <v>4</v>
      </c>
      <c r="B8" s="23" t="s">
        <v>27</v>
      </c>
      <c r="C8" s="14" t="s">
        <v>28</v>
      </c>
      <c r="D8" s="14" t="s">
        <v>29</v>
      </c>
      <c r="E8" s="24" t="s">
        <v>30</v>
      </c>
      <c r="F8" s="12">
        <v>1</v>
      </c>
      <c r="G8" s="25" t="s">
        <v>31</v>
      </c>
      <c r="H8" s="26" t="s">
        <v>32</v>
      </c>
    </row>
    <row r="9" ht="22" customHeight="1" spans="1:8">
      <c r="A9" s="12">
        <v>5</v>
      </c>
      <c r="B9" s="23"/>
      <c r="C9" s="14"/>
      <c r="D9" s="14" t="s">
        <v>29</v>
      </c>
      <c r="E9" s="24" t="s">
        <v>33</v>
      </c>
      <c r="F9" s="12">
        <v>1</v>
      </c>
      <c r="G9" s="27"/>
      <c r="H9" s="28"/>
    </row>
    <row r="10" ht="22" customHeight="1" spans="1:8">
      <c r="A10" s="12">
        <v>6</v>
      </c>
      <c r="B10" s="23"/>
      <c r="C10" s="14"/>
      <c r="D10" s="14" t="s">
        <v>29</v>
      </c>
      <c r="E10" s="24" t="s">
        <v>34</v>
      </c>
      <c r="F10" s="12">
        <v>1</v>
      </c>
      <c r="G10" s="27"/>
      <c r="H10" s="28"/>
    </row>
    <row r="11" ht="22" customHeight="1" spans="1:8">
      <c r="A11" s="12">
        <v>7</v>
      </c>
      <c r="B11" s="23"/>
      <c r="C11" s="14"/>
      <c r="D11" s="14" t="s">
        <v>29</v>
      </c>
      <c r="E11" s="24" t="s">
        <v>35</v>
      </c>
      <c r="F11" s="12">
        <v>1</v>
      </c>
      <c r="G11" s="27"/>
      <c r="H11" s="28"/>
    </row>
    <row r="12" ht="22" customHeight="1" spans="1:8">
      <c r="A12" s="12">
        <v>8</v>
      </c>
      <c r="B12" s="23"/>
      <c r="C12" s="14"/>
      <c r="D12" s="14" t="s">
        <v>29</v>
      </c>
      <c r="E12" s="24" t="s">
        <v>36</v>
      </c>
      <c r="F12" s="12">
        <v>1</v>
      </c>
      <c r="G12" s="29"/>
      <c r="H12" s="30"/>
    </row>
    <row r="13" ht="22" customHeight="1" spans="1:8">
      <c r="A13" s="31"/>
      <c r="B13" s="23" t="s">
        <v>26</v>
      </c>
      <c r="C13" s="23"/>
      <c r="D13" s="23"/>
      <c r="E13" s="23"/>
      <c r="F13" s="22">
        <f>SUM(F8:F12)</f>
        <v>5</v>
      </c>
      <c r="G13" s="29"/>
      <c r="H13" s="32"/>
    </row>
    <row r="14" ht="97" customHeight="1" spans="1:8">
      <c r="A14" s="12">
        <v>9</v>
      </c>
      <c r="B14" s="23" t="s">
        <v>37</v>
      </c>
      <c r="C14" s="14" t="s">
        <v>38</v>
      </c>
      <c r="D14" s="14" t="s">
        <v>29</v>
      </c>
      <c r="E14" s="14" t="s">
        <v>39</v>
      </c>
      <c r="F14" s="12">
        <v>1</v>
      </c>
      <c r="G14" s="33" t="s">
        <v>40</v>
      </c>
      <c r="H14" s="34" t="s">
        <v>41</v>
      </c>
    </row>
    <row r="15" ht="111" customHeight="1" spans="1:8">
      <c r="A15" s="12">
        <v>10</v>
      </c>
      <c r="B15" s="23"/>
      <c r="C15" s="35" t="s">
        <v>42</v>
      </c>
      <c r="D15" s="35" t="s">
        <v>17</v>
      </c>
      <c r="E15" s="35" t="s">
        <v>43</v>
      </c>
      <c r="F15" s="35">
        <v>1</v>
      </c>
      <c r="G15" s="36" t="s">
        <v>44</v>
      </c>
      <c r="H15" s="34" t="s">
        <v>45</v>
      </c>
    </row>
    <row r="16" ht="22" customHeight="1" spans="1:8">
      <c r="A16" s="12"/>
      <c r="B16" s="23" t="s">
        <v>26</v>
      </c>
      <c r="C16" s="23"/>
      <c r="D16" s="23"/>
      <c r="E16" s="23"/>
      <c r="F16" s="22">
        <f>SUM(F14:F15)</f>
        <v>2</v>
      </c>
      <c r="G16" s="27"/>
      <c r="H16" s="32"/>
    </row>
    <row r="17" ht="101" customHeight="1" spans="1:8">
      <c r="A17" s="12">
        <v>11</v>
      </c>
      <c r="B17" s="23" t="s">
        <v>46</v>
      </c>
      <c r="C17" s="14" t="s">
        <v>47</v>
      </c>
      <c r="D17" s="14" t="s">
        <v>12</v>
      </c>
      <c r="E17" s="14" t="s">
        <v>48</v>
      </c>
      <c r="F17" s="12">
        <v>1</v>
      </c>
      <c r="G17" s="37" t="s">
        <v>49</v>
      </c>
      <c r="H17" s="17" t="s">
        <v>50</v>
      </c>
    </row>
    <row r="18" ht="95" customHeight="1" spans="1:8">
      <c r="A18" s="12">
        <v>12</v>
      </c>
      <c r="B18" s="23"/>
      <c r="C18" s="14" t="s">
        <v>51</v>
      </c>
      <c r="D18" s="14" t="s">
        <v>17</v>
      </c>
      <c r="E18" s="14" t="s">
        <v>18</v>
      </c>
      <c r="F18" s="12">
        <v>1</v>
      </c>
      <c r="G18" s="16" t="s">
        <v>52</v>
      </c>
      <c r="H18" s="38" t="s">
        <v>53</v>
      </c>
    </row>
    <row r="19" customFormat="1" ht="24" customHeight="1" spans="1:8">
      <c r="A19" s="31"/>
      <c r="B19" s="23" t="s">
        <v>26</v>
      </c>
      <c r="C19" s="23"/>
      <c r="D19" s="23"/>
      <c r="E19" s="23"/>
      <c r="F19" s="39">
        <f>SUM(F17:F18)</f>
        <v>2</v>
      </c>
      <c r="G19" s="40"/>
      <c r="H19" s="41"/>
    </row>
    <row r="20" ht="107.1" customHeight="1" spans="1:8">
      <c r="A20" s="12">
        <v>13</v>
      </c>
      <c r="B20" s="42" t="s">
        <v>54</v>
      </c>
      <c r="C20" s="43" t="s">
        <v>55</v>
      </c>
      <c r="D20" s="43" t="s">
        <v>29</v>
      </c>
      <c r="E20" s="35" t="s">
        <v>56</v>
      </c>
      <c r="F20" s="43">
        <v>1</v>
      </c>
      <c r="G20" s="44" t="s">
        <v>57</v>
      </c>
      <c r="H20" s="45" t="s">
        <v>58</v>
      </c>
    </row>
    <row r="21" ht="30" customHeight="1" spans="1:8">
      <c r="A21" s="12">
        <v>14</v>
      </c>
      <c r="B21" s="46"/>
      <c r="C21" s="43" t="s">
        <v>59</v>
      </c>
      <c r="D21" s="43" t="s">
        <v>60</v>
      </c>
      <c r="E21" s="35" t="s">
        <v>61</v>
      </c>
      <c r="F21" s="43">
        <v>2</v>
      </c>
      <c r="G21" s="38" t="s">
        <v>62</v>
      </c>
      <c r="H21" s="47" t="s">
        <v>63</v>
      </c>
    </row>
    <row r="22" ht="30" customHeight="1" spans="1:8">
      <c r="A22" s="12">
        <v>15</v>
      </c>
      <c r="B22" s="46"/>
      <c r="C22" s="43" t="s">
        <v>64</v>
      </c>
      <c r="D22" s="43" t="s">
        <v>60</v>
      </c>
      <c r="E22" s="35" t="s">
        <v>65</v>
      </c>
      <c r="F22" s="43">
        <v>1</v>
      </c>
      <c r="G22" s="38"/>
      <c r="H22" s="48"/>
    </row>
    <row r="23" ht="30" customHeight="1" spans="1:8">
      <c r="A23" s="12">
        <v>16</v>
      </c>
      <c r="B23" s="46"/>
      <c r="C23" s="43" t="s">
        <v>66</v>
      </c>
      <c r="D23" s="43" t="s">
        <v>60</v>
      </c>
      <c r="E23" s="35" t="s">
        <v>67</v>
      </c>
      <c r="F23" s="43">
        <v>3</v>
      </c>
      <c r="G23" s="38"/>
      <c r="H23" s="47" t="s">
        <v>68</v>
      </c>
    </row>
    <row r="24" ht="30" customHeight="1" spans="1:8">
      <c r="A24" s="12">
        <v>17</v>
      </c>
      <c r="B24" s="46"/>
      <c r="C24" s="43" t="s">
        <v>69</v>
      </c>
      <c r="D24" s="43" t="s">
        <v>60</v>
      </c>
      <c r="E24" s="35" t="s">
        <v>70</v>
      </c>
      <c r="F24" s="43">
        <v>1</v>
      </c>
      <c r="G24" s="38"/>
      <c r="H24" s="49"/>
    </row>
    <row r="25" ht="30" customHeight="1" spans="1:8">
      <c r="A25" s="12">
        <v>18</v>
      </c>
      <c r="B25" s="46"/>
      <c r="C25" s="43" t="s">
        <v>71</v>
      </c>
      <c r="D25" s="43" t="s">
        <v>60</v>
      </c>
      <c r="E25" s="35" t="s">
        <v>72</v>
      </c>
      <c r="F25" s="43">
        <v>1</v>
      </c>
      <c r="G25" s="38"/>
      <c r="H25" s="48"/>
    </row>
    <row r="26" ht="27" customHeight="1" spans="1:8">
      <c r="A26" s="12">
        <v>19</v>
      </c>
      <c r="B26" s="46"/>
      <c r="C26" s="43" t="s">
        <v>73</v>
      </c>
      <c r="D26" s="43" t="s">
        <v>60</v>
      </c>
      <c r="E26" s="35" t="s">
        <v>74</v>
      </c>
      <c r="F26" s="43">
        <v>1</v>
      </c>
      <c r="G26" s="38" t="s">
        <v>75</v>
      </c>
      <c r="H26" s="47" t="s">
        <v>76</v>
      </c>
    </row>
    <row r="27" ht="27" customHeight="1" spans="1:8">
      <c r="A27" s="12">
        <v>20</v>
      </c>
      <c r="B27" s="46"/>
      <c r="C27" s="43" t="s">
        <v>73</v>
      </c>
      <c r="D27" s="43" t="s">
        <v>60</v>
      </c>
      <c r="E27" s="35" t="s">
        <v>77</v>
      </c>
      <c r="F27" s="43">
        <v>1</v>
      </c>
      <c r="G27" s="38"/>
      <c r="H27" s="49"/>
    </row>
    <row r="28" ht="27" customHeight="1" spans="1:8">
      <c r="A28" s="12">
        <v>21</v>
      </c>
      <c r="B28" s="46"/>
      <c r="C28" s="43" t="s">
        <v>73</v>
      </c>
      <c r="D28" s="43" t="s">
        <v>60</v>
      </c>
      <c r="E28" s="35" t="s">
        <v>78</v>
      </c>
      <c r="F28" s="43">
        <v>1</v>
      </c>
      <c r="G28" s="38"/>
      <c r="H28" s="49"/>
    </row>
    <row r="29" ht="27" customHeight="1" spans="1:8">
      <c r="A29" s="12">
        <v>22</v>
      </c>
      <c r="B29" s="50"/>
      <c r="C29" s="43" t="s">
        <v>79</v>
      </c>
      <c r="D29" s="43" t="s">
        <v>60</v>
      </c>
      <c r="E29" s="35" t="s">
        <v>80</v>
      </c>
      <c r="F29" s="43">
        <v>2</v>
      </c>
      <c r="G29" s="38"/>
      <c r="H29" s="48"/>
    </row>
    <row r="30" customFormat="1" ht="27.95" customHeight="1" spans="1:8">
      <c r="A30" s="12"/>
      <c r="B30" s="23" t="s">
        <v>26</v>
      </c>
      <c r="C30" s="23"/>
      <c r="D30" s="23"/>
      <c r="E30" s="23"/>
      <c r="F30" s="51">
        <f>SUM(F20:F29)</f>
        <v>14</v>
      </c>
      <c r="G30" s="52"/>
      <c r="H30" s="45"/>
    </row>
    <row r="31" s="2" customFormat="1" ht="30.95" customHeight="1" spans="1:8">
      <c r="A31" s="53" t="s">
        <v>81</v>
      </c>
      <c r="B31" s="53"/>
      <c r="C31" s="54"/>
      <c r="D31" s="54"/>
      <c r="E31" s="54"/>
      <c r="F31" s="53">
        <f>SUM(F30,F16,F13,F19,F7)</f>
        <v>28</v>
      </c>
      <c r="G31" s="53"/>
      <c r="H31" s="53"/>
    </row>
  </sheetData>
  <mergeCells count="20">
    <mergeCell ref="A2:H2"/>
    <mergeCell ref="B7:E7"/>
    <mergeCell ref="B13:E13"/>
    <mergeCell ref="B16:E16"/>
    <mergeCell ref="B19:E19"/>
    <mergeCell ref="B30:E30"/>
    <mergeCell ref="A31:E31"/>
    <mergeCell ref="B4:B6"/>
    <mergeCell ref="B8:B12"/>
    <mergeCell ref="B14:B15"/>
    <mergeCell ref="B17:B18"/>
    <mergeCell ref="B20:B29"/>
    <mergeCell ref="C8:C12"/>
    <mergeCell ref="G8:G12"/>
    <mergeCell ref="G21:G25"/>
    <mergeCell ref="G26:G29"/>
    <mergeCell ref="H8:H12"/>
    <mergeCell ref="H21:H22"/>
    <mergeCell ref="H23:H25"/>
    <mergeCell ref="H26:H29"/>
  </mergeCells>
  <printOptions horizontalCentered="1"/>
  <pageMargins left="0.393055555555556" right="0.393055555555556" top="0.472222222222222" bottom="0.275" header="0.590277777777778" footer="0.354166666666667"/>
  <pageSetup paperSize="9" scale="89" fitToHeight="0" orientation="landscape"/>
  <headerFooter/>
  <rowBreaks count="3" manualBreakCount="3">
    <brk id="13" max="16383" man="1"/>
    <brk id="31" max="16383" man="1"/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8" sqref="D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8" sqref="D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汤米</cp:lastModifiedBy>
  <dcterms:created xsi:type="dcterms:W3CDTF">2006-09-13T11:21:00Z</dcterms:created>
  <cp:lastPrinted>2021-06-25T09:38:00Z</cp:lastPrinted>
  <dcterms:modified xsi:type="dcterms:W3CDTF">2021-08-04T01:11:20Z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8BE1740DB67F4988AE49E49B68D38EA1</vt:lpwstr>
  </property>
</Properties>
</file>