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Sheet1!$A$2:$P$76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F4" i="1" l="1"/>
  <c r="F8" i="1"/>
  <c r="F9" i="1"/>
  <c r="F10" i="1"/>
  <c r="F13" i="1"/>
  <c r="F14" i="1"/>
  <c r="F18" i="1"/>
  <c r="F19" i="1"/>
  <c r="F20" i="1"/>
  <c r="F22" i="1"/>
  <c r="F21" i="1"/>
  <c r="F24" i="1"/>
  <c r="F26" i="1"/>
  <c r="F25" i="1"/>
  <c r="F28" i="1"/>
  <c r="F29" i="1"/>
  <c r="F31" i="1"/>
  <c r="F32" i="1"/>
  <c r="F30" i="1"/>
  <c r="F33" i="1"/>
  <c r="F34" i="1"/>
  <c r="F39" i="1"/>
  <c r="F38" i="1"/>
  <c r="F42" i="1"/>
  <c r="F43" i="1"/>
  <c r="F40" i="1"/>
  <c r="F44" i="1"/>
  <c r="F41" i="1"/>
  <c r="F46" i="1"/>
  <c r="F47" i="1"/>
  <c r="F48" i="1"/>
  <c r="F51" i="1"/>
  <c r="F55" i="1"/>
  <c r="F58" i="1"/>
  <c r="F56" i="1"/>
  <c r="F57" i="1"/>
  <c r="F60" i="1"/>
  <c r="F59" i="1"/>
  <c r="F61" i="1"/>
  <c r="F63" i="1"/>
  <c r="F64" i="1"/>
  <c r="F65" i="1"/>
  <c r="F66" i="1"/>
  <c r="F67" i="1"/>
  <c r="F70" i="1"/>
  <c r="F71" i="1"/>
  <c r="F72" i="1"/>
  <c r="F73" i="1"/>
  <c r="F3" i="1"/>
</calcChain>
</file>

<file path=xl/sharedStrings.xml><?xml version="1.0" encoding="utf-8"?>
<sst xmlns="http://schemas.openxmlformats.org/spreadsheetml/2006/main" count="256" uniqueCount="108">
  <si>
    <t>苏日娜</t>
    <phoneticPr fontId="1" type="noConversion"/>
  </si>
  <si>
    <t>包翠英</t>
    <phoneticPr fontId="1" type="noConversion"/>
  </si>
  <si>
    <t>新生儿医师</t>
    <phoneticPr fontId="1" type="noConversion"/>
  </si>
  <si>
    <t>红梅</t>
    <phoneticPr fontId="1" type="noConversion"/>
  </si>
  <si>
    <t>刘泽晗</t>
    <phoneticPr fontId="1" type="noConversion"/>
  </si>
  <si>
    <t>王敏燕</t>
    <phoneticPr fontId="1" type="noConversion"/>
  </si>
  <si>
    <t>刘雨蒙</t>
    <phoneticPr fontId="1" type="noConversion"/>
  </si>
  <si>
    <t>乳腺外科医师</t>
    <phoneticPr fontId="1" type="noConversion"/>
  </si>
  <si>
    <t>刘恬</t>
    <phoneticPr fontId="1" type="noConversion"/>
  </si>
  <si>
    <t>张秀娟</t>
    <phoneticPr fontId="1" type="noConversion"/>
  </si>
  <si>
    <t>尚霄阳</t>
    <phoneticPr fontId="1" type="noConversion"/>
  </si>
  <si>
    <t>李春歌</t>
    <phoneticPr fontId="1" type="noConversion"/>
  </si>
  <si>
    <t>儿外科医师1</t>
    <phoneticPr fontId="1" type="noConversion"/>
  </si>
  <si>
    <t>儿内科医师</t>
    <phoneticPr fontId="1" type="noConversion"/>
  </si>
  <si>
    <t>王晓丽</t>
    <phoneticPr fontId="1" type="noConversion"/>
  </si>
  <si>
    <t>李臻楷</t>
    <phoneticPr fontId="1" type="noConversion"/>
  </si>
  <si>
    <t>韩立博</t>
    <phoneticPr fontId="1" type="noConversion"/>
  </si>
  <si>
    <t>牛栋</t>
    <phoneticPr fontId="1" type="noConversion"/>
  </si>
  <si>
    <t>陈旭</t>
    <phoneticPr fontId="1" type="noConversion"/>
  </si>
  <si>
    <t>张磊</t>
    <phoneticPr fontId="1" type="noConversion"/>
  </si>
  <si>
    <t>乌星</t>
    <phoneticPr fontId="1" type="noConversion"/>
  </si>
  <si>
    <t>王鹏</t>
    <phoneticPr fontId="1" type="noConversion"/>
  </si>
  <si>
    <t>白昊天</t>
    <phoneticPr fontId="1" type="noConversion"/>
  </si>
  <si>
    <t>普外科医师</t>
    <phoneticPr fontId="1" type="noConversion"/>
  </si>
  <si>
    <t>全叶青</t>
    <phoneticPr fontId="1" type="noConversion"/>
  </si>
  <si>
    <t>儿内科专科护理</t>
    <phoneticPr fontId="1" type="noConversion"/>
  </si>
  <si>
    <t>杜雨晴</t>
    <phoneticPr fontId="1" type="noConversion"/>
  </si>
  <si>
    <t>儿保科康复</t>
    <phoneticPr fontId="1" type="noConversion"/>
  </si>
  <si>
    <t>郝书悦</t>
    <phoneticPr fontId="1" type="noConversion"/>
  </si>
  <si>
    <t>刘慧茹</t>
    <phoneticPr fontId="1" type="noConversion"/>
  </si>
  <si>
    <t>马红艳</t>
    <phoneticPr fontId="1" type="noConversion"/>
  </si>
  <si>
    <t>范娜</t>
    <phoneticPr fontId="1" type="noConversion"/>
  </si>
  <si>
    <t>王静</t>
    <phoneticPr fontId="1" type="noConversion"/>
  </si>
  <si>
    <t>王芳莲</t>
    <phoneticPr fontId="1" type="noConversion"/>
  </si>
  <si>
    <t>菅美娟</t>
    <phoneticPr fontId="1" type="noConversion"/>
  </si>
  <si>
    <t>常贵杰</t>
    <phoneticPr fontId="1" type="noConversion"/>
  </si>
  <si>
    <t>王宇欣</t>
    <phoneticPr fontId="1" type="noConversion"/>
  </si>
  <si>
    <t>包文晶</t>
    <phoneticPr fontId="1" type="noConversion"/>
  </si>
  <si>
    <t>王荣</t>
    <phoneticPr fontId="1" type="noConversion"/>
  </si>
  <si>
    <t>罗慧</t>
    <phoneticPr fontId="1" type="noConversion"/>
  </si>
  <si>
    <t>妇科医师1</t>
    <phoneticPr fontId="1" type="noConversion"/>
  </si>
  <si>
    <t>于波</t>
    <phoneticPr fontId="1" type="noConversion"/>
  </si>
  <si>
    <t>杨双燕</t>
    <phoneticPr fontId="1" type="noConversion"/>
  </si>
  <si>
    <t>王书琴</t>
    <phoneticPr fontId="1" type="noConversion"/>
  </si>
  <si>
    <t>沈晨</t>
    <phoneticPr fontId="1" type="noConversion"/>
  </si>
  <si>
    <t>燕亚婷</t>
    <phoneticPr fontId="1" type="noConversion"/>
  </si>
  <si>
    <t>产科医师</t>
    <phoneticPr fontId="1" type="noConversion"/>
  </si>
  <si>
    <t>赵晨凯</t>
    <phoneticPr fontId="1" type="noConversion"/>
  </si>
  <si>
    <t>遗传优生科科研岗</t>
    <phoneticPr fontId="1" type="noConversion"/>
  </si>
  <si>
    <t>焦雅丽</t>
    <phoneticPr fontId="1" type="noConversion"/>
  </si>
  <si>
    <t>张凌宇</t>
    <phoneticPr fontId="1" type="noConversion"/>
  </si>
  <si>
    <t>眼科医师</t>
    <phoneticPr fontId="1" type="noConversion"/>
  </si>
  <si>
    <t>郭萨日娜</t>
    <phoneticPr fontId="1" type="noConversion"/>
  </si>
  <si>
    <t>刘敏</t>
    <phoneticPr fontId="1" type="noConversion"/>
  </si>
  <si>
    <t>麻醉科医师</t>
    <phoneticPr fontId="1" type="noConversion"/>
  </si>
  <si>
    <t>杨晓园</t>
    <phoneticPr fontId="1" type="noConversion"/>
  </si>
  <si>
    <t>刘宇</t>
    <phoneticPr fontId="1" type="noConversion"/>
  </si>
  <si>
    <t>李志虹</t>
    <phoneticPr fontId="1" type="noConversion"/>
  </si>
  <si>
    <t>庞广东</t>
    <phoneticPr fontId="1" type="noConversion"/>
  </si>
  <si>
    <t>郭燕</t>
    <phoneticPr fontId="1" type="noConversion"/>
  </si>
  <si>
    <t>皮肤科医师</t>
    <phoneticPr fontId="1" type="noConversion"/>
  </si>
  <si>
    <t>孙建林</t>
    <phoneticPr fontId="1" type="noConversion"/>
  </si>
  <si>
    <t>李娇娇</t>
    <phoneticPr fontId="1" type="noConversion"/>
  </si>
  <si>
    <t>贾敏鑫</t>
    <phoneticPr fontId="1" type="noConversion"/>
  </si>
  <si>
    <t>超声医学科医师</t>
    <phoneticPr fontId="1" type="noConversion"/>
  </si>
  <si>
    <t>李晨曦</t>
    <phoneticPr fontId="1" type="noConversion"/>
  </si>
  <si>
    <t>依丽娜</t>
    <phoneticPr fontId="1" type="noConversion"/>
  </si>
  <si>
    <t>贾龙龙</t>
    <phoneticPr fontId="1" type="noConversion"/>
  </si>
  <si>
    <t>胡琦</t>
    <phoneticPr fontId="1" type="noConversion"/>
  </si>
  <si>
    <t>胡月星</t>
    <phoneticPr fontId="1" type="noConversion"/>
  </si>
  <si>
    <t>胡志宇</t>
    <phoneticPr fontId="1" type="noConversion"/>
  </si>
  <si>
    <t>医学影像科医师</t>
    <phoneticPr fontId="1" type="noConversion"/>
  </si>
  <si>
    <t>陈雅荣</t>
    <phoneticPr fontId="1" type="noConversion"/>
  </si>
  <si>
    <t>赵雅楠</t>
    <phoneticPr fontId="1" type="noConversion"/>
  </si>
  <si>
    <t>李阳</t>
    <phoneticPr fontId="1" type="noConversion"/>
  </si>
  <si>
    <t>郭美玲</t>
    <phoneticPr fontId="1" type="noConversion"/>
  </si>
  <si>
    <t>赵晶晶</t>
    <phoneticPr fontId="1" type="noConversion"/>
  </si>
  <si>
    <t>王国栋</t>
    <phoneticPr fontId="1" type="noConversion"/>
  </si>
  <si>
    <t>包巴图</t>
    <phoneticPr fontId="1" type="noConversion"/>
  </si>
  <si>
    <t>序号</t>
    <phoneticPr fontId="1" type="noConversion"/>
  </si>
  <si>
    <t>姓名</t>
    <phoneticPr fontId="1" type="noConversion"/>
  </si>
  <si>
    <t>报考岗位</t>
    <phoneticPr fontId="1" type="noConversion"/>
  </si>
  <si>
    <t>乔娟</t>
    <phoneticPr fontId="1" type="noConversion"/>
  </si>
  <si>
    <t>庞向鹏</t>
    <phoneticPr fontId="1" type="noConversion"/>
  </si>
  <si>
    <t>内科消化胃镜医师2</t>
    <phoneticPr fontId="1" type="noConversion"/>
  </si>
  <si>
    <t>娄婷婷</t>
    <phoneticPr fontId="1" type="noConversion"/>
  </si>
  <si>
    <t>陈仪</t>
    <phoneticPr fontId="1" type="noConversion"/>
  </si>
  <si>
    <t>医学检验科检验师2</t>
    <phoneticPr fontId="1" type="noConversion"/>
  </si>
  <si>
    <t>刘霞</t>
    <phoneticPr fontId="1" type="noConversion"/>
  </si>
  <si>
    <t>张盛奇</t>
    <phoneticPr fontId="1" type="noConversion"/>
  </si>
  <si>
    <t>李雄</t>
    <phoneticPr fontId="1" type="noConversion"/>
  </si>
  <si>
    <t>郭媛媛</t>
    <phoneticPr fontId="1" type="noConversion"/>
  </si>
  <si>
    <t>耳鼻喉医师</t>
    <phoneticPr fontId="1" type="noConversion"/>
  </si>
  <si>
    <t>任丽芳</t>
    <phoneticPr fontId="1" type="noConversion"/>
  </si>
  <si>
    <t>宋婉莹</t>
    <phoneticPr fontId="1" type="noConversion"/>
  </si>
  <si>
    <t>医学检验科检验师1</t>
    <phoneticPr fontId="1" type="noConversion"/>
  </si>
  <si>
    <t>内科消化胃镜医师1</t>
    <phoneticPr fontId="1" type="noConversion"/>
  </si>
  <si>
    <t>儿内科120转运医师1</t>
    <phoneticPr fontId="1" type="noConversion"/>
  </si>
  <si>
    <t>笔试成绩</t>
    <phoneticPr fontId="1" type="noConversion"/>
  </si>
  <si>
    <t>总成绩</t>
    <phoneticPr fontId="1" type="noConversion"/>
  </si>
  <si>
    <t>是否进入体检考察</t>
    <phoneticPr fontId="1" type="noConversion"/>
  </si>
  <si>
    <t>缺考</t>
    <phoneticPr fontId="1" type="noConversion"/>
  </si>
  <si>
    <t>排名</t>
    <phoneticPr fontId="1" type="noConversion"/>
  </si>
  <si>
    <t>是</t>
    <phoneticPr fontId="1" type="noConversion"/>
  </si>
  <si>
    <t>否</t>
    <phoneticPr fontId="1" type="noConversion"/>
  </si>
  <si>
    <t xml:space="preserve">否 </t>
    <phoneticPr fontId="1" type="noConversion"/>
  </si>
  <si>
    <t>面试成绩</t>
    <phoneticPr fontId="1" type="noConversion"/>
  </si>
  <si>
    <t>内蒙古自治区妇幼保健院2021年上半年招聘合同制工作人员成绩及进入体检考察范围人员名单
考察范围人员名单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</si>
</sst>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76" sqref="H76"/>
    </sheetView>
  </sheetViews>
  <sheetFormatPr defaultRowHeight="13.5" x14ac:dyDescent="0.15"/>
  <cols>
    <col min="1" max="1" width="8.375" style="1" customWidth="1"/>
    <col min="2" max="2" width="11.875" style="1" customWidth="1"/>
    <col min="3" max="3" width="18" style="1" customWidth="1"/>
    <col min="4" max="4" width="10.25" style="8" customWidth="1"/>
    <col min="5" max="5" width="10.625" style="12" customWidth="1"/>
    <col min="6" max="7" width="10.75" style="13" customWidth="1"/>
    <col min="8" max="8" width="11.5" customWidth="1"/>
  </cols>
  <sheetData>
    <row r="1" spans="1:8" ht="41.25" customHeight="1" x14ac:dyDescent="0.15">
      <c r="A1" s="27" t="s">
        <v>107</v>
      </c>
      <c r="B1" s="27"/>
      <c r="C1" s="27"/>
      <c r="D1" s="27"/>
      <c r="E1" s="27"/>
      <c r="F1" s="27"/>
      <c r="G1" s="27"/>
      <c r="H1" s="27"/>
    </row>
    <row r="2" spans="1:8" s="2" customFormat="1" ht="27" customHeight="1" x14ac:dyDescent="0.15">
      <c r="A2" s="15" t="s">
        <v>79</v>
      </c>
      <c r="B2" s="15" t="s">
        <v>80</v>
      </c>
      <c r="C2" s="15" t="s">
        <v>81</v>
      </c>
      <c r="D2" s="16" t="s">
        <v>98</v>
      </c>
      <c r="E2" s="17" t="s">
        <v>106</v>
      </c>
      <c r="F2" s="18" t="s">
        <v>99</v>
      </c>
      <c r="G2" s="18" t="s">
        <v>102</v>
      </c>
      <c r="H2" s="16" t="s">
        <v>100</v>
      </c>
    </row>
    <row r="3" spans="1:8" s="3" customFormat="1" ht="17.25" customHeight="1" x14ac:dyDescent="0.15">
      <c r="A3" s="21">
        <v>1</v>
      </c>
      <c r="B3" s="21" t="s">
        <v>45</v>
      </c>
      <c r="C3" s="21" t="s">
        <v>46</v>
      </c>
      <c r="D3" s="20">
        <v>76.52000000000001</v>
      </c>
      <c r="E3" s="22">
        <v>83.8</v>
      </c>
      <c r="F3" s="22">
        <f>D3*0.4+E3*0.6</f>
        <v>80.888000000000005</v>
      </c>
      <c r="G3" s="23">
        <v>1</v>
      </c>
      <c r="H3" s="20" t="s">
        <v>103</v>
      </c>
    </row>
    <row r="4" spans="1:8" s="3" customFormat="1" ht="17.25" customHeight="1" x14ac:dyDescent="0.15">
      <c r="A4" s="21">
        <v>2</v>
      </c>
      <c r="B4" s="21" t="s">
        <v>41</v>
      </c>
      <c r="C4" s="21" t="s">
        <v>46</v>
      </c>
      <c r="D4" s="20">
        <v>68.710000000000008</v>
      </c>
      <c r="E4" s="22">
        <v>70.8</v>
      </c>
      <c r="F4" s="22">
        <f>D4*0.4+E4*0.6</f>
        <v>69.963999999999999</v>
      </c>
      <c r="G4" s="23">
        <v>2</v>
      </c>
      <c r="H4" s="20" t="s">
        <v>104</v>
      </c>
    </row>
    <row r="5" spans="1:8" s="3" customFormat="1" ht="17.25" customHeight="1" x14ac:dyDescent="0.15">
      <c r="A5" s="21">
        <v>3</v>
      </c>
      <c r="B5" s="21" t="s">
        <v>44</v>
      </c>
      <c r="C5" s="21" t="s">
        <v>46</v>
      </c>
      <c r="D5" s="20">
        <v>71.490000000000009</v>
      </c>
      <c r="E5" s="22" t="s">
        <v>101</v>
      </c>
      <c r="F5" s="22"/>
      <c r="G5" s="23"/>
      <c r="H5" s="20" t="s">
        <v>104</v>
      </c>
    </row>
    <row r="6" spans="1:8" s="3" customFormat="1" ht="17.25" customHeight="1" x14ac:dyDescent="0.15">
      <c r="A6" s="21">
        <v>4</v>
      </c>
      <c r="B6" s="21" t="s">
        <v>43</v>
      </c>
      <c r="C6" s="21" t="s">
        <v>46</v>
      </c>
      <c r="D6" s="20">
        <v>66.38</v>
      </c>
      <c r="E6" s="22" t="s">
        <v>101</v>
      </c>
      <c r="F6" s="22"/>
      <c r="G6" s="23"/>
      <c r="H6" s="20" t="s">
        <v>104</v>
      </c>
    </row>
    <row r="7" spans="1:8" s="9" customFormat="1" ht="17.25" customHeight="1" x14ac:dyDescent="0.15">
      <c r="A7" s="21">
        <v>5</v>
      </c>
      <c r="B7" s="19" t="s">
        <v>42</v>
      </c>
      <c r="C7" s="19" t="s">
        <v>46</v>
      </c>
      <c r="D7" s="19">
        <v>60.31</v>
      </c>
      <c r="E7" s="22" t="s">
        <v>101</v>
      </c>
      <c r="F7" s="22"/>
      <c r="G7" s="23"/>
      <c r="H7" s="20" t="s">
        <v>104</v>
      </c>
    </row>
    <row r="8" spans="1:8" s="9" customFormat="1" ht="17.25" customHeight="1" x14ac:dyDescent="0.15">
      <c r="A8" s="21">
        <v>6</v>
      </c>
      <c r="B8" s="19" t="s">
        <v>11</v>
      </c>
      <c r="C8" s="19" t="s">
        <v>64</v>
      </c>
      <c r="D8" s="19">
        <v>67.52000000000001</v>
      </c>
      <c r="E8" s="24">
        <v>87.8</v>
      </c>
      <c r="F8" s="22">
        <f>D8*0.4+E8*0.6</f>
        <v>79.688000000000002</v>
      </c>
      <c r="G8" s="23">
        <v>1</v>
      </c>
      <c r="H8" s="19" t="s">
        <v>103</v>
      </c>
    </row>
    <row r="9" spans="1:8" s="9" customFormat="1" ht="17.25" customHeight="1" x14ac:dyDescent="0.15">
      <c r="A9" s="21">
        <v>7</v>
      </c>
      <c r="B9" s="19" t="s">
        <v>9</v>
      </c>
      <c r="C9" s="19" t="s">
        <v>64</v>
      </c>
      <c r="D9" s="19">
        <v>66.22999999999999</v>
      </c>
      <c r="E9" s="24">
        <v>70.400000000000006</v>
      </c>
      <c r="F9" s="22">
        <f>D9*0.4+E9*0.6</f>
        <v>68.731999999999999</v>
      </c>
      <c r="G9" s="23">
        <v>2</v>
      </c>
      <c r="H9" s="19" t="s">
        <v>103</v>
      </c>
    </row>
    <row r="10" spans="1:8" s="9" customFormat="1" ht="17.25" customHeight="1" x14ac:dyDescent="0.15">
      <c r="A10" s="21">
        <v>8</v>
      </c>
      <c r="B10" s="19" t="s">
        <v>66</v>
      </c>
      <c r="C10" s="19" t="s">
        <v>64</v>
      </c>
      <c r="D10" s="19">
        <v>65.5</v>
      </c>
      <c r="E10" s="24">
        <v>66.599999999999994</v>
      </c>
      <c r="F10" s="22">
        <f>D10*0.4+E10*0.6</f>
        <v>66.16</v>
      </c>
      <c r="G10" s="23">
        <v>3</v>
      </c>
      <c r="H10" s="19" t="s">
        <v>104</v>
      </c>
    </row>
    <row r="11" spans="1:8" s="9" customFormat="1" ht="17.25" customHeight="1" x14ac:dyDescent="0.15">
      <c r="A11" s="21">
        <v>9</v>
      </c>
      <c r="B11" s="19" t="s">
        <v>10</v>
      </c>
      <c r="C11" s="19" t="s">
        <v>64</v>
      </c>
      <c r="D11" s="19">
        <v>64.759999999999991</v>
      </c>
      <c r="E11" s="22" t="s">
        <v>101</v>
      </c>
      <c r="F11" s="22"/>
      <c r="G11" s="23"/>
      <c r="H11" s="19" t="s">
        <v>104</v>
      </c>
    </row>
    <row r="12" spans="1:8" s="9" customFormat="1" ht="17.25" customHeight="1" x14ac:dyDescent="0.15">
      <c r="A12" s="21">
        <v>10</v>
      </c>
      <c r="B12" s="19" t="s">
        <v>65</v>
      </c>
      <c r="C12" s="19" t="s">
        <v>64</v>
      </c>
      <c r="D12" s="19">
        <v>58.81</v>
      </c>
      <c r="E12" s="22" t="s">
        <v>101</v>
      </c>
      <c r="F12" s="22"/>
      <c r="G12" s="23"/>
      <c r="H12" s="19" t="s">
        <v>104</v>
      </c>
    </row>
    <row r="13" spans="1:8" s="9" customFormat="1" ht="17.25" customHeight="1" x14ac:dyDescent="0.15">
      <c r="A13" s="21">
        <v>11</v>
      </c>
      <c r="B13" s="19" t="s">
        <v>28</v>
      </c>
      <c r="C13" s="19" t="s">
        <v>27</v>
      </c>
      <c r="D13" s="19">
        <v>61.76</v>
      </c>
      <c r="E13" s="24">
        <v>62</v>
      </c>
      <c r="F13" s="22">
        <f>D13*0.4+E13*0.6</f>
        <v>61.903999999999996</v>
      </c>
      <c r="G13" s="25">
        <v>1</v>
      </c>
      <c r="H13" s="19" t="s">
        <v>103</v>
      </c>
    </row>
    <row r="14" spans="1:8" s="9" customFormat="1" ht="17.25" customHeight="1" x14ac:dyDescent="0.15">
      <c r="A14" s="21">
        <v>12</v>
      </c>
      <c r="B14" s="19" t="s">
        <v>31</v>
      </c>
      <c r="C14" s="19" t="s">
        <v>27</v>
      </c>
      <c r="D14" s="19">
        <v>55.26</v>
      </c>
      <c r="E14" s="24">
        <v>65</v>
      </c>
      <c r="F14" s="22">
        <f>D14*0.4+E14*0.6</f>
        <v>61.103999999999999</v>
      </c>
      <c r="G14" s="25">
        <v>2</v>
      </c>
      <c r="H14" s="19" t="s">
        <v>104</v>
      </c>
    </row>
    <row r="15" spans="1:8" s="9" customFormat="1" ht="17.25" customHeight="1" x14ac:dyDescent="0.15">
      <c r="A15" s="21">
        <v>13</v>
      </c>
      <c r="B15" s="19" t="s">
        <v>30</v>
      </c>
      <c r="C15" s="19" t="s">
        <v>27</v>
      </c>
      <c r="D15" s="19">
        <v>53.02</v>
      </c>
      <c r="E15" s="22" t="s">
        <v>101</v>
      </c>
      <c r="F15" s="22"/>
      <c r="G15" s="23"/>
      <c r="H15" s="19" t="s">
        <v>104</v>
      </c>
    </row>
    <row r="16" spans="1:8" s="9" customFormat="1" ht="17.25" customHeight="1" x14ac:dyDescent="0.15">
      <c r="A16" s="21">
        <v>14</v>
      </c>
      <c r="B16" s="19" t="s">
        <v>26</v>
      </c>
      <c r="C16" s="19" t="s">
        <v>27</v>
      </c>
      <c r="D16" s="19">
        <v>49.83</v>
      </c>
      <c r="E16" s="22" t="s">
        <v>101</v>
      </c>
      <c r="F16" s="22"/>
      <c r="G16" s="23"/>
      <c r="H16" s="19" t="s">
        <v>104</v>
      </c>
    </row>
    <row r="17" spans="1:8" s="9" customFormat="1" ht="17.25" customHeight="1" x14ac:dyDescent="0.15">
      <c r="A17" s="21">
        <v>15</v>
      </c>
      <c r="B17" s="19" t="s">
        <v>29</v>
      </c>
      <c r="C17" s="19" t="s">
        <v>27</v>
      </c>
      <c r="D17" s="19">
        <v>45.69</v>
      </c>
      <c r="E17" s="22" t="s">
        <v>101</v>
      </c>
      <c r="F17" s="22"/>
      <c r="G17" s="23"/>
      <c r="H17" s="19" t="s">
        <v>104</v>
      </c>
    </row>
    <row r="18" spans="1:8" s="9" customFormat="1" ht="17.25" customHeight="1" x14ac:dyDescent="0.15">
      <c r="A18" s="21">
        <v>16</v>
      </c>
      <c r="B18" s="19" t="s">
        <v>15</v>
      </c>
      <c r="C18" s="19" t="s">
        <v>97</v>
      </c>
      <c r="D18" s="19">
        <v>65.990000000000009</v>
      </c>
      <c r="E18" s="24">
        <v>72.599999999999994</v>
      </c>
      <c r="F18" s="22">
        <f>D18*0.4+E18*0.6</f>
        <v>69.956000000000003</v>
      </c>
      <c r="G18" s="23">
        <v>1</v>
      </c>
      <c r="H18" s="19" t="s">
        <v>103</v>
      </c>
    </row>
    <row r="19" spans="1:8" s="9" customFormat="1" ht="17.25" customHeight="1" x14ac:dyDescent="0.15">
      <c r="A19" s="21">
        <v>17</v>
      </c>
      <c r="B19" s="19" t="s">
        <v>74</v>
      </c>
      <c r="C19" s="19" t="s">
        <v>13</v>
      </c>
      <c r="D19" s="19">
        <v>67.039999999999992</v>
      </c>
      <c r="E19" s="24">
        <v>76</v>
      </c>
      <c r="F19" s="22">
        <f>D19*0.4+E19*0.6</f>
        <v>72.415999999999997</v>
      </c>
      <c r="G19" s="23">
        <v>1</v>
      </c>
      <c r="H19" s="19" t="s">
        <v>103</v>
      </c>
    </row>
    <row r="20" spans="1:8" s="9" customFormat="1" ht="17.25" customHeight="1" x14ac:dyDescent="0.15">
      <c r="A20" s="21">
        <v>18</v>
      </c>
      <c r="B20" s="19" t="s">
        <v>76</v>
      </c>
      <c r="C20" s="19" t="s">
        <v>13</v>
      </c>
      <c r="D20" s="19">
        <v>66.63</v>
      </c>
      <c r="E20" s="24">
        <v>74.2</v>
      </c>
      <c r="F20" s="22">
        <f>D20*0.4+E20*0.6</f>
        <v>71.171999999999997</v>
      </c>
      <c r="G20" s="23">
        <v>2</v>
      </c>
      <c r="H20" s="19" t="s">
        <v>103</v>
      </c>
    </row>
    <row r="21" spans="1:8" s="9" customFormat="1" ht="17.25" customHeight="1" x14ac:dyDescent="0.15">
      <c r="A21" s="21">
        <v>19</v>
      </c>
      <c r="B21" s="19" t="s">
        <v>77</v>
      </c>
      <c r="C21" s="19" t="s">
        <v>13</v>
      </c>
      <c r="D21" s="19">
        <v>60.16</v>
      </c>
      <c r="E21" s="24">
        <v>73.2</v>
      </c>
      <c r="F21" s="22">
        <f>D21*0.4+E21*0.6</f>
        <v>67.984000000000009</v>
      </c>
      <c r="G21" s="25">
        <v>3</v>
      </c>
      <c r="H21" s="19" t="s">
        <v>103</v>
      </c>
    </row>
    <row r="22" spans="1:8" s="9" customFormat="1" ht="17.25" customHeight="1" x14ac:dyDescent="0.15">
      <c r="A22" s="21">
        <v>20</v>
      </c>
      <c r="B22" s="19" t="s">
        <v>75</v>
      </c>
      <c r="C22" s="19" t="s">
        <v>13</v>
      </c>
      <c r="D22" s="19">
        <v>62.63</v>
      </c>
      <c r="E22" s="24">
        <v>65</v>
      </c>
      <c r="F22" s="22">
        <f>D22*0.4+E22*0.6</f>
        <v>64.052000000000007</v>
      </c>
      <c r="G22" s="25">
        <v>4</v>
      </c>
      <c r="H22" s="19" t="s">
        <v>103</v>
      </c>
    </row>
    <row r="23" spans="1:8" s="9" customFormat="1" ht="17.25" customHeight="1" x14ac:dyDescent="0.15">
      <c r="A23" s="21">
        <v>21</v>
      </c>
      <c r="B23" s="19" t="s">
        <v>14</v>
      </c>
      <c r="C23" s="19" t="s">
        <v>13</v>
      </c>
      <c r="D23" s="19">
        <v>73.78</v>
      </c>
      <c r="E23" s="22" t="s">
        <v>101</v>
      </c>
      <c r="F23" s="22"/>
      <c r="G23" s="23"/>
      <c r="H23" s="19" t="s">
        <v>104</v>
      </c>
    </row>
    <row r="24" spans="1:8" s="9" customFormat="1" ht="17.25" customHeight="1" x14ac:dyDescent="0.15">
      <c r="A24" s="21">
        <v>22</v>
      </c>
      <c r="B24" s="19" t="s">
        <v>24</v>
      </c>
      <c r="C24" s="19" t="s">
        <v>25</v>
      </c>
      <c r="D24" s="19">
        <v>73.260000000000005</v>
      </c>
      <c r="E24" s="24">
        <v>71.8</v>
      </c>
      <c r="F24" s="22">
        <f>D24*0.4+E24*0.6</f>
        <v>72.384</v>
      </c>
      <c r="G24" s="25">
        <v>1</v>
      </c>
      <c r="H24" s="19" t="s">
        <v>103</v>
      </c>
    </row>
    <row r="25" spans="1:8" s="9" customFormat="1" ht="17.25" customHeight="1" x14ac:dyDescent="0.15">
      <c r="A25" s="21">
        <v>23</v>
      </c>
      <c r="B25" s="19" t="s">
        <v>67</v>
      </c>
      <c r="C25" s="19" t="s">
        <v>12</v>
      </c>
      <c r="D25" s="19">
        <v>78.83</v>
      </c>
      <c r="E25" s="24">
        <v>88.4</v>
      </c>
      <c r="F25" s="22">
        <f>D25*0.4+E25*0.6</f>
        <v>84.572000000000003</v>
      </c>
      <c r="G25" s="25">
        <v>1</v>
      </c>
      <c r="H25" s="19" t="s">
        <v>103</v>
      </c>
    </row>
    <row r="26" spans="1:8" s="9" customFormat="1" ht="17.25" customHeight="1" x14ac:dyDescent="0.15">
      <c r="A26" s="21">
        <v>24</v>
      </c>
      <c r="B26" s="19" t="s">
        <v>69</v>
      </c>
      <c r="C26" s="19" t="s">
        <v>12</v>
      </c>
      <c r="D26" s="19">
        <v>80.59</v>
      </c>
      <c r="E26" s="24">
        <v>75.8</v>
      </c>
      <c r="F26" s="22">
        <f>D26*0.4+E26*0.6</f>
        <v>77.716000000000008</v>
      </c>
      <c r="G26" s="25">
        <v>2</v>
      </c>
      <c r="H26" s="19" t="s">
        <v>104</v>
      </c>
    </row>
    <row r="27" spans="1:8" s="9" customFormat="1" ht="17.25" customHeight="1" x14ac:dyDescent="0.15">
      <c r="A27" s="21">
        <v>25</v>
      </c>
      <c r="B27" s="19" t="s">
        <v>68</v>
      </c>
      <c r="C27" s="19" t="s">
        <v>12</v>
      </c>
      <c r="D27" s="19">
        <v>72.710000000000008</v>
      </c>
      <c r="E27" s="22" t="s">
        <v>101</v>
      </c>
      <c r="F27" s="22"/>
      <c r="G27" s="23"/>
      <c r="H27" s="19" t="s">
        <v>104</v>
      </c>
    </row>
    <row r="28" spans="1:8" s="9" customFormat="1" ht="17.25" customHeight="1" x14ac:dyDescent="0.15">
      <c r="A28" s="21">
        <v>26</v>
      </c>
      <c r="B28" s="19" t="s">
        <v>89</v>
      </c>
      <c r="C28" s="19" t="s">
        <v>92</v>
      </c>
      <c r="D28" s="19">
        <v>70.97</v>
      </c>
      <c r="E28" s="24">
        <v>70.8</v>
      </c>
      <c r="F28" s="22">
        <f t="shared" ref="F28:F34" si="0">D28*0.4+E28*0.6</f>
        <v>70.867999999999995</v>
      </c>
      <c r="G28" s="23">
        <v>1</v>
      </c>
      <c r="H28" s="19" t="s">
        <v>103</v>
      </c>
    </row>
    <row r="29" spans="1:8" s="9" customFormat="1" ht="17.25" customHeight="1" x14ac:dyDescent="0.15">
      <c r="A29" s="21">
        <v>27</v>
      </c>
      <c r="B29" s="19" t="s">
        <v>34</v>
      </c>
      <c r="C29" s="19" t="s">
        <v>40</v>
      </c>
      <c r="D29" s="19">
        <v>75.72999999999999</v>
      </c>
      <c r="E29" s="24">
        <v>79</v>
      </c>
      <c r="F29" s="22">
        <f t="shared" si="0"/>
        <v>77.691999999999993</v>
      </c>
      <c r="G29" s="23">
        <v>1</v>
      </c>
      <c r="H29" s="19" t="s">
        <v>103</v>
      </c>
    </row>
    <row r="30" spans="1:8" s="9" customFormat="1" ht="17.25" customHeight="1" x14ac:dyDescent="0.15">
      <c r="A30" s="21">
        <v>28</v>
      </c>
      <c r="B30" s="19" t="s">
        <v>35</v>
      </c>
      <c r="C30" s="19" t="s">
        <v>40</v>
      </c>
      <c r="D30" s="19">
        <v>66.45</v>
      </c>
      <c r="E30" s="24">
        <v>79</v>
      </c>
      <c r="F30" s="22">
        <f t="shared" si="0"/>
        <v>73.98</v>
      </c>
      <c r="G30" s="23">
        <v>2</v>
      </c>
      <c r="H30" s="19" t="s">
        <v>103</v>
      </c>
    </row>
    <row r="31" spans="1:8" s="9" customFormat="1" ht="17.25" customHeight="1" x14ac:dyDescent="0.15">
      <c r="A31" s="21">
        <v>29</v>
      </c>
      <c r="B31" s="19" t="s">
        <v>36</v>
      </c>
      <c r="C31" s="19" t="s">
        <v>40</v>
      </c>
      <c r="D31" s="19">
        <v>73.83</v>
      </c>
      <c r="E31" s="24">
        <v>70.599999999999994</v>
      </c>
      <c r="F31" s="22">
        <f t="shared" si="0"/>
        <v>71.891999999999996</v>
      </c>
      <c r="G31" s="23">
        <v>3</v>
      </c>
      <c r="H31" s="19" t="s">
        <v>103</v>
      </c>
    </row>
    <row r="32" spans="1:8" s="9" customFormat="1" ht="17.25" customHeight="1" x14ac:dyDescent="0.15">
      <c r="A32" s="21">
        <v>30</v>
      </c>
      <c r="B32" s="19" t="s">
        <v>37</v>
      </c>
      <c r="C32" s="19" t="s">
        <v>40</v>
      </c>
      <c r="D32" s="19">
        <v>73.69</v>
      </c>
      <c r="E32" s="24">
        <v>66</v>
      </c>
      <c r="F32" s="22">
        <f t="shared" si="0"/>
        <v>69.075999999999993</v>
      </c>
      <c r="G32" s="23">
        <v>4</v>
      </c>
      <c r="H32" s="19" t="s">
        <v>103</v>
      </c>
    </row>
    <row r="33" spans="1:8" s="9" customFormat="1" ht="17.25" customHeight="1" x14ac:dyDescent="0.15">
      <c r="A33" s="21">
        <v>31</v>
      </c>
      <c r="B33" s="19" t="s">
        <v>39</v>
      </c>
      <c r="C33" s="19" t="s">
        <v>40</v>
      </c>
      <c r="D33" s="19">
        <v>65.22999999999999</v>
      </c>
      <c r="E33" s="24">
        <v>70</v>
      </c>
      <c r="F33" s="22">
        <f t="shared" si="0"/>
        <v>68.091999999999999</v>
      </c>
      <c r="G33" s="23">
        <v>5</v>
      </c>
      <c r="H33" s="19" t="s">
        <v>103</v>
      </c>
    </row>
    <row r="34" spans="1:8" s="9" customFormat="1" ht="17.25" customHeight="1" x14ac:dyDescent="0.15">
      <c r="A34" s="21">
        <v>32</v>
      </c>
      <c r="B34" s="19" t="s">
        <v>22</v>
      </c>
      <c r="C34" s="19" t="s">
        <v>40</v>
      </c>
      <c r="D34" s="19">
        <v>62.8</v>
      </c>
      <c r="E34" s="24">
        <v>69.599999999999994</v>
      </c>
      <c r="F34" s="22">
        <f t="shared" si="0"/>
        <v>66.88</v>
      </c>
      <c r="G34" s="23">
        <v>6</v>
      </c>
      <c r="H34" s="19" t="s">
        <v>103</v>
      </c>
    </row>
    <row r="35" spans="1:8" s="9" customFormat="1" ht="17.25" customHeight="1" x14ac:dyDescent="0.15">
      <c r="A35" s="21">
        <v>33</v>
      </c>
      <c r="B35" s="19" t="s">
        <v>33</v>
      </c>
      <c r="C35" s="19" t="s">
        <v>40</v>
      </c>
      <c r="D35" s="19">
        <v>70.55</v>
      </c>
      <c r="E35" s="22" t="s">
        <v>101</v>
      </c>
      <c r="F35" s="22"/>
      <c r="G35" s="23"/>
      <c r="H35" s="19" t="s">
        <v>104</v>
      </c>
    </row>
    <row r="36" spans="1:8" s="9" customFormat="1" ht="17.25" customHeight="1" x14ac:dyDescent="0.15">
      <c r="A36" s="21">
        <v>34</v>
      </c>
      <c r="B36" s="19" t="s">
        <v>38</v>
      </c>
      <c r="C36" s="19" t="s">
        <v>40</v>
      </c>
      <c r="D36" s="19">
        <v>68.83</v>
      </c>
      <c r="E36" s="22" t="s">
        <v>101</v>
      </c>
      <c r="F36" s="22"/>
      <c r="G36" s="23"/>
      <c r="H36" s="19" t="s">
        <v>104</v>
      </c>
    </row>
    <row r="37" spans="1:8" s="9" customFormat="1" ht="17.25" customHeight="1" x14ac:dyDescent="0.15">
      <c r="A37" s="21">
        <v>35</v>
      </c>
      <c r="B37" s="19" t="s">
        <v>82</v>
      </c>
      <c r="C37" s="19" t="s">
        <v>40</v>
      </c>
      <c r="D37" s="19">
        <v>59.3</v>
      </c>
      <c r="E37" s="22" t="s">
        <v>101</v>
      </c>
      <c r="F37" s="22"/>
      <c r="G37" s="23"/>
      <c r="H37" s="19" t="s">
        <v>104</v>
      </c>
    </row>
    <row r="38" spans="1:8" s="9" customFormat="1" ht="17.25" customHeight="1" x14ac:dyDescent="0.15">
      <c r="A38" s="21">
        <v>36</v>
      </c>
      <c r="B38" s="19" t="s">
        <v>6</v>
      </c>
      <c r="C38" s="19" t="s">
        <v>54</v>
      </c>
      <c r="D38" s="19">
        <v>73.64</v>
      </c>
      <c r="E38" s="24">
        <v>81.8</v>
      </c>
      <c r="F38" s="22">
        <f t="shared" ref="F38:F44" si="1">D38*0.4+E38*0.6</f>
        <v>78.536000000000001</v>
      </c>
      <c r="G38" s="23">
        <v>1</v>
      </c>
      <c r="H38" s="19" t="s">
        <v>103</v>
      </c>
    </row>
    <row r="39" spans="1:8" s="9" customFormat="1" ht="17.25" customHeight="1" x14ac:dyDescent="0.15">
      <c r="A39" s="21">
        <v>37</v>
      </c>
      <c r="B39" s="19" t="s">
        <v>49</v>
      </c>
      <c r="C39" s="19" t="s">
        <v>54</v>
      </c>
      <c r="D39" s="19">
        <v>81.78</v>
      </c>
      <c r="E39" s="24">
        <v>74.8</v>
      </c>
      <c r="F39" s="22">
        <f t="shared" si="1"/>
        <v>77.591999999999999</v>
      </c>
      <c r="G39" s="23">
        <v>2</v>
      </c>
      <c r="H39" s="19" t="s">
        <v>103</v>
      </c>
    </row>
    <row r="40" spans="1:8" s="9" customFormat="1" ht="17.25" customHeight="1" x14ac:dyDescent="0.15">
      <c r="A40" s="21">
        <v>38</v>
      </c>
      <c r="B40" s="19" t="s">
        <v>5</v>
      </c>
      <c r="C40" s="19" t="s">
        <v>54</v>
      </c>
      <c r="D40" s="19">
        <v>69.63</v>
      </c>
      <c r="E40" s="24">
        <v>79.599999999999994</v>
      </c>
      <c r="F40" s="22">
        <f t="shared" si="1"/>
        <v>75.611999999999995</v>
      </c>
      <c r="G40" s="23">
        <v>3</v>
      </c>
      <c r="H40" s="19" t="s">
        <v>103</v>
      </c>
    </row>
    <row r="41" spans="1:8" s="9" customFormat="1" ht="17.25" customHeight="1" x14ac:dyDescent="0.15">
      <c r="A41" s="21">
        <v>39</v>
      </c>
      <c r="B41" s="19" t="s">
        <v>55</v>
      </c>
      <c r="C41" s="19" t="s">
        <v>54</v>
      </c>
      <c r="D41" s="19">
        <v>62.28</v>
      </c>
      <c r="E41" s="24">
        <v>81</v>
      </c>
      <c r="F41" s="22">
        <f t="shared" si="1"/>
        <v>73.512</v>
      </c>
      <c r="G41" s="25">
        <v>4</v>
      </c>
      <c r="H41" s="19" t="s">
        <v>103</v>
      </c>
    </row>
    <row r="42" spans="1:8" s="9" customFormat="1" ht="17.25" customHeight="1" x14ac:dyDescent="0.15">
      <c r="A42" s="21">
        <v>40</v>
      </c>
      <c r="B42" s="19" t="s">
        <v>53</v>
      </c>
      <c r="C42" s="19" t="s">
        <v>54</v>
      </c>
      <c r="D42" s="19">
        <v>70.16</v>
      </c>
      <c r="E42" s="24">
        <v>70</v>
      </c>
      <c r="F42" s="22">
        <f t="shared" si="1"/>
        <v>70.063999999999993</v>
      </c>
      <c r="G42" s="25">
        <v>5</v>
      </c>
      <c r="H42" s="19" t="s">
        <v>104</v>
      </c>
    </row>
    <row r="43" spans="1:8" s="9" customFormat="1" ht="17.25" customHeight="1" x14ac:dyDescent="0.15">
      <c r="A43" s="21">
        <v>41</v>
      </c>
      <c r="B43" s="19" t="s">
        <v>56</v>
      </c>
      <c r="C43" s="19" t="s">
        <v>54</v>
      </c>
      <c r="D43" s="19">
        <v>69.83</v>
      </c>
      <c r="E43" s="24">
        <v>69.400000000000006</v>
      </c>
      <c r="F43" s="22">
        <f t="shared" si="1"/>
        <v>69.572000000000003</v>
      </c>
      <c r="G43" s="25">
        <v>6</v>
      </c>
      <c r="H43" s="19" t="s">
        <v>104</v>
      </c>
    </row>
    <row r="44" spans="1:8" s="9" customFormat="1" ht="17.25" customHeight="1" x14ac:dyDescent="0.15">
      <c r="A44" s="21">
        <v>42</v>
      </c>
      <c r="B44" s="19" t="s">
        <v>57</v>
      </c>
      <c r="C44" s="19" t="s">
        <v>54</v>
      </c>
      <c r="D44" s="19">
        <v>67.42</v>
      </c>
      <c r="E44" s="24">
        <v>67.2</v>
      </c>
      <c r="F44" s="22">
        <f t="shared" si="1"/>
        <v>67.288000000000011</v>
      </c>
      <c r="G44" s="25">
        <v>7</v>
      </c>
      <c r="H44" s="19" t="s">
        <v>104</v>
      </c>
    </row>
    <row r="45" spans="1:8" s="9" customFormat="1" ht="17.25" customHeight="1" x14ac:dyDescent="0.15">
      <c r="A45" s="21">
        <v>43</v>
      </c>
      <c r="B45" s="19" t="s">
        <v>58</v>
      </c>
      <c r="C45" s="19" t="s">
        <v>54</v>
      </c>
      <c r="D45" s="19">
        <v>65.569999999999993</v>
      </c>
      <c r="E45" s="22" t="s">
        <v>101</v>
      </c>
      <c r="F45" s="22"/>
      <c r="G45" s="23"/>
      <c r="H45" s="19" t="s">
        <v>104</v>
      </c>
    </row>
    <row r="46" spans="1:8" s="9" customFormat="1" ht="17.25" customHeight="1" x14ac:dyDescent="0.15">
      <c r="A46" s="21">
        <v>44</v>
      </c>
      <c r="B46" s="19" t="s">
        <v>73</v>
      </c>
      <c r="C46" s="19" t="s">
        <v>96</v>
      </c>
      <c r="D46" s="19">
        <v>67.02000000000001</v>
      </c>
      <c r="E46" s="24">
        <v>74.2</v>
      </c>
      <c r="F46" s="22">
        <f>D46*0.4+E46*0.6</f>
        <v>71.328000000000003</v>
      </c>
      <c r="G46" s="25">
        <v>1</v>
      </c>
      <c r="H46" s="19" t="s">
        <v>103</v>
      </c>
    </row>
    <row r="47" spans="1:8" s="9" customFormat="1" ht="17.25" customHeight="1" x14ac:dyDescent="0.15">
      <c r="A47" s="21">
        <v>45</v>
      </c>
      <c r="B47" s="19" t="s">
        <v>83</v>
      </c>
      <c r="C47" s="19" t="s">
        <v>84</v>
      </c>
      <c r="D47" s="19">
        <v>78.78</v>
      </c>
      <c r="E47" s="24">
        <v>79.599999999999994</v>
      </c>
      <c r="F47" s="22">
        <f>D47*0.4+E47*0.6</f>
        <v>79.271999999999991</v>
      </c>
      <c r="G47" s="25">
        <v>1</v>
      </c>
      <c r="H47" s="19" t="s">
        <v>103</v>
      </c>
    </row>
    <row r="48" spans="1:8" s="9" customFormat="1" ht="17.25" customHeight="1" x14ac:dyDescent="0.15">
      <c r="A48" s="21">
        <v>46</v>
      </c>
      <c r="B48" s="19" t="s">
        <v>85</v>
      </c>
      <c r="C48" s="19" t="s">
        <v>84</v>
      </c>
      <c r="D48" s="19">
        <v>77.59</v>
      </c>
      <c r="E48" s="24">
        <v>73.2</v>
      </c>
      <c r="F48" s="22">
        <f>D48*0.4+E48*0.6</f>
        <v>74.956000000000003</v>
      </c>
      <c r="G48" s="25">
        <v>2</v>
      </c>
      <c r="H48" s="19" t="s">
        <v>104</v>
      </c>
    </row>
    <row r="49" spans="1:8" s="9" customFormat="1" ht="17.25" customHeight="1" x14ac:dyDescent="0.15">
      <c r="A49" s="21">
        <v>47</v>
      </c>
      <c r="B49" s="19" t="s">
        <v>88</v>
      </c>
      <c r="C49" s="19" t="s">
        <v>84</v>
      </c>
      <c r="D49" s="19">
        <v>71.259999999999991</v>
      </c>
      <c r="E49" s="22" t="s">
        <v>101</v>
      </c>
      <c r="F49" s="22"/>
      <c r="G49" s="23"/>
      <c r="H49" s="19" t="s">
        <v>104</v>
      </c>
    </row>
    <row r="50" spans="1:8" s="9" customFormat="1" ht="17.25" customHeight="1" x14ac:dyDescent="0.15">
      <c r="A50" s="21">
        <v>48</v>
      </c>
      <c r="B50" s="19" t="s">
        <v>91</v>
      </c>
      <c r="C50" s="19" t="s">
        <v>84</v>
      </c>
      <c r="D50" s="19">
        <v>63.55</v>
      </c>
      <c r="E50" s="22" t="s">
        <v>101</v>
      </c>
      <c r="F50" s="22"/>
      <c r="G50" s="23"/>
      <c r="H50" s="19" t="s">
        <v>104</v>
      </c>
    </row>
    <row r="51" spans="1:8" s="9" customFormat="1" ht="17.25" customHeight="1" x14ac:dyDescent="0.15">
      <c r="A51" s="21">
        <v>49</v>
      </c>
      <c r="B51" s="19" t="s">
        <v>59</v>
      </c>
      <c r="C51" s="19" t="s">
        <v>60</v>
      </c>
      <c r="D51" s="19">
        <v>78.66</v>
      </c>
      <c r="E51" s="24">
        <v>77.400000000000006</v>
      </c>
      <c r="F51" s="22">
        <f>D51*0.4+E51*0.6</f>
        <v>77.903999999999996</v>
      </c>
      <c r="G51" s="25">
        <v>1</v>
      </c>
      <c r="H51" s="19" t="s">
        <v>103</v>
      </c>
    </row>
    <row r="52" spans="1:8" s="9" customFormat="1" ht="17.25" customHeight="1" x14ac:dyDescent="0.15">
      <c r="A52" s="21">
        <v>50</v>
      </c>
      <c r="B52" s="19" t="s">
        <v>63</v>
      </c>
      <c r="C52" s="19" t="s">
        <v>60</v>
      </c>
      <c r="D52" s="19">
        <v>75.09</v>
      </c>
      <c r="E52" s="22" t="s">
        <v>101</v>
      </c>
      <c r="F52" s="22"/>
      <c r="G52" s="23"/>
      <c r="H52" s="19" t="s">
        <v>104</v>
      </c>
    </row>
    <row r="53" spans="1:8" s="9" customFormat="1" ht="17.25" customHeight="1" x14ac:dyDescent="0.15">
      <c r="A53" s="21">
        <v>51</v>
      </c>
      <c r="B53" s="19" t="s">
        <v>61</v>
      </c>
      <c r="C53" s="19" t="s">
        <v>60</v>
      </c>
      <c r="D53" s="19">
        <v>71.37</v>
      </c>
      <c r="E53" s="22" t="s">
        <v>101</v>
      </c>
      <c r="F53" s="22"/>
      <c r="G53" s="23"/>
      <c r="H53" s="19" t="s">
        <v>104</v>
      </c>
    </row>
    <row r="54" spans="1:8" s="9" customFormat="1" ht="17.25" customHeight="1" x14ac:dyDescent="0.15">
      <c r="A54" s="21">
        <v>52</v>
      </c>
      <c r="B54" s="19" t="s">
        <v>62</v>
      </c>
      <c r="C54" s="19" t="s">
        <v>60</v>
      </c>
      <c r="D54" s="19">
        <v>66.88</v>
      </c>
      <c r="E54" s="22" t="s">
        <v>101</v>
      </c>
      <c r="F54" s="22"/>
      <c r="G54" s="23"/>
      <c r="H54" s="19" t="s">
        <v>104</v>
      </c>
    </row>
    <row r="55" spans="1:8" s="9" customFormat="1" ht="17.25" customHeight="1" x14ac:dyDescent="0.15">
      <c r="A55" s="21">
        <v>53</v>
      </c>
      <c r="B55" s="19" t="s">
        <v>19</v>
      </c>
      <c r="C55" s="19" t="s">
        <v>23</v>
      </c>
      <c r="D55" s="19">
        <v>80.009999999999991</v>
      </c>
      <c r="E55" s="24">
        <v>80</v>
      </c>
      <c r="F55" s="22">
        <f t="shared" ref="F55:F61" si="2">D55*0.4+E55*0.6</f>
        <v>80.003999999999991</v>
      </c>
      <c r="G55" s="23">
        <v>1</v>
      </c>
      <c r="H55" s="19" t="s">
        <v>103</v>
      </c>
    </row>
    <row r="56" spans="1:8" s="9" customFormat="1" ht="17.25" customHeight="1" x14ac:dyDescent="0.15">
      <c r="A56" s="21">
        <v>54</v>
      </c>
      <c r="B56" s="19" t="s">
        <v>16</v>
      </c>
      <c r="C56" s="19" t="s">
        <v>23</v>
      </c>
      <c r="D56" s="19">
        <v>72.37</v>
      </c>
      <c r="E56" s="24">
        <v>81.8</v>
      </c>
      <c r="F56" s="22">
        <f t="shared" si="2"/>
        <v>78.028000000000006</v>
      </c>
      <c r="G56" s="23">
        <v>2</v>
      </c>
      <c r="H56" s="19" t="s">
        <v>103</v>
      </c>
    </row>
    <row r="57" spans="1:8" s="9" customFormat="1" ht="17.25" customHeight="1" x14ac:dyDescent="0.15">
      <c r="A57" s="21">
        <v>55</v>
      </c>
      <c r="B57" s="19" t="s">
        <v>17</v>
      </c>
      <c r="C57" s="19" t="s">
        <v>23</v>
      </c>
      <c r="D57" s="19">
        <v>68.259999999999991</v>
      </c>
      <c r="E57" s="24">
        <v>80</v>
      </c>
      <c r="F57" s="22">
        <f t="shared" si="2"/>
        <v>75.304000000000002</v>
      </c>
      <c r="G57" s="23">
        <v>3</v>
      </c>
      <c r="H57" s="19" t="s">
        <v>103</v>
      </c>
    </row>
    <row r="58" spans="1:8" s="9" customFormat="1" ht="17.25" customHeight="1" x14ac:dyDescent="0.15">
      <c r="A58" s="21">
        <v>56</v>
      </c>
      <c r="B58" s="26" t="s">
        <v>78</v>
      </c>
      <c r="C58" s="19" t="s">
        <v>23</v>
      </c>
      <c r="D58" s="19">
        <v>72.5</v>
      </c>
      <c r="E58" s="24">
        <v>72.599999999999994</v>
      </c>
      <c r="F58" s="22">
        <f t="shared" si="2"/>
        <v>72.56</v>
      </c>
      <c r="G58" s="23">
        <v>4</v>
      </c>
      <c r="H58" s="19" t="s">
        <v>103</v>
      </c>
    </row>
    <row r="59" spans="1:8" s="9" customFormat="1" ht="17.25" customHeight="1" x14ac:dyDescent="0.15">
      <c r="A59" s="21">
        <v>57</v>
      </c>
      <c r="B59" s="19" t="s">
        <v>18</v>
      </c>
      <c r="C59" s="19" t="s">
        <v>23</v>
      </c>
      <c r="D59" s="19">
        <v>67.45</v>
      </c>
      <c r="E59" s="24">
        <v>61</v>
      </c>
      <c r="F59" s="22">
        <f t="shared" si="2"/>
        <v>63.580000000000005</v>
      </c>
      <c r="G59" s="25">
        <v>5</v>
      </c>
      <c r="H59" s="19" t="s">
        <v>105</v>
      </c>
    </row>
    <row r="60" spans="1:8" s="9" customFormat="1" ht="17.25" customHeight="1" x14ac:dyDescent="0.15">
      <c r="A60" s="21">
        <v>58</v>
      </c>
      <c r="B60" s="19" t="s">
        <v>90</v>
      </c>
      <c r="C60" s="19" t="s">
        <v>23</v>
      </c>
      <c r="D60" s="19">
        <v>67.59</v>
      </c>
      <c r="E60" s="24">
        <v>60.4</v>
      </c>
      <c r="F60" s="22">
        <f t="shared" si="2"/>
        <v>63.275999999999996</v>
      </c>
      <c r="G60" s="25">
        <v>6</v>
      </c>
      <c r="H60" s="19" t="s">
        <v>105</v>
      </c>
    </row>
    <row r="61" spans="1:8" s="9" customFormat="1" ht="17.25" customHeight="1" x14ac:dyDescent="0.15">
      <c r="A61" s="21">
        <v>59</v>
      </c>
      <c r="B61" s="26" t="s">
        <v>20</v>
      </c>
      <c r="C61" s="19" t="s">
        <v>23</v>
      </c>
      <c r="D61" s="19">
        <v>52.81</v>
      </c>
      <c r="E61" s="24">
        <v>60.4</v>
      </c>
      <c r="F61" s="22">
        <f t="shared" si="2"/>
        <v>57.363999999999997</v>
      </c>
      <c r="G61" s="25">
        <v>7</v>
      </c>
      <c r="H61" s="19" t="s">
        <v>105</v>
      </c>
    </row>
    <row r="62" spans="1:8" s="9" customFormat="1" ht="17.25" customHeight="1" x14ac:dyDescent="0.15">
      <c r="A62" s="21">
        <v>60</v>
      </c>
      <c r="B62" s="19" t="s">
        <v>21</v>
      </c>
      <c r="C62" s="19" t="s">
        <v>23</v>
      </c>
      <c r="D62" s="19">
        <v>69.81</v>
      </c>
      <c r="E62" s="22" t="s">
        <v>101</v>
      </c>
      <c r="F62" s="22"/>
      <c r="G62" s="23"/>
      <c r="H62" s="19" t="s">
        <v>104</v>
      </c>
    </row>
    <row r="63" spans="1:8" s="9" customFormat="1" ht="17.25" customHeight="1" x14ac:dyDescent="0.15">
      <c r="A63" s="21">
        <v>61</v>
      </c>
      <c r="B63" s="19" t="s">
        <v>8</v>
      </c>
      <c r="C63" s="19" t="s">
        <v>7</v>
      </c>
      <c r="D63" s="19">
        <v>74.990000000000009</v>
      </c>
      <c r="E63" s="24">
        <v>68</v>
      </c>
      <c r="F63" s="22">
        <f>D63*0.4+E63*0.6</f>
        <v>70.796000000000006</v>
      </c>
      <c r="G63" s="25">
        <v>1</v>
      </c>
      <c r="H63" s="19" t="s">
        <v>103</v>
      </c>
    </row>
    <row r="64" spans="1:8" s="9" customFormat="1" ht="21" customHeight="1" x14ac:dyDescent="0.15">
      <c r="A64" s="21">
        <v>62</v>
      </c>
      <c r="B64" s="19" t="s">
        <v>0</v>
      </c>
      <c r="C64" s="19" t="s">
        <v>2</v>
      </c>
      <c r="D64" s="19">
        <v>68.42</v>
      </c>
      <c r="E64" s="24">
        <v>79</v>
      </c>
      <c r="F64" s="22">
        <f>D64*0.4+E64*0.6</f>
        <v>74.768000000000001</v>
      </c>
      <c r="G64" s="23">
        <v>1</v>
      </c>
      <c r="H64" s="19" t="s">
        <v>103</v>
      </c>
    </row>
    <row r="65" spans="1:8" s="9" customFormat="1" ht="17.25" customHeight="1" x14ac:dyDescent="0.15">
      <c r="A65" s="21">
        <v>63</v>
      </c>
      <c r="B65" s="19" t="s">
        <v>1</v>
      </c>
      <c r="C65" s="19" t="s">
        <v>2</v>
      </c>
      <c r="D65" s="19">
        <v>60.9</v>
      </c>
      <c r="E65" s="24">
        <v>70.400000000000006</v>
      </c>
      <c r="F65" s="22">
        <f>D65*0.4+E65*0.6</f>
        <v>66.599999999999994</v>
      </c>
      <c r="G65" s="23">
        <v>2</v>
      </c>
      <c r="H65" s="19" t="s">
        <v>103</v>
      </c>
    </row>
    <row r="66" spans="1:8" s="10" customFormat="1" ht="18.75" customHeight="1" x14ac:dyDescent="0.15">
      <c r="A66" s="21">
        <v>64</v>
      </c>
      <c r="B66" s="19" t="s">
        <v>4</v>
      </c>
      <c r="C66" s="19" t="s">
        <v>51</v>
      </c>
      <c r="D66" s="19">
        <v>72.78</v>
      </c>
      <c r="E66" s="24">
        <v>78</v>
      </c>
      <c r="F66" s="22">
        <f>D66*0.4+E66*0.6</f>
        <v>75.912000000000006</v>
      </c>
      <c r="G66" s="25">
        <v>1</v>
      </c>
      <c r="H66" s="19" t="s">
        <v>103</v>
      </c>
    </row>
    <row r="67" spans="1:8" s="10" customFormat="1" ht="18.75" customHeight="1" x14ac:dyDescent="0.15">
      <c r="A67" s="21">
        <v>65</v>
      </c>
      <c r="B67" s="19" t="s">
        <v>52</v>
      </c>
      <c r="C67" s="19" t="s">
        <v>51</v>
      </c>
      <c r="D67" s="19">
        <v>67.02000000000001</v>
      </c>
      <c r="E67" s="24">
        <v>81</v>
      </c>
      <c r="F67" s="22">
        <f>D67*0.4+E67*0.6</f>
        <v>75.408000000000015</v>
      </c>
      <c r="G67" s="25">
        <v>2</v>
      </c>
      <c r="H67" s="19" t="s">
        <v>104</v>
      </c>
    </row>
    <row r="68" spans="1:8" s="10" customFormat="1" ht="18.75" customHeight="1" x14ac:dyDescent="0.15">
      <c r="A68" s="21">
        <v>66</v>
      </c>
      <c r="B68" s="19" t="s">
        <v>50</v>
      </c>
      <c r="C68" s="19" t="s">
        <v>51</v>
      </c>
      <c r="D68" s="19">
        <v>71.09</v>
      </c>
      <c r="E68" s="22" t="s">
        <v>101</v>
      </c>
      <c r="F68" s="22"/>
      <c r="G68" s="23"/>
      <c r="H68" s="19" t="s">
        <v>104</v>
      </c>
    </row>
    <row r="69" spans="1:8" s="10" customFormat="1" ht="18.75" customHeight="1" x14ac:dyDescent="0.15">
      <c r="A69" s="21">
        <v>67</v>
      </c>
      <c r="B69" s="19" t="s">
        <v>3</v>
      </c>
      <c r="C69" s="19" t="s">
        <v>51</v>
      </c>
      <c r="D69" s="19">
        <v>56.93</v>
      </c>
      <c r="E69" s="22" t="s">
        <v>101</v>
      </c>
      <c r="F69" s="22"/>
      <c r="G69" s="23"/>
      <c r="H69" s="19" t="s">
        <v>104</v>
      </c>
    </row>
    <row r="70" spans="1:8" s="11" customFormat="1" ht="18.75" customHeight="1" x14ac:dyDescent="0.15">
      <c r="A70" s="21">
        <v>68</v>
      </c>
      <c r="B70" s="19" t="s">
        <v>32</v>
      </c>
      <c r="C70" s="19" t="s">
        <v>95</v>
      </c>
      <c r="D70" s="19">
        <v>72.66</v>
      </c>
      <c r="E70" s="24">
        <v>74.2</v>
      </c>
      <c r="F70" s="22">
        <f>D70*0.4+E70*0.6</f>
        <v>73.584000000000003</v>
      </c>
      <c r="G70" s="23">
        <v>1</v>
      </c>
      <c r="H70" s="19" t="s">
        <v>103</v>
      </c>
    </row>
    <row r="71" spans="1:8" s="10" customFormat="1" ht="18.75" customHeight="1" x14ac:dyDescent="0.15">
      <c r="A71" s="21">
        <v>69</v>
      </c>
      <c r="B71" s="19" t="s">
        <v>93</v>
      </c>
      <c r="C71" s="19" t="s">
        <v>87</v>
      </c>
      <c r="D71" s="19">
        <v>74.09</v>
      </c>
      <c r="E71" s="24">
        <v>76.2</v>
      </c>
      <c r="F71" s="22">
        <f>D71*0.4+E71*0.6</f>
        <v>75.355999999999995</v>
      </c>
      <c r="G71" s="25">
        <v>1</v>
      </c>
      <c r="H71" s="19" t="s">
        <v>103</v>
      </c>
    </row>
    <row r="72" spans="1:8" s="11" customFormat="1" ht="18.75" customHeight="1" x14ac:dyDescent="0.15">
      <c r="A72" s="21">
        <v>70</v>
      </c>
      <c r="B72" s="19" t="s">
        <v>86</v>
      </c>
      <c r="C72" s="19" t="s">
        <v>87</v>
      </c>
      <c r="D72" s="19">
        <v>64.39</v>
      </c>
      <c r="E72" s="24">
        <v>81</v>
      </c>
      <c r="F72" s="22">
        <f>D72*0.4+E72*0.6</f>
        <v>74.355999999999995</v>
      </c>
      <c r="G72" s="25">
        <v>2</v>
      </c>
      <c r="H72" s="19" t="s">
        <v>104</v>
      </c>
    </row>
    <row r="73" spans="1:8" s="10" customFormat="1" ht="18.75" customHeight="1" x14ac:dyDescent="0.15">
      <c r="A73" s="21">
        <v>71</v>
      </c>
      <c r="B73" s="19" t="s">
        <v>94</v>
      </c>
      <c r="C73" s="19" t="s">
        <v>87</v>
      </c>
      <c r="D73" s="19">
        <v>61.14</v>
      </c>
      <c r="E73" s="24">
        <v>65.8</v>
      </c>
      <c r="F73" s="22">
        <f>D73*0.4+E73*0.6</f>
        <v>63.936</v>
      </c>
      <c r="G73" s="25">
        <v>3</v>
      </c>
      <c r="H73" s="19" t="s">
        <v>104</v>
      </c>
    </row>
    <row r="74" spans="1:8" s="7" customFormat="1" ht="18.75" customHeight="1" x14ac:dyDescent="0.15">
      <c r="A74" s="21">
        <v>72</v>
      </c>
      <c r="B74" s="21" t="s">
        <v>72</v>
      </c>
      <c r="C74" s="21" t="s">
        <v>71</v>
      </c>
      <c r="D74" s="20">
        <v>76.14</v>
      </c>
      <c r="E74" s="22" t="s">
        <v>101</v>
      </c>
      <c r="F74" s="22"/>
      <c r="G74" s="23"/>
      <c r="H74" s="19" t="s">
        <v>104</v>
      </c>
    </row>
    <row r="75" spans="1:8" s="6" customFormat="1" ht="18.75" customHeight="1" x14ac:dyDescent="0.15">
      <c r="A75" s="21">
        <v>73</v>
      </c>
      <c r="B75" s="21" t="s">
        <v>70</v>
      </c>
      <c r="C75" s="21" t="s">
        <v>71</v>
      </c>
      <c r="D75" s="20">
        <v>71.45</v>
      </c>
      <c r="E75" s="22" t="s">
        <v>101</v>
      </c>
      <c r="F75" s="22"/>
      <c r="G75" s="23"/>
      <c r="H75" s="19" t="s">
        <v>104</v>
      </c>
    </row>
    <row r="76" spans="1:8" s="6" customFormat="1" ht="18.75" customHeight="1" x14ac:dyDescent="0.15">
      <c r="A76" s="21">
        <v>74</v>
      </c>
      <c r="B76" s="21" t="s">
        <v>47</v>
      </c>
      <c r="C76" s="21" t="s">
        <v>48</v>
      </c>
      <c r="D76" s="20">
        <v>52.23</v>
      </c>
      <c r="E76" s="22" t="s">
        <v>101</v>
      </c>
      <c r="F76" s="22"/>
      <c r="G76" s="23"/>
      <c r="H76" s="19" t="s">
        <v>104</v>
      </c>
    </row>
    <row r="77" spans="1:8" s="5" customFormat="1" x14ac:dyDescent="0.15">
      <c r="A77" s="4"/>
      <c r="B77" s="4"/>
      <c r="C77" s="4"/>
      <c r="D77" s="8"/>
      <c r="E77" s="12"/>
      <c r="F77" s="14"/>
      <c r="G77" s="14"/>
    </row>
    <row r="78" spans="1:8" s="5" customFormat="1" x14ac:dyDescent="0.15">
      <c r="A78" s="4"/>
      <c r="B78" s="4"/>
      <c r="C78" s="4"/>
      <c r="D78" s="8"/>
      <c r="E78" s="12"/>
      <c r="F78" s="14"/>
      <c r="G78" s="14"/>
    </row>
  </sheetData>
  <autoFilter ref="A2:P76"/>
  <mergeCells count="1">
    <mergeCell ref="A1:H1"/>
  </mergeCells>
  <phoneticPr fontId="1" type="noConversion"/>
  <pageMargins left="0.43307086614173229" right="0.23622047244094491" top="0.35433070866141736" bottom="0.3149606299212598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2021-08-03T07:47:40Z</dcterms:modified>
</cp:coreProperties>
</file>