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调整" sheetId="1" r:id="rId1"/>
    <sheet name="Sheet1" sheetId="2" r:id="rId2"/>
    <sheet name="Sheet2" sheetId="3" r:id="rId3"/>
    <sheet name="Sheet3" sheetId="4" r:id="rId4"/>
  </sheets>
  <definedNames>
    <definedName name="_xlnm.Print_Area" localSheetId="0">'调整'!$A$1:$M$17</definedName>
  </definedNames>
  <calcPr fullCalcOnLoad="1"/>
</workbook>
</file>

<file path=xl/sharedStrings.xml><?xml version="1.0" encoding="utf-8"?>
<sst xmlns="http://schemas.openxmlformats.org/spreadsheetml/2006/main" count="250" uniqueCount="134">
  <si>
    <t>附件：</t>
  </si>
  <si>
    <t>三都水族自治县国有林场投资开发有限公司2021年公开招聘临聘人员综合成绩及进入体检人员名单</t>
  </si>
  <si>
    <t>序号</t>
  </si>
  <si>
    <t>报考单位</t>
  </si>
  <si>
    <t>报考职位</t>
  </si>
  <si>
    <t>招聘人数</t>
  </si>
  <si>
    <t>姓名</t>
  </si>
  <si>
    <t>笔试成绩</t>
  </si>
  <si>
    <t>笔试最终得分（40%）</t>
  </si>
  <si>
    <t>面试成绩</t>
  </si>
  <si>
    <t>面试最终得分（60%）</t>
  </si>
  <si>
    <t>综合得分</t>
  </si>
  <si>
    <t>得分排名</t>
  </si>
  <si>
    <t>是否进入体检</t>
  </si>
  <si>
    <t>备注</t>
  </si>
  <si>
    <t>三都水族自治县国有林场投资开发有限公司</t>
  </si>
  <si>
    <t>行政部</t>
  </si>
  <si>
    <t>潘红颖</t>
  </si>
  <si>
    <t>是</t>
  </si>
  <si>
    <t>潘红秋</t>
  </si>
  <si>
    <t>否</t>
  </si>
  <si>
    <t>财务部</t>
  </si>
  <si>
    <t>胡  荣</t>
  </si>
  <si>
    <t>左冰倩</t>
  </si>
  <si>
    <t>梁晓燕</t>
  </si>
  <si>
    <t>杨再梅</t>
  </si>
  <si>
    <t>韦小浅</t>
  </si>
  <si>
    <t>投融资部</t>
  </si>
  <si>
    <t>左  朕</t>
  </si>
  <si>
    <t>潘静梅</t>
  </si>
  <si>
    <t>白朝茜</t>
  </si>
  <si>
    <t>项目工程部</t>
  </si>
  <si>
    <t>谭书顺</t>
  </si>
  <si>
    <t>李明龙</t>
  </si>
  <si>
    <t>李明聪</t>
  </si>
  <si>
    <t>吴丽绒</t>
  </si>
  <si>
    <t>三都水族自治县2021年第九届贵州人才博览会县管国有企业面试成绩统计表</t>
  </si>
  <si>
    <t>考场及考生序号</t>
  </si>
  <si>
    <t>报考职位排名</t>
  </si>
  <si>
    <t>是否进入下一轮</t>
  </si>
  <si>
    <t>贵州三都岩江水务有限责任公司</t>
  </si>
  <si>
    <t>财务计划部专业技术人员</t>
  </si>
  <si>
    <t>张小妙</t>
  </si>
  <si>
    <t>第一考场1号</t>
  </si>
  <si>
    <t>包堃亚</t>
  </si>
  <si>
    <t>第一考场2号</t>
  </si>
  <si>
    <t>工程项目部专业技术人员</t>
  </si>
  <si>
    <t>韦锦念</t>
  </si>
  <si>
    <t>第一考场3号</t>
  </si>
  <si>
    <t>潘泽准</t>
  </si>
  <si>
    <t>第一考场4号</t>
  </si>
  <si>
    <t>张智立</t>
  </si>
  <si>
    <t>第一考场5号</t>
  </si>
  <si>
    <t>潘洪信</t>
  </si>
  <si>
    <t>第一考场6号</t>
  </si>
  <si>
    <t>赵驰</t>
  </si>
  <si>
    <t>第一考场7号</t>
  </si>
  <si>
    <t>投融资计划部管理人员</t>
  </si>
  <si>
    <t>潘红梅</t>
  </si>
  <si>
    <t>第一考场8号</t>
  </si>
  <si>
    <t>行政管理部管理人员</t>
  </si>
  <si>
    <t>潘承现</t>
  </si>
  <si>
    <t>第一考场9号</t>
  </si>
  <si>
    <t>欧孟远</t>
  </si>
  <si>
    <t>第一考场10号</t>
  </si>
  <si>
    <t>汪明瑞</t>
  </si>
  <si>
    <t>第一考场11号</t>
  </si>
  <si>
    <t>白广全</t>
  </si>
  <si>
    <t>第一考场12号</t>
  </si>
  <si>
    <t>韦启浪</t>
  </si>
  <si>
    <t>第一考场13号</t>
  </si>
  <si>
    <t>韦承燕</t>
  </si>
  <si>
    <t>第一考场14号</t>
  </si>
  <si>
    <t>杨玉巧</t>
  </si>
  <si>
    <t>第一考场15号</t>
  </si>
  <si>
    <t>投融资分析师</t>
  </si>
  <si>
    <t>韦明书</t>
  </si>
  <si>
    <t>第二考场1号</t>
  </si>
  <si>
    <t>食用菌生产管理专业技术人员</t>
  </si>
  <si>
    <t>杨光益</t>
  </si>
  <si>
    <t>第二考场2号</t>
  </si>
  <si>
    <t>三都水族自治县国有林场投资开发有限公司食用菌生产管理专业技术人员</t>
  </si>
  <si>
    <t>高  玉</t>
  </si>
  <si>
    <t>第二考场3号</t>
  </si>
  <si>
    <t>潘云权</t>
  </si>
  <si>
    <t>第二考场4号</t>
  </si>
  <si>
    <t>财务方面专业技术人员</t>
  </si>
  <si>
    <t>岑  琴</t>
  </si>
  <si>
    <t>第二考场5号</t>
  </si>
  <si>
    <t>林木抚育、病虫害管理专业技术人员</t>
  </si>
  <si>
    <t>张  州</t>
  </si>
  <si>
    <t>第二考场6号</t>
  </si>
  <si>
    <t>三都水族自治县国有林场投资开发有限公司林木抚育、病虫害管理专业技术人员</t>
  </si>
  <si>
    <t>杨乾</t>
  </si>
  <si>
    <t>第二考场7号</t>
  </si>
  <si>
    <t>三都水族自治县国有林场投资开发有限公司工程部专业技术人员</t>
  </si>
  <si>
    <t>工程部专业技术人员</t>
  </si>
  <si>
    <t>唐德松</t>
  </si>
  <si>
    <t>第二考场8号</t>
  </si>
  <si>
    <t>张  国</t>
  </si>
  <si>
    <t>第二考场9号</t>
  </si>
  <si>
    <t>吴广志</t>
  </si>
  <si>
    <t>第二考场10号</t>
  </si>
  <si>
    <t>袁  林</t>
  </si>
  <si>
    <t>第二考场11号</t>
  </si>
  <si>
    <t xml:space="preserve"> 贵州都柳江扶贫产业投资开发有限公司项目管理部专业技术人员</t>
  </si>
  <si>
    <t>项目管理部专业技术人员</t>
  </si>
  <si>
    <t>马知添</t>
  </si>
  <si>
    <t>第三考场1号</t>
  </si>
  <si>
    <t>蒙 猛</t>
  </si>
  <si>
    <t>第三考场2号</t>
  </si>
  <si>
    <t>潘红祥</t>
  </si>
  <si>
    <t>第三考场3号</t>
  </si>
  <si>
    <t>潘祥标</t>
  </si>
  <si>
    <t>第三考场4号</t>
  </si>
  <si>
    <t>舒广英</t>
  </si>
  <si>
    <t>第三考场5号</t>
  </si>
  <si>
    <t>黄诚鑫</t>
  </si>
  <si>
    <t>第三考场6号</t>
  </si>
  <si>
    <t>范秀行</t>
  </si>
  <si>
    <t>第三考场7号</t>
  </si>
  <si>
    <t>杨绪村</t>
  </si>
  <si>
    <t>第三考场8号</t>
  </si>
  <si>
    <t>王应官</t>
  </si>
  <si>
    <t>第三考场9号</t>
  </si>
  <si>
    <t>贵州三都新型城镇化建设投资有限公司</t>
  </si>
  <si>
    <t>黄成军</t>
  </si>
  <si>
    <t>第三考场10号</t>
  </si>
  <si>
    <t>贵州三都新型城镇化建设投资有限公司工程部专业技术人员</t>
  </si>
  <si>
    <t>彭丽</t>
  </si>
  <si>
    <t>第三考场11号</t>
  </si>
  <si>
    <t xml:space="preserve"> 贵州都柳江扶贫产业投资开发有限公司</t>
  </si>
  <si>
    <t>杨建忠</t>
  </si>
  <si>
    <t>第三考场12号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</si>
</sst>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8"/>
      <name val="方正小标宋简体"/>
      <family val="4"/>
    </font>
    <font>
      <b/>
      <sz val="12"/>
      <name val="宋体"/>
      <family val="0"/>
    </font>
    <font>
      <sz val="16"/>
      <name val="宋体"/>
      <family val="0"/>
    </font>
    <font>
      <sz val="12"/>
      <color indexed="10"/>
      <name val="宋体"/>
      <family val="0"/>
    </font>
    <font>
      <sz val="28"/>
      <name val="方正小标宋简体"/>
      <family val="4"/>
    </font>
    <font>
      <b/>
      <sz val="16"/>
      <name val="宋体"/>
      <family val="0"/>
    </font>
    <font>
      <sz val="16"/>
      <name val="仿宋_GB2312"/>
      <family val="3"/>
    </font>
    <font>
      <sz val="14"/>
      <color indexed="8"/>
      <name val="仿宋_GB2312"/>
      <family val="3"/>
    </font>
    <font>
      <b/>
      <sz val="16"/>
      <name val="仿宋_GB2312"/>
      <family val="3"/>
    </font>
    <font>
      <sz val="11"/>
      <color indexed="9"/>
      <name val="宋体"/>
      <family val="0"/>
    </font>
    <font>
      <sz val="11"/>
      <color indexed="8"/>
      <name val="宋体"/>
      <family val="0"/>
    </font>
    <font>
      <b/>
      <sz val="18"/>
      <color indexed="54"/>
      <name val="宋体"/>
      <family val="0"/>
    </font>
    <font>
      <sz val="11"/>
      <color indexed="62"/>
      <name val="宋体"/>
      <family val="0"/>
    </font>
    <font>
      <b/>
      <sz val="11"/>
      <color indexed="8"/>
      <name val="宋体"/>
      <family val="0"/>
    </font>
    <font>
      <b/>
      <sz val="11"/>
      <color indexed="53"/>
      <name val="宋体"/>
      <family val="0"/>
    </font>
    <font>
      <sz val="11"/>
      <color indexed="16"/>
      <name val="宋体"/>
      <family val="0"/>
    </font>
    <font>
      <u val="single"/>
      <sz val="11"/>
      <color indexed="12"/>
      <name val="宋体"/>
      <family val="0"/>
    </font>
    <font>
      <sz val="11"/>
      <color indexed="17"/>
      <name val="宋体"/>
      <family val="0"/>
    </font>
    <font>
      <u val="single"/>
      <sz val="11"/>
      <color indexed="20"/>
      <name val="宋体"/>
      <family val="0"/>
    </font>
    <font>
      <sz val="11"/>
      <color indexed="1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4"/>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3">
    <xf numFmtId="0" fontId="0" fillId="0" borderId="0" xfId="0" applyAlignment="1">
      <alignment vertical="center"/>
    </xf>
    <xf numFmtId="0" fontId="0" fillId="0" borderId="0" xfId="0" applyAlignment="1">
      <alignment horizontal="center" vertical="center"/>
    </xf>
    <xf numFmtId="0" fontId="2" fillId="0" borderId="9" xfId="0" applyFont="1" applyBorder="1" applyAlignment="1">
      <alignment horizontal="center" vertical="center"/>
    </xf>
    <xf numFmtId="0" fontId="3"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12" xfId="0" applyFont="1" applyBorder="1" applyAlignment="1">
      <alignment horizontal="center" vertical="center" wrapText="1"/>
    </xf>
    <xf numFmtId="0" fontId="4" fillId="0" borderId="0" xfId="0" applyFont="1" applyAlignment="1">
      <alignment vertical="center"/>
    </xf>
    <xf numFmtId="0" fontId="50" fillId="0" borderId="0" xfId="0" applyFont="1" applyAlignment="1">
      <alignment vertical="center"/>
    </xf>
    <xf numFmtId="0" fontId="0" fillId="0" borderId="0" xfId="0" applyFill="1" applyAlignment="1">
      <alignment vertical="center"/>
    </xf>
    <xf numFmtId="0" fontId="4" fillId="0" borderId="0" xfId="0" applyFont="1" applyAlignment="1">
      <alignment horizontal="left" vertical="center"/>
    </xf>
    <xf numFmtId="0" fontId="6" fillId="0" borderId="9" xfId="0" applyFont="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8"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Fill="1" applyBorder="1" applyAlignment="1">
      <alignment horizontal="center" vertical="center" wrapText="1"/>
    </xf>
    <xf numFmtId="0" fontId="50"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46"/>
  <sheetViews>
    <sheetView tabSelected="1" zoomScale="70" zoomScaleNormal="70" zoomScaleSheetLayoutView="55" workbookViewId="0" topLeftCell="A1">
      <selection activeCell="T4" sqref="T4"/>
    </sheetView>
  </sheetViews>
  <sheetFormatPr defaultColWidth="9.00390625" defaultRowHeight="14.25"/>
  <cols>
    <col min="1" max="1" width="7.50390625" style="0" customWidth="1"/>
    <col min="2" max="2" width="29.625" style="0" customWidth="1"/>
    <col min="3" max="3" width="22.50390625" style="0" customWidth="1"/>
    <col min="4" max="4" width="12.875" style="0" customWidth="1"/>
    <col min="5" max="5" width="14.375" style="0" customWidth="1"/>
    <col min="6" max="6" width="17.375" style="0" customWidth="1"/>
    <col min="7" max="7" width="16.625" style="0" customWidth="1"/>
    <col min="8" max="8" width="17.625" style="0" customWidth="1"/>
    <col min="9" max="9" width="18.00390625" style="0" customWidth="1"/>
    <col min="10" max="11" width="14.25390625" style="0" customWidth="1"/>
    <col min="12" max="12" width="13.875" style="0" customWidth="1"/>
    <col min="13" max="13" width="14.125" style="0" customWidth="1"/>
  </cols>
  <sheetData>
    <row r="1" spans="1:13" ht="42" customHeight="1">
      <c r="A1" s="12" t="s">
        <v>0</v>
      </c>
      <c r="B1" s="12"/>
      <c r="C1" s="1"/>
      <c r="D1" s="1"/>
      <c r="E1" s="1"/>
      <c r="F1" s="1"/>
      <c r="G1" s="1"/>
      <c r="H1" s="1"/>
      <c r="I1" s="1"/>
      <c r="J1" s="1"/>
      <c r="K1" s="1"/>
      <c r="L1" s="1"/>
      <c r="M1" s="1"/>
    </row>
    <row r="2" spans="1:13" ht="94.5" customHeight="1">
      <c r="A2" s="13" t="s">
        <v>1</v>
      </c>
      <c r="B2" s="13"/>
      <c r="C2" s="13"/>
      <c r="D2" s="13"/>
      <c r="E2" s="13"/>
      <c r="F2" s="13"/>
      <c r="G2" s="13"/>
      <c r="H2" s="13"/>
      <c r="I2" s="13"/>
      <c r="J2" s="13"/>
      <c r="K2" s="13"/>
      <c r="L2" s="13"/>
      <c r="M2" s="13"/>
    </row>
    <row r="3" spans="1:13" s="9" customFormat="1" ht="81.75" customHeight="1">
      <c r="A3" s="14" t="s">
        <v>2</v>
      </c>
      <c r="B3" s="14" t="s">
        <v>3</v>
      </c>
      <c r="C3" s="14" t="s">
        <v>4</v>
      </c>
      <c r="D3" s="15" t="s">
        <v>5</v>
      </c>
      <c r="E3" s="14" t="s">
        <v>6</v>
      </c>
      <c r="F3" s="14" t="s">
        <v>7</v>
      </c>
      <c r="G3" s="15" t="s">
        <v>8</v>
      </c>
      <c r="H3" s="14" t="s">
        <v>9</v>
      </c>
      <c r="I3" s="15" t="s">
        <v>10</v>
      </c>
      <c r="J3" s="14" t="s">
        <v>11</v>
      </c>
      <c r="K3" s="14" t="s">
        <v>12</v>
      </c>
      <c r="L3" s="15" t="s">
        <v>13</v>
      </c>
      <c r="M3" s="14" t="s">
        <v>14</v>
      </c>
    </row>
    <row r="4" spans="1:13" s="9" customFormat="1" ht="81.75" customHeight="1">
      <c r="A4" s="16">
        <v>1</v>
      </c>
      <c r="B4" s="17" t="s">
        <v>15</v>
      </c>
      <c r="C4" s="18" t="s">
        <v>16</v>
      </c>
      <c r="D4" s="18">
        <v>1</v>
      </c>
      <c r="E4" s="19" t="s">
        <v>17</v>
      </c>
      <c r="F4" s="19">
        <v>79</v>
      </c>
      <c r="G4" s="19">
        <f aca="true" t="shared" si="0" ref="G4:G9">F4*0.4</f>
        <v>31.6</v>
      </c>
      <c r="H4" s="19">
        <v>79.4</v>
      </c>
      <c r="I4" s="21">
        <f aca="true" t="shared" si="1" ref="I4:I9">H4*0.6</f>
        <v>47.64</v>
      </c>
      <c r="J4" s="21">
        <f aca="true" t="shared" si="2" ref="J4:J9">G4+I4</f>
        <v>79.24000000000001</v>
      </c>
      <c r="K4" s="21">
        <v>1</v>
      </c>
      <c r="L4" s="30" t="s">
        <v>18</v>
      </c>
      <c r="M4" s="14"/>
    </row>
    <row r="5" spans="1:13" s="10" customFormat="1" ht="69.75" customHeight="1">
      <c r="A5" s="19">
        <v>2</v>
      </c>
      <c r="B5" s="17"/>
      <c r="C5" s="20"/>
      <c r="D5" s="20"/>
      <c r="E5" s="19" t="s">
        <v>19</v>
      </c>
      <c r="F5" s="21">
        <v>72</v>
      </c>
      <c r="G5" s="19">
        <f t="shared" si="0"/>
        <v>28.8</v>
      </c>
      <c r="H5" s="21">
        <v>67.2</v>
      </c>
      <c r="I5" s="21">
        <f t="shared" si="1"/>
        <v>40.32</v>
      </c>
      <c r="J5" s="21">
        <f t="shared" si="2"/>
        <v>69.12</v>
      </c>
      <c r="K5" s="21">
        <v>2</v>
      </c>
      <c r="L5" s="21" t="s">
        <v>20</v>
      </c>
      <c r="M5" s="4"/>
    </row>
    <row r="6" spans="1:13" s="10" customFormat="1" ht="69.75" customHeight="1">
      <c r="A6" s="16">
        <v>3</v>
      </c>
      <c r="B6" s="17"/>
      <c r="C6" s="17" t="s">
        <v>21</v>
      </c>
      <c r="D6" s="17">
        <v>2</v>
      </c>
      <c r="E6" s="19" t="s">
        <v>22</v>
      </c>
      <c r="F6" s="21">
        <v>75</v>
      </c>
      <c r="G6" s="19">
        <f t="shared" si="0"/>
        <v>30</v>
      </c>
      <c r="H6" s="21">
        <v>84.2</v>
      </c>
      <c r="I6" s="21">
        <f t="shared" si="1"/>
        <v>50.52</v>
      </c>
      <c r="J6" s="21">
        <f t="shared" si="2"/>
        <v>80.52000000000001</v>
      </c>
      <c r="K6" s="21">
        <v>1</v>
      </c>
      <c r="L6" s="31" t="s">
        <v>18</v>
      </c>
      <c r="M6" s="4"/>
    </row>
    <row r="7" spans="1:13" s="10" customFormat="1" ht="69.75" customHeight="1">
      <c r="A7" s="19">
        <v>4</v>
      </c>
      <c r="B7" s="17"/>
      <c r="C7" s="17"/>
      <c r="D7" s="17"/>
      <c r="E7" s="19" t="s">
        <v>23</v>
      </c>
      <c r="F7" s="19">
        <v>76</v>
      </c>
      <c r="G7" s="19">
        <f t="shared" si="0"/>
        <v>30.400000000000002</v>
      </c>
      <c r="H7" s="19">
        <v>76</v>
      </c>
      <c r="I7" s="21">
        <f t="shared" si="1"/>
        <v>45.6</v>
      </c>
      <c r="J7" s="21">
        <f t="shared" si="2"/>
        <v>76</v>
      </c>
      <c r="K7" s="21">
        <v>2</v>
      </c>
      <c r="L7" s="30" t="s">
        <v>18</v>
      </c>
      <c r="M7" s="4"/>
    </row>
    <row r="8" spans="1:21" s="10" customFormat="1" ht="69.75" customHeight="1">
      <c r="A8" s="16">
        <v>5</v>
      </c>
      <c r="B8" s="17"/>
      <c r="C8" s="17"/>
      <c r="D8" s="17"/>
      <c r="E8" s="19" t="s">
        <v>24</v>
      </c>
      <c r="F8" s="19">
        <v>72</v>
      </c>
      <c r="G8" s="19">
        <f t="shared" si="0"/>
        <v>28.8</v>
      </c>
      <c r="H8" s="19">
        <v>78.4</v>
      </c>
      <c r="I8" s="21">
        <f>H8*0.6</f>
        <v>47.04</v>
      </c>
      <c r="J8" s="21">
        <f t="shared" si="2"/>
        <v>75.84</v>
      </c>
      <c r="K8" s="21">
        <v>3</v>
      </c>
      <c r="L8" s="19" t="s">
        <v>20</v>
      </c>
      <c r="M8" s="4"/>
      <c r="P8"/>
      <c r="Q8"/>
      <c r="R8"/>
      <c r="S8"/>
      <c r="T8"/>
      <c r="U8"/>
    </row>
    <row r="9" spans="1:21" s="10" customFormat="1" ht="69.75" customHeight="1">
      <c r="A9" s="19">
        <v>6</v>
      </c>
      <c r="B9" s="17"/>
      <c r="C9" s="17"/>
      <c r="D9" s="17"/>
      <c r="E9" s="19" t="s">
        <v>25</v>
      </c>
      <c r="F9" s="19">
        <v>72</v>
      </c>
      <c r="G9" s="19">
        <f t="shared" si="0"/>
        <v>28.8</v>
      </c>
      <c r="H9" s="19">
        <v>67.2</v>
      </c>
      <c r="I9" s="21">
        <f t="shared" si="1"/>
        <v>40.32</v>
      </c>
      <c r="J9" s="21">
        <f t="shared" si="2"/>
        <v>69.12</v>
      </c>
      <c r="K9" s="21">
        <v>4</v>
      </c>
      <c r="L9" s="19" t="s">
        <v>20</v>
      </c>
      <c r="M9" s="4"/>
      <c r="P9"/>
      <c r="Q9"/>
      <c r="R9"/>
      <c r="S9"/>
      <c r="T9"/>
      <c r="U9"/>
    </row>
    <row r="10" spans="1:21" s="10" customFormat="1" ht="69.75" customHeight="1">
      <c r="A10" s="16">
        <v>7</v>
      </c>
      <c r="B10" s="17"/>
      <c r="C10" s="17"/>
      <c r="D10" s="17"/>
      <c r="E10" s="19" t="s">
        <v>26</v>
      </c>
      <c r="F10" s="19">
        <v>70</v>
      </c>
      <c r="G10" s="19">
        <f aca="true" t="shared" si="3" ref="G10:G17">F10*0.4</f>
        <v>28</v>
      </c>
      <c r="H10" s="19">
        <v>68.5</v>
      </c>
      <c r="I10" s="21">
        <f aca="true" t="shared" si="4" ref="I10:I17">H10*0.6</f>
        <v>41.1</v>
      </c>
      <c r="J10" s="21">
        <f aca="true" t="shared" si="5" ref="J10:J17">G10+I10</f>
        <v>69.1</v>
      </c>
      <c r="K10" s="21">
        <v>5</v>
      </c>
      <c r="L10" s="19" t="s">
        <v>20</v>
      </c>
      <c r="M10" s="4"/>
      <c r="P10"/>
      <c r="Q10"/>
      <c r="R10"/>
      <c r="S10"/>
      <c r="T10"/>
      <c r="U10"/>
    </row>
    <row r="11" spans="1:13" s="10" customFormat="1" ht="69.75" customHeight="1">
      <c r="A11" s="19">
        <v>8</v>
      </c>
      <c r="B11" s="17"/>
      <c r="C11" s="17" t="s">
        <v>27</v>
      </c>
      <c r="D11" s="17">
        <v>2</v>
      </c>
      <c r="E11" s="19" t="s">
        <v>28</v>
      </c>
      <c r="F11" s="22">
        <v>85</v>
      </c>
      <c r="G11" s="19">
        <f t="shared" si="3"/>
        <v>34</v>
      </c>
      <c r="H11" s="19">
        <v>80.6</v>
      </c>
      <c r="I11" s="21">
        <f t="shared" si="4"/>
        <v>48.35999999999999</v>
      </c>
      <c r="J11" s="21">
        <f t="shared" si="5"/>
        <v>82.35999999999999</v>
      </c>
      <c r="K11" s="21">
        <v>1</v>
      </c>
      <c r="L11" s="30" t="s">
        <v>18</v>
      </c>
      <c r="M11" s="4"/>
    </row>
    <row r="12" spans="1:13" s="10" customFormat="1" ht="69.75" customHeight="1">
      <c r="A12" s="16">
        <v>9</v>
      </c>
      <c r="B12" s="17"/>
      <c r="C12" s="17"/>
      <c r="D12" s="17"/>
      <c r="E12" s="19" t="s">
        <v>29</v>
      </c>
      <c r="F12" s="22">
        <v>70</v>
      </c>
      <c r="G12" s="19">
        <f t="shared" si="3"/>
        <v>28</v>
      </c>
      <c r="H12" s="19">
        <v>72.4</v>
      </c>
      <c r="I12" s="21">
        <f t="shared" si="4"/>
        <v>43.440000000000005</v>
      </c>
      <c r="J12" s="21">
        <f t="shared" si="5"/>
        <v>71.44</v>
      </c>
      <c r="K12" s="21">
        <v>2</v>
      </c>
      <c r="L12" s="30" t="s">
        <v>18</v>
      </c>
      <c r="M12" s="4"/>
    </row>
    <row r="13" spans="1:13" s="10" customFormat="1" ht="69.75" customHeight="1">
      <c r="A13" s="19">
        <v>10</v>
      </c>
      <c r="B13" s="17"/>
      <c r="C13" s="17"/>
      <c r="D13" s="17"/>
      <c r="E13" s="19" t="s">
        <v>30</v>
      </c>
      <c r="F13" s="22">
        <v>72</v>
      </c>
      <c r="G13" s="19">
        <f t="shared" si="3"/>
        <v>28.8</v>
      </c>
      <c r="H13" s="19">
        <v>69.8</v>
      </c>
      <c r="I13" s="21">
        <f t="shared" si="4"/>
        <v>41.879999999999995</v>
      </c>
      <c r="J13" s="21">
        <f t="shared" si="5"/>
        <v>70.67999999999999</v>
      </c>
      <c r="K13" s="21">
        <v>3</v>
      </c>
      <c r="L13" s="19" t="s">
        <v>20</v>
      </c>
      <c r="M13" s="4"/>
    </row>
    <row r="14" spans="1:13" s="10" customFormat="1" ht="69.75" customHeight="1">
      <c r="A14" s="16">
        <v>11</v>
      </c>
      <c r="B14" s="17"/>
      <c r="C14" s="18" t="s">
        <v>31</v>
      </c>
      <c r="D14" s="18">
        <v>2</v>
      </c>
      <c r="E14" s="19" t="s">
        <v>32</v>
      </c>
      <c r="F14" s="22">
        <v>71</v>
      </c>
      <c r="G14" s="19">
        <f t="shared" si="3"/>
        <v>28.400000000000002</v>
      </c>
      <c r="H14" s="19">
        <v>81.6</v>
      </c>
      <c r="I14" s="21">
        <f t="shared" si="4"/>
        <v>48.959999999999994</v>
      </c>
      <c r="J14" s="21">
        <f t="shared" si="5"/>
        <v>77.36</v>
      </c>
      <c r="K14" s="21">
        <v>1</v>
      </c>
      <c r="L14" s="30" t="s">
        <v>18</v>
      </c>
      <c r="M14" s="4"/>
    </row>
    <row r="15" spans="1:13" s="10" customFormat="1" ht="69.75" customHeight="1">
      <c r="A15" s="19">
        <v>12</v>
      </c>
      <c r="B15" s="17"/>
      <c r="C15" s="23"/>
      <c r="D15" s="23"/>
      <c r="E15" s="19" t="s">
        <v>33</v>
      </c>
      <c r="F15" s="22">
        <v>71</v>
      </c>
      <c r="G15" s="19">
        <f t="shared" si="3"/>
        <v>28.400000000000002</v>
      </c>
      <c r="H15" s="19">
        <v>72.4</v>
      </c>
      <c r="I15" s="21">
        <f t="shared" si="4"/>
        <v>43.440000000000005</v>
      </c>
      <c r="J15" s="21">
        <f t="shared" si="5"/>
        <v>71.84</v>
      </c>
      <c r="K15" s="21">
        <v>2</v>
      </c>
      <c r="L15" s="30" t="s">
        <v>18</v>
      </c>
      <c r="M15" s="4"/>
    </row>
    <row r="16" spans="1:13" s="10" customFormat="1" ht="69.75" customHeight="1">
      <c r="A16" s="16">
        <v>13</v>
      </c>
      <c r="B16" s="17"/>
      <c r="C16" s="23"/>
      <c r="D16" s="23"/>
      <c r="E16" s="19" t="s">
        <v>34</v>
      </c>
      <c r="F16" s="22">
        <v>71</v>
      </c>
      <c r="G16" s="19">
        <f t="shared" si="3"/>
        <v>28.400000000000002</v>
      </c>
      <c r="H16" s="19">
        <v>67.6</v>
      </c>
      <c r="I16" s="21">
        <f t="shared" si="4"/>
        <v>40.559999999999995</v>
      </c>
      <c r="J16" s="21">
        <f t="shared" si="5"/>
        <v>68.96</v>
      </c>
      <c r="K16" s="21">
        <v>3</v>
      </c>
      <c r="L16" s="19" t="s">
        <v>20</v>
      </c>
      <c r="M16" s="4"/>
    </row>
    <row r="17" spans="1:13" s="10" customFormat="1" ht="69.75" customHeight="1">
      <c r="A17" s="19">
        <v>14</v>
      </c>
      <c r="B17" s="17"/>
      <c r="C17" s="20"/>
      <c r="D17" s="20"/>
      <c r="E17" s="19" t="s">
        <v>35</v>
      </c>
      <c r="F17" s="22">
        <v>70</v>
      </c>
      <c r="G17" s="19">
        <f t="shared" si="3"/>
        <v>28</v>
      </c>
      <c r="H17" s="19">
        <v>59.4</v>
      </c>
      <c r="I17" s="21">
        <f t="shared" si="4"/>
        <v>35.64</v>
      </c>
      <c r="J17" s="21">
        <f t="shared" si="5"/>
        <v>63.64</v>
      </c>
      <c r="K17" s="21">
        <v>4</v>
      </c>
      <c r="L17" s="19" t="s">
        <v>20</v>
      </c>
      <c r="M17" s="4"/>
    </row>
    <row r="18" spans="1:21" s="10" customFormat="1" ht="35.25" customHeight="1">
      <c r="A18" s="24"/>
      <c r="B18" s="24"/>
      <c r="C18" s="24"/>
      <c r="D18" s="25"/>
      <c r="E18" s="24"/>
      <c r="F18" s="24"/>
      <c r="G18" s="24"/>
      <c r="H18" s="24"/>
      <c r="I18" s="24"/>
      <c r="J18" s="27"/>
      <c r="K18" s="27"/>
      <c r="L18" s="24"/>
      <c r="M18" s="24"/>
      <c r="U18" s="32"/>
    </row>
    <row r="19" spans="1:13" s="10" customFormat="1" ht="35.25" customHeight="1">
      <c r="A19" s="24"/>
      <c r="B19" s="24"/>
      <c r="C19" s="24"/>
      <c r="D19" s="25"/>
      <c r="E19" s="24"/>
      <c r="F19" s="24"/>
      <c r="G19" s="24"/>
      <c r="H19" s="24"/>
      <c r="I19" s="24"/>
      <c r="J19" s="27"/>
      <c r="K19" s="27"/>
      <c r="L19" s="24"/>
      <c r="M19" s="24"/>
    </row>
    <row r="20" spans="1:13" s="10" customFormat="1" ht="35.25" customHeight="1">
      <c r="A20" s="24"/>
      <c r="B20" s="24"/>
      <c r="C20" s="24"/>
      <c r="D20" s="25"/>
      <c r="E20" s="24"/>
      <c r="F20" s="24"/>
      <c r="G20" s="24"/>
      <c r="H20" s="24"/>
      <c r="I20" s="24"/>
      <c r="J20" s="27"/>
      <c r="K20" s="27"/>
      <c r="L20" s="24"/>
      <c r="M20" s="24"/>
    </row>
    <row r="21" spans="1:13" s="10" customFormat="1" ht="35.25" customHeight="1">
      <c r="A21" s="24"/>
      <c r="B21" s="24"/>
      <c r="C21" s="24"/>
      <c r="D21" s="25"/>
      <c r="E21" s="24"/>
      <c r="F21" s="24"/>
      <c r="G21" s="24"/>
      <c r="H21" s="24"/>
      <c r="I21" s="24"/>
      <c r="J21" s="27"/>
      <c r="K21" s="27"/>
      <c r="L21" s="24"/>
      <c r="M21" s="24"/>
    </row>
    <row r="22" spans="1:13" s="10" customFormat="1" ht="35.25" customHeight="1">
      <c r="A22" s="24"/>
      <c r="B22" s="24"/>
      <c r="C22" s="24"/>
      <c r="D22" s="25"/>
      <c r="E22" s="24"/>
      <c r="F22" s="24"/>
      <c r="G22" s="24"/>
      <c r="H22" s="24"/>
      <c r="I22" s="24"/>
      <c r="J22" s="27"/>
      <c r="K22" s="27"/>
      <c r="L22" s="24"/>
      <c r="M22" s="24"/>
    </row>
    <row r="23" spans="1:13" s="10" customFormat="1" ht="35.25" customHeight="1">
      <c r="A23" s="24"/>
      <c r="B23" s="24"/>
      <c r="C23" s="24"/>
      <c r="D23" s="25"/>
      <c r="E23" s="24"/>
      <c r="F23" s="24"/>
      <c r="G23" s="24"/>
      <c r="H23" s="24"/>
      <c r="I23" s="24"/>
      <c r="J23" s="27"/>
      <c r="K23" s="27"/>
      <c r="L23" s="24"/>
      <c r="M23" s="24"/>
    </row>
    <row r="24" spans="1:13" ht="35.25" customHeight="1">
      <c r="A24" s="24"/>
      <c r="B24" s="24"/>
      <c r="C24" s="26"/>
      <c r="D24" s="26"/>
      <c r="E24" s="24"/>
      <c r="F24" s="24"/>
      <c r="G24" s="24"/>
      <c r="H24" s="27"/>
      <c r="I24" s="27"/>
      <c r="J24" s="24"/>
      <c r="K24" s="24"/>
      <c r="L24" s="24"/>
      <c r="M24" s="24"/>
    </row>
    <row r="25" spans="1:13" ht="35.25" customHeight="1">
      <c r="A25" s="24"/>
      <c r="B25" s="24"/>
      <c r="C25" s="26"/>
      <c r="D25" s="28"/>
      <c r="E25" s="24"/>
      <c r="F25" s="24"/>
      <c r="G25" s="24"/>
      <c r="H25" s="27"/>
      <c r="I25" s="27"/>
      <c r="J25" s="24"/>
      <c r="K25" s="24"/>
      <c r="L25" s="24"/>
      <c r="M25" s="24"/>
    </row>
    <row r="26" spans="1:13" ht="35.25" customHeight="1">
      <c r="A26" s="24"/>
      <c r="B26" s="24"/>
      <c r="C26" s="26"/>
      <c r="D26" s="28"/>
      <c r="E26" s="24"/>
      <c r="F26" s="24"/>
      <c r="G26" s="24"/>
      <c r="H26" s="27"/>
      <c r="I26" s="27"/>
      <c r="J26" s="24"/>
      <c r="K26" s="24"/>
      <c r="L26" s="24"/>
      <c r="M26" s="24"/>
    </row>
    <row r="27" spans="1:13" ht="35.25" customHeight="1">
      <c r="A27" s="24"/>
      <c r="B27" s="24"/>
      <c r="C27" s="26"/>
      <c r="D27" s="28"/>
      <c r="E27" s="24"/>
      <c r="F27" s="24"/>
      <c r="G27" s="24"/>
      <c r="H27" s="27"/>
      <c r="I27" s="27"/>
      <c r="J27" s="24"/>
      <c r="K27" s="24"/>
      <c r="L27" s="24"/>
      <c r="M27" s="24"/>
    </row>
    <row r="28" spans="1:13" ht="35.25" customHeight="1">
      <c r="A28" s="24"/>
      <c r="B28" s="24"/>
      <c r="C28" s="26"/>
      <c r="D28" s="28"/>
      <c r="E28" s="24"/>
      <c r="F28" s="24"/>
      <c r="G28" s="24"/>
      <c r="H28" s="27"/>
      <c r="I28" s="27"/>
      <c r="J28" s="24"/>
      <c r="K28" s="24"/>
      <c r="L28" s="24"/>
      <c r="M28" s="24"/>
    </row>
    <row r="29" spans="1:13" ht="35.25" customHeight="1">
      <c r="A29" s="24"/>
      <c r="B29" s="24"/>
      <c r="C29" s="26"/>
      <c r="D29" s="28"/>
      <c r="E29" s="24"/>
      <c r="F29" s="24"/>
      <c r="G29" s="24"/>
      <c r="H29" s="27"/>
      <c r="I29" s="27"/>
      <c r="J29" s="24"/>
      <c r="K29" s="24"/>
      <c r="L29" s="24"/>
      <c r="M29" s="24"/>
    </row>
    <row r="30" spans="1:13" ht="35.25" customHeight="1">
      <c r="A30" s="24"/>
      <c r="B30" s="24"/>
      <c r="C30" s="26"/>
      <c r="D30" s="28"/>
      <c r="E30" s="24"/>
      <c r="F30" s="24"/>
      <c r="G30" s="24"/>
      <c r="H30" s="27"/>
      <c r="I30" s="27"/>
      <c r="J30" s="24"/>
      <c r="K30" s="24"/>
      <c r="L30" s="24"/>
      <c r="M30" s="24"/>
    </row>
    <row r="31" spans="1:13" ht="35.25" customHeight="1">
      <c r="A31" s="24"/>
      <c r="B31" s="24"/>
      <c r="C31" s="26"/>
      <c r="D31" s="28"/>
      <c r="E31" s="24"/>
      <c r="F31" s="24"/>
      <c r="G31" s="24"/>
      <c r="H31" s="27"/>
      <c r="I31" s="27"/>
      <c r="J31" s="24"/>
      <c r="K31" s="24"/>
      <c r="L31" s="24"/>
      <c r="M31" s="24"/>
    </row>
    <row r="32" spans="1:13" ht="35.25" customHeight="1">
      <c r="A32" s="24"/>
      <c r="B32" s="24"/>
      <c r="C32" s="26"/>
      <c r="D32" s="29"/>
      <c r="E32" s="24"/>
      <c r="F32" s="24"/>
      <c r="G32" s="24"/>
      <c r="H32" s="27"/>
      <c r="I32" s="27"/>
      <c r="J32" s="24"/>
      <c r="K32" s="24"/>
      <c r="L32" s="24"/>
      <c r="M32" s="24"/>
    </row>
    <row r="33" spans="1:13" s="10" customFormat="1" ht="35.25" customHeight="1">
      <c r="A33" s="24"/>
      <c r="B33" s="24"/>
      <c r="C33" s="24"/>
      <c r="D33" s="24"/>
      <c r="E33" s="24"/>
      <c r="F33" s="24"/>
      <c r="G33" s="24"/>
      <c r="H33" s="24"/>
      <c r="I33" s="24"/>
      <c r="J33" s="24"/>
      <c r="K33" s="24"/>
      <c r="L33" s="24"/>
      <c r="M33" s="24"/>
    </row>
    <row r="34" spans="1:13" s="10" customFormat="1" ht="35.25" customHeight="1">
      <c r="A34" s="24"/>
      <c r="B34" s="24"/>
      <c r="C34" s="26"/>
      <c r="D34" s="26"/>
      <c r="E34" s="24"/>
      <c r="F34" s="24"/>
      <c r="G34" s="24"/>
      <c r="H34" s="24"/>
      <c r="I34" s="24"/>
      <c r="J34" s="24"/>
      <c r="K34" s="24"/>
      <c r="L34" s="24"/>
      <c r="M34" s="24"/>
    </row>
    <row r="35" spans="1:13" s="10" customFormat="1" ht="35.25" customHeight="1">
      <c r="A35" s="24"/>
      <c r="B35" s="24"/>
      <c r="C35" s="26"/>
      <c r="D35" s="29"/>
      <c r="E35" s="24"/>
      <c r="F35" s="24"/>
      <c r="G35" s="24"/>
      <c r="H35" s="24"/>
      <c r="I35" s="24"/>
      <c r="J35" s="24"/>
      <c r="K35" s="24"/>
      <c r="L35" s="24"/>
      <c r="M35" s="24"/>
    </row>
    <row r="36" spans="1:13" ht="35.25" customHeight="1">
      <c r="A36" s="24"/>
      <c r="B36" s="24"/>
      <c r="C36" s="24"/>
      <c r="D36" s="24"/>
      <c r="E36" s="24"/>
      <c r="F36" s="24"/>
      <c r="G36" s="24"/>
      <c r="H36" s="24"/>
      <c r="I36" s="24"/>
      <c r="J36" s="24"/>
      <c r="K36" s="24"/>
      <c r="L36" s="24"/>
      <c r="M36" s="24"/>
    </row>
    <row r="37" spans="1:13" ht="35.25" customHeight="1">
      <c r="A37" s="24"/>
      <c r="B37" s="24"/>
      <c r="C37" s="26"/>
      <c r="D37" s="26"/>
      <c r="E37" s="24"/>
      <c r="F37" s="24"/>
      <c r="G37" s="24"/>
      <c r="H37" s="24"/>
      <c r="I37" s="24"/>
      <c r="J37" s="24"/>
      <c r="K37" s="24"/>
      <c r="L37" s="24"/>
      <c r="M37" s="24"/>
    </row>
    <row r="38" spans="1:13" ht="35.25" customHeight="1">
      <c r="A38" s="24"/>
      <c r="B38" s="24"/>
      <c r="C38" s="26"/>
      <c r="D38" s="28"/>
      <c r="E38" s="24"/>
      <c r="F38" s="24"/>
      <c r="G38" s="24"/>
      <c r="H38" s="24"/>
      <c r="I38" s="24"/>
      <c r="J38" s="24"/>
      <c r="K38" s="24"/>
      <c r="L38" s="24"/>
      <c r="M38" s="24"/>
    </row>
    <row r="39" spans="1:13" ht="35.25" customHeight="1">
      <c r="A39" s="24"/>
      <c r="B39" s="24"/>
      <c r="C39" s="26"/>
      <c r="D39" s="29"/>
      <c r="E39" s="24"/>
      <c r="F39" s="24"/>
      <c r="G39" s="24"/>
      <c r="H39" s="24"/>
      <c r="I39" s="24"/>
      <c r="J39" s="24"/>
      <c r="K39" s="24"/>
      <c r="L39" s="24"/>
      <c r="M39" s="24"/>
    </row>
    <row r="40" spans="1:13" ht="35.25" customHeight="1">
      <c r="A40" s="24"/>
      <c r="B40" s="24"/>
      <c r="C40" s="24"/>
      <c r="D40" s="24"/>
      <c r="E40" s="24"/>
      <c r="F40" s="24"/>
      <c r="G40" s="24"/>
      <c r="H40" s="24"/>
      <c r="I40" s="24"/>
      <c r="J40" s="24"/>
      <c r="K40" s="24"/>
      <c r="L40" s="24"/>
      <c r="M40" s="24"/>
    </row>
    <row r="41" spans="1:13" ht="35.25" customHeight="1">
      <c r="A41" s="24"/>
      <c r="B41" s="24"/>
      <c r="C41" s="26"/>
      <c r="D41" s="26"/>
      <c r="E41" s="24"/>
      <c r="F41" s="24"/>
      <c r="G41" s="24"/>
      <c r="H41" s="24"/>
      <c r="I41" s="24"/>
      <c r="J41" s="24"/>
      <c r="K41" s="24"/>
      <c r="L41" s="24"/>
      <c r="M41" s="24"/>
    </row>
    <row r="42" spans="1:13" ht="35.25" customHeight="1">
      <c r="A42" s="24"/>
      <c r="B42" s="24"/>
      <c r="C42" s="26"/>
      <c r="D42" s="29"/>
      <c r="E42" s="24"/>
      <c r="F42" s="24"/>
      <c r="G42" s="24"/>
      <c r="H42" s="24"/>
      <c r="I42" s="24"/>
      <c r="J42" s="24"/>
      <c r="K42" s="24"/>
      <c r="L42" s="24"/>
      <c r="M42" s="24"/>
    </row>
    <row r="43" spans="1:13" s="11" customFormat="1" ht="35.25" customHeight="1">
      <c r="A43" s="27"/>
      <c r="B43" s="27"/>
      <c r="C43" s="27"/>
      <c r="D43" s="27"/>
      <c r="E43" s="27"/>
      <c r="F43" s="27"/>
      <c r="G43" s="27"/>
      <c r="H43" s="27"/>
      <c r="I43" s="27"/>
      <c r="J43" s="27"/>
      <c r="K43" s="27"/>
      <c r="L43" s="27"/>
      <c r="M43" s="27"/>
    </row>
    <row r="44" spans="1:13" s="11" customFormat="1" ht="35.25" customHeight="1">
      <c r="A44" s="27"/>
      <c r="B44" s="27"/>
      <c r="C44" s="27"/>
      <c r="D44" s="27"/>
      <c r="E44" s="27"/>
      <c r="F44" s="27"/>
      <c r="G44" s="27"/>
      <c r="H44" s="27"/>
      <c r="I44" s="27"/>
      <c r="J44" s="27"/>
      <c r="K44" s="27"/>
      <c r="L44" s="27"/>
      <c r="M44" s="27"/>
    </row>
    <row r="45" spans="1:13" s="11" customFormat="1" ht="35.25" customHeight="1">
      <c r="A45" s="27"/>
      <c r="B45" s="27"/>
      <c r="C45" s="27"/>
      <c r="D45" s="27"/>
      <c r="E45" s="27"/>
      <c r="F45" s="27"/>
      <c r="G45" s="27"/>
      <c r="H45" s="27"/>
      <c r="I45" s="27"/>
      <c r="J45" s="27"/>
      <c r="K45" s="27"/>
      <c r="L45" s="27"/>
      <c r="M45" s="27"/>
    </row>
    <row r="46" spans="1:13" s="11" customFormat="1" ht="35.25" customHeight="1">
      <c r="A46" s="27"/>
      <c r="B46" s="27"/>
      <c r="C46" s="27"/>
      <c r="D46" s="27"/>
      <c r="E46" s="27"/>
      <c r="F46" s="27"/>
      <c r="G46" s="27"/>
      <c r="H46" s="27"/>
      <c r="I46" s="27"/>
      <c r="J46" s="27"/>
      <c r="K46" s="27"/>
      <c r="L46" s="27"/>
      <c r="M46" s="27"/>
    </row>
  </sheetData>
  <sheetProtection/>
  <mergeCells count="16">
    <mergeCell ref="A1:B1"/>
    <mergeCell ref="A2:M2"/>
    <mergeCell ref="B4:B17"/>
    <mergeCell ref="C4:C5"/>
    <mergeCell ref="C6:C10"/>
    <mergeCell ref="C11:C13"/>
    <mergeCell ref="C14:C17"/>
    <mergeCell ref="D4:D5"/>
    <mergeCell ref="D6:D10"/>
    <mergeCell ref="D11:D13"/>
    <mergeCell ref="D14:D17"/>
    <mergeCell ref="D24:D32"/>
    <mergeCell ref="D34:D35"/>
    <mergeCell ref="D37:D39"/>
    <mergeCell ref="D41:D42"/>
    <mergeCell ref="D43:D46"/>
  </mergeCells>
  <printOptions/>
  <pageMargins left="0.75" right="0.75" top="1" bottom="1" header="0.51" footer="0.51"/>
  <pageSetup horizontalDpi="600" verticalDpi="600" orientation="landscape" paperSize="9" scale="57"/>
  <colBreaks count="1" manualBreakCount="1">
    <brk id="13" max="16" man="1"/>
  </colBreaks>
</worksheet>
</file>

<file path=xl/worksheets/sheet2.xml><?xml version="1.0" encoding="utf-8"?>
<worksheet xmlns="http://schemas.openxmlformats.org/spreadsheetml/2006/main" xmlns:r="http://schemas.openxmlformats.org/officeDocument/2006/relationships">
  <dimension ref="A1:J41"/>
  <sheetViews>
    <sheetView zoomScaleSheetLayoutView="100" workbookViewId="0" topLeftCell="A31">
      <selection activeCell="A39" sqref="A39:J40"/>
    </sheetView>
  </sheetViews>
  <sheetFormatPr defaultColWidth="9.00390625" defaultRowHeight="14.25"/>
  <cols>
    <col min="1" max="1" width="7.50390625" style="0" customWidth="1"/>
    <col min="2" max="3" width="35.75390625" style="0" customWidth="1"/>
    <col min="4" max="4" width="10.125" style="0" customWidth="1"/>
    <col min="5" max="5" width="14.375" style="0" customWidth="1"/>
    <col min="6" max="6" width="19.375" style="0" customWidth="1"/>
    <col min="7" max="7" width="12.125" style="0" customWidth="1"/>
    <col min="8" max="8" width="14.25390625" style="0" customWidth="1"/>
    <col min="9" max="9" width="20.625" style="0" customWidth="1"/>
  </cols>
  <sheetData>
    <row r="1" spans="1:10" ht="14.25">
      <c r="A1" s="1" t="s">
        <v>0</v>
      </c>
      <c r="B1" s="1"/>
      <c r="C1" s="1"/>
      <c r="D1" s="1"/>
      <c r="E1" s="1"/>
      <c r="F1" s="1"/>
      <c r="G1" s="1"/>
      <c r="H1" s="1"/>
      <c r="I1" s="1"/>
      <c r="J1" s="1"/>
    </row>
    <row r="2" spans="1:10" ht="54" customHeight="1">
      <c r="A2" s="2" t="s">
        <v>36</v>
      </c>
      <c r="B2" s="2"/>
      <c r="C2" s="2"/>
      <c r="D2" s="2"/>
      <c r="E2" s="2"/>
      <c r="F2" s="2"/>
      <c r="G2" s="2"/>
      <c r="H2" s="2"/>
      <c r="I2" s="2"/>
      <c r="J2" s="2"/>
    </row>
    <row r="3" spans="1:10" ht="25.5" customHeight="1">
      <c r="A3" s="3" t="s">
        <v>2</v>
      </c>
      <c r="B3" s="3" t="s">
        <v>3</v>
      </c>
      <c r="C3" s="3" t="s">
        <v>4</v>
      </c>
      <c r="D3" s="3" t="s">
        <v>5</v>
      </c>
      <c r="E3" s="3" t="s">
        <v>6</v>
      </c>
      <c r="F3" s="3" t="s">
        <v>37</v>
      </c>
      <c r="G3" s="3" t="s">
        <v>9</v>
      </c>
      <c r="H3" s="3" t="s">
        <v>38</v>
      </c>
      <c r="I3" s="3" t="s">
        <v>39</v>
      </c>
      <c r="J3" s="3" t="s">
        <v>14</v>
      </c>
    </row>
    <row r="4" spans="1:10" ht="35.25" customHeight="1">
      <c r="A4" s="4">
        <v>1</v>
      </c>
      <c r="B4" s="4" t="s">
        <v>40</v>
      </c>
      <c r="C4" s="5" t="s">
        <v>41</v>
      </c>
      <c r="D4" s="5">
        <v>1</v>
      </c>
      <c r="E4" s="4" t="s">
        <v>42</v>
      </c>
      <c r="F4" s="4" t="s">
        <v>43</v>
      </c>
      <c r="G4" s="4">
        <v>81.66</v>
      </c>
      <c r="H4" s="4">
        <v>1</v>
      </c>
      <c r="I4" s="4" t="s">
        <v>18</v>
      </c>
      <c r="J4" s="4"/>
    </row>
    <row r="5" spans="1:10" ht="35.25" customHeight="1">
      <c r="A5" s="4">
        <v>2</v>
      </c>
      <c r="B5" s="4" t="s">
        <v>40</v>
      </c>
      <c r="C5" s="5" t="s">
        <v>41</v>
      </c>
      <c r="D5" s="6"/>
      <c r="E5" s="4" t="s">
        <v>44</v>
      </c>
      <c r="F5" s="4" t="s">
        <v>45</v>
      </c>
      <c r="G5" s="4">
        <v>60.33</v>
      </c>
      <c r="H5" s="4">
        <v>2</v>
      </c>
      <c r="I5" s="4" t="s">
        <v>20</v>
      </c>
      <c r="J5" s="4"/>
    </row>
    <row r="6" spans="1:10" ht="35.25" customHeight="1">
      <c r="A6" s="4">
        <v>3</v>
      </c>
      <c r="B6" s="4" t="s">
        <v>40</v>
      </c>
      <c r="C6" s="5" t="s">
        <v>46</v>
      </c>
      <c r="D6" s="5">
        <v>3</v>
      </c>
      <c r="E6" s="4" t="s">
        <v>47</v>
      </c>
      <c r="F6" s="4" t="s">
        <v>48</v>
      </c>
      <c r="G6" s="4">
        <v>60.33</v>
      </c>
      <c r="H6" s="7">
        <v>5</v>
      </c>
      <c r="I6" s="4" t="s">
        <v>20</v>
      </c>
      <c r="J6" s="4"/>
    </row>
    <row r="7" spans="1:10" ht="35.25" customHeight="1">
      <c r="A7" s="4">
        <v>4</v>
      </c>
      <c r="B7" s="4" t="s">
        <v>40</v>
      </c>
      <c r="C7" s="5" t="s">
        <v>46</v>
      </c>
      <c r="D7" s="8"/>
      <c r="E7" s="4" t="s">
        <v>49</v>
      </c>
      <c r="F7" s="4" t="s">
        <v>50</v>
      </c>
      <c r="G7" s="4">
        <v>83</v>
      </c>
      <c r="H7" s="7">
        <v>1</v>
      </c>
      <c r="I7" s="4" t="s">
        <v>18</v>
      </c>
      <c r="J7" s="4"/>
    </row>
    <row r="8" spans="1:10" ht="35.25" customHeight="1">
      <c r="A8" s="4">
        <v>5</v>
      </c>
      <c r="B8" s="4" t="s">
        <v>40</v>
      </c>
      <c r="C8" s="5" t="s">
        <v>46</v>
      </c>
      <c r="D8" s="8"/>
      <c r="E8" s="4" t="s">
        <v>51</v>
      </c>
      <c r="F8" s="4" t="s">
        <v>52</v>
      </c>
      <c r="G8" s="4">
        <v>81.66</v>
      </c>
      <c r="H8" s="7">
        <v>2</v>
      </c>
      <c r="I8" s="4" t="s">
        <v>18</v>
      </c>
      <c r="J8" s="4"/>
    </row>
    <row r="9" spans="1:10" ht="35.25" customHeight="1">
      <c r="A9" s="4">
        <v>6</v>
      </c>
      <c r="B9" s="4" t="s">
        <v>40</v>
      </c>
      <c r="C9" s="5" t="s">
        <v>46</v>
      </c>
      <c r="D9" s="8"/>
      <c r="E9" s="4" t="s">
        <v>53</v>
      </c>
      <c r="F9" s="4" t="s">
        <v>54</v>
      </c>
      <c r="G9" s="4">
        <v>62.33</v>
      </c>
      <c r="H9" s="7">
        <v>4</v>
      </c>
      <c r="I9" s="4" t="s">
        <v>20</v>
      </c>
      <c r="J9" s="4"/>
    </row>
    <row r="10" spans="1:10" ht="35.25" customHeight="1">
      <c r="A10" s="4">
        <v>7</v>
      </c>
      <c r="B10" s="4" t="s">
        <v>40</v>
      </c>
      <c r="C10" s="5" t="s">
        <v>46</v>
      </c>
      <c r="D10" s="6"/>
      <c r="E10" s="4" t="s">
        <v>55</v>
      </c>
      <c r="F10" s="4" t="s">
        <v>56</v>
      </c>
      <c r="G10" s="4">
        <v>81</v>
      </c>
      <c r="H10" s="7">
        <v>3</v>
      </c>
      <c r="I10" s="4" t="s">
        <v>18</v>
      </c>
      <c r="J10" s="4"/>
    </row>
    <row r="11" spans="1:10" ht="35.25" customHeight="1">
      <c r="A11" s="4">
        <v>8</v>
      </c>
      <c r="B11" s="4" t="s">
        <v>40</v>
      </c>
      <c r="C11" s="5" t="s">
        <v>57</v>
      </c>
      <c r="D11" s="5">
        <v>1</v>
      </c>
      <c r="E11" s="4" t="s">
        <v>58</v>
      </c>
      <c r="F11" s="4" t="s">
        <v>59</v>
      </c>
      <c r="G11" s="4">
        <v>73.66</v>
      </c>
      <c r="H11" s="7">
        <v>1</v>
      </c>
      <c r="I11" s="4" t="s">
        <v>18</v>
      </c>
      <c r="J11" s="4"/>
    </row>
    <row r="12" spans="1:10" ht="35.25" customHeight="1">
      <c r="A12" s="4">
        <v>9</v>
      </c>
      <c r="B12" s="4" t="s">
        <v>40</v>
      </c>
      <c r="C12" s="4" t="s">
        <v>60</v>
      </c>
      <c r="D12" s="4">
        <v>1</v>
      </c>
      <c r="E12" s="4" t="s">
        <v>61</v>
      </c>
      <c r="F12" s="4" t="s">
        <v>62</v>
      </c>
      <c r="G12" s="4">
        <v>79</v>
      </c>
      <c r="H12" s="7">
        <v>2</v>
      </c>
      <c r="I12" s="4" t="s">
        <v>20</v>
      </c>
      <c r="J12" s="4"/>
    </row>
    <row r="13" spans="1:10" ht="35.25" customHeight="1">
      <c r="A13" s="4">
        <v>10</v>
      </c>
      <c r="B13" s="4" t="s">
        <v>40</v>
      </c>
      <c r="C13" s="4" t="s">
        <v>60</v>
      </c>
      <c r="D13" s="4"/>
      <c r="E13" s="4" t="s">
        <v>63</v>
      </c>
      <c r="F13" s="4" t="s">
        <v>64</v>
      </c>
      <c r="G13" s="4">
        <v>67.66</v>
      </c>
      <c r="H13" s="7">
        <v>7</v>
      </c>
      <c r="I13" s="4" t="s">
        <v>20</v>
      </c>
      <c r="J13" s="4"/>
    </row>
    <row r="14" spans="1:10" ht="35.25" customHeight="1">
      <c r="A14" s="4">
        <v>11</v>
      </c>
      <c r="B14" s="4" t="s">
        <v>40</v>
      </c>
      <c r="C14" s="4" t="s">
        <v>60</v>
      </c>
      <c r="D14" s="4"/>
      <c r="E14" s="4" t="s">
        <v>65</v>
      </c>
      <c r="F14" s="4" t="s">
        <v>66</v>
      </c>
      <c r="G14" s="4">
        <v>77</v>
      </c>
      <c r="H14" s="7">
        <v>3</v>
      </c>
      <c r="I14" s="4" t="s">
        <v>20</v>
      </c>
      <c r="J14" s="4"/>
    </row>
    <row r="15" spans="1:10" ht="35.25" customHeight="1">
      <c r="A15" s="4">
        <v>12</v>
      </c>
      <c r="B15" s="4" t="s">
        <v>40</v>
      </c>
      <c r="C15" s="4" t="s">
        <v>60</v>
      </c>
      <c r="D15" s="4"/>
      <c r="E15" s="4" t="s">
        <v>67</v>
      </c>
      <c r="F15" s="4" t="s">
        <v>68</v>
      </c>
      <c r="G15" s="4">
        <v>84.66</v>
      </c>
      <c r="H15" s="7">
        <v>1</v>
      </c>
      <c r="I15" s="4" t="s">
        <v>18</v>
      </c>
      <c r="J15" s="4"/>
    </row>
    <row r="16" spans="1:10" ht="35.25" customHeight="1">
      <c r="A16" s="4">
        <v>13</v>
      </c>
      <c r="B16" s="4" t="s">
        <v>40</v>
      </c>
      <c r="C16" s="4" t="s">
        <v>60</v>
      </c>
      <c r="D16" s="4"/>
      <c r="E16" s="4" t="s">
        <v>69</v>
      </c>
      <c r="F16" s="4" t="s">
        <v>70</v>
      </c>
      <c r="G16" s="4">
        <v>71.33</v>
      </c>
      <c r="H16" s="7">
        <v>5</v>
      </c>
      <c r="I16" s="4" t="s">
        <v>20</v>
      </c>
      <c r="J16" s="4"/>
    </row>
    <row r="17" spans="1:10" ht="35.25" customHeight="1">
      <c r="A17" s="4">
        <v>14</v>
      </c>
      <c r="B17" s="4" t="s">
        <v>40</v>
      </c>
      <c r="C17" s="4" t="s">
        <v>60</v>
      </c>
      <c r="D17" s="4"/>
      <c r="E17" s="4" t="s">
        <v>71</v>
      </c>
      <c r="F17" s="4" t="s">
        <v>72</v>
      </c>
      <c r="G17" s="4">
        <v>76.66</v>
      </c>
      <c r="H17" s="7">
        <v>4</v>
      </c>
      <c r="I17" s="4" t="s">
        <v>20</v>
      </c>
      <c r="J17" s="4"/>
    </row>
    <row r="18" spans="1:10" ht="35.25" customHeight="1">
      <c r="A18" s="4">
        <v>15</v>
      </c>
      <c r="B18" s="4" t="s">
        <v>40</v>
      </c>
      <c r="C18" s="4" t="s">
        <v>60</v>
      </c>
      <c r="D18" s="4"/>
      <c r="E18" s="4" t="s">
        <v>73</v>
      </c>
      <c r="F18" s="4" t="s">
        <v>74</v>
      </c>
      <c r="G18" s="4">
        <v>71.33</v>
      </c>
      <c r="H18" s="7">
        <v>6</v>
      </c>
      <c r="I18" s="4" t="s">
        <v>20</v>
      </c>
      <c r="J18" s="4"/>
    </row>
    <row r="19" spans="1:10" ht="35.25" customHeight="1">
      <c r="A19" s="4">
        <v>16</v>
      </c>
      <c r="B19" s="4" t="s">
        <v>15</v>
      </c>
      <c r="C19" s="4" t="s">
        <v>75</v>
      </c>
      <c r="D19" s="4">
        <v>1</v>
      </c>
      <c r="E19" s="4" t="s">
        <v>76</v>
      </c>
      <c r="F19" s="4" t="s">
        <v>77</v>
      </c>
      <c r="G19" s="4">
        <v>80.67</v>
      </c>
      <c r="H19" s="4">
        <v>1</v>
      </c>
      <c r="I19" s="4" t="s">
        <v>18</v>
      </c>
      <c r="J19" s="4"/>
    </row>
    <row r="20" spans="1:10" ht="35.25" customHeight="1">
      <c r="A20" s="4">
        <v>17</v>
      </c>
      <c r="B20" s="4" t="s">
        <v>15</v>
      </c>
      <c r="C20" s="5" t="s">
        <v>78</v>
      </c>
      <c r="D20" s="5">
        <v>1</v>
      </c>
      <c r="E20" s="4" t="s">
        <v>79</v>
      </c>
      <c r="F20" s="4" t="s">
        <v>80</v>
      </c>
      <c r="G20" s="4">
        <v>61</v>
      </c>
      <c r="H20" s="4">
        <v>2</v>
      </c>
      <c r="I20" s="4" t="s">
        <v>20</v>
      </c>
      <c r="J20" s="4"/>
    </row>
    <row r="21" spans="1:10" ht="35.25" customHeight="1">
      <c r="A21" s="4">
        <v>18</v>
      </c>
      <c r="B21" s="4" t="s">
        <v>81</v>
      </c>
      <c r="C21" s="5" t="s">
        <v>78</v>
      </c>
      <c r="D21" s="8"/>
      <c r="E21" s="4" t="s">
        <v>82</v>
      </c>
      <c r="F21" s="4" t="s">
        <v>83</v>
      </c>
      <c r="G21" s="4">
        <v>84</v>
      </c>
      <c r="H21" s="4">
        <v>1</v>
      </c>
      <c r="I21" s="4" t="s">
        <v>18</v>
      </c>
      <c r="J21" s="4"/>
    </row>
    <row r="22" spans="1:10" ht="35.25" customHeight="1">
      <c r="A22" s="4">
        <v>19</v>
      </c>
      <c r="B22" s="4" t="s">
        <v>81</v>
      </c>
      <c r="C22" s="5" t="s">
        <v>78</v>
      </c>
      <c r="D22" s="6"/>
      <c r="E22" s="4" t="s">
        <v>84</v>
      </c>
      <c r="F22" s="4" t="s">
        <v>85</v>
      </c>
      <c r="G22" s="4">
        <v>60.33</v>
      </c>
      <c r="H22" s="4">
        <v>3</v>
      </c>
      <c r="I22" s="4" t="s">
        <v>20</v>
      </c>
      <c r="J22" s="4"/>
    </row>
    <row r="23" spans="1:10" ht="35.25" customHeight="1">
      <c r="A23" s="4">
        <v>20</v>
      </c>
      <c r="B23" s="4" t="s">
        <v>15</v>
      </c>
      <c r="C23" s="4" t="s">
        <v>86</v>
      </c>
      <c r="D23" s="4">
        <v>1</v>
      </c>
      <c r="E23" s="4" t="s">
        <v>87</v>
      </c>
      <c r="F23" s="4" t="s">
        <v>88</v>
      </c>
      <c r="G23" s="4">
        <v>80</v>
      </c>
      <c r="H23" s="4">
        <v>1</v>
      </c>
      <c r="I23" s="4" t="s">
        <v>18</v>
      </c>
      <c r="J23" s="4"/>
    </row>
    <row r="24" spans="1:10" ht="35.25" customHeight="1">
      <c r="A24" s="4">
        <v>21</v>
      </c>
      <c r="B24" s="4" t="s">
        <v>15</v>
      </c>
      <c r="C24" s="5" t="s">
        <v>89</v>
      </c>
      <c r="D24" s="5">
        <v>3</v>
      </c>
      <c r="E24" s="4" t="s">
        <v>90</v>
      </c>
      <c r="F24" s="4" t="s">
        <v>91</v>
      </c>
      <c r="G24" s="4">
        <v>76</v>
      </c>
      <c r="H24" s="4">
        <v>2</v>
      </c>
      <c r="I24" s="4" t="s">
        <v>18</v>
      </c>
      <c r="J24" s="4"/>
    </row>
    <row r="25" spans="1:10" ht="35.25" customHeight="1">
      <c r="A25" s="4">
        <v>22</v>
      </c>
      <c r="B25" s="4" t="s">
        <v>92</v>
      </c>
      <c r="C25" s="5" t="s">
        <v>89</v>
      </c>
      <c r="D25" s="6"/>
      <c r="E25" s="4" t="s">
        <v>93</v>
      </c>
      <c r="F25" s="4" t="s">
        <v>94</v>
      </c>
      <c r="G25" s="4">
        <v>80</v>
      </c>
      <c r="H25" s="4">
        <v>1</v>
      </c>
      <c r="I25" s="4" t="s">
        <v>18</v>
      </c>
      <c r="J25" s="4"/>
    </row>
    <row r="26" spans="1:10" ht="35.25" customHeight="1">
      <c r="A26" s="4">
        <v>23</v>
      </c>
      <c r="B26" s="4" t="s">
        <v>95</v>
      </c>
      <c r="C26" s="5" t="s">
        <v>96</v>
      </c>
      <c r="D26" s="5">
        <v>3</v>
      </c>
      <c r="E26" s="4" t="s">
        <v>97</v>
      </c>
      <c r="F26" s="4" t="s">
        <v>98</v>
      </c>
      <c r="G26" s="4">
        <v>78.67</v>
      </c>
      <c r="H26" s="4">
        <v>3</v>
      </c>
      <c r="I26" s="4" t="s">
        <v>18</v>
      </c>
      <c r="J26" s="4"/>
    </row>
    <row r="27" spans="1:10" ht="35.25" customHeight="1">
      <c r="A27" s="4">
        <v>24</v>
      </c>
      <c r="B27" s="4" t="s">
        <v>95</v>
      </c>
      <c r="C27" s="5" t="s">
        <v>96</v>
      </c>
      <c r="D27" s="8"/>
      <c r="E27" s="4" t="s">
        <v>99</v>
      </c>
      <c r="F27" s="4" t="s">
        <v>100</v>
      </c>
      <c r="G27" s="4">
        <v>81</v>
      </c>
      <c r="H27" s="4">
        <v>2</v>
      </c>
      <c r="I27" s="4" t="s">
        <v>18</v>
      </c>
      <c r="J27" s="4"/>
    </row>
    <row r="28" spans="1:10" ht="35.25" customHeight="1">
      <c r="A28" s="4">
        <v>25</v>
      </c>
      <c r="B28" s="4" t="s">
        <v>95</v>
      </c>
      <c r="C28" s="5" t="s">
        <v>96</v>
      </c>
      <c r="D28" s="8"/>
      <c r="E28" s="4" t="s">
        <v>101</v>
      </c>
      <c r="F28" s="4" t="s">
        <v>102</v>
      </c>
      <c r="G28" s="4">
        <v>63.33</v>
      </c>
      <c r="H28" s="4">
        <v>4</v>
      </c>
      <c r="I28" s="4" t="s">
        <v>20</v>
      </c>
      <c r="J28" s="4"/>
    </row>
    <row r="29" spans="1:10" ht="35.25" customHeight="1">
      <c r="A29" s="4">
        <v>26</v>
      </c>
      <c r="B29" s="4" t="s">
        <v>95</v>
      </c>
      <c r="C29" s="5" t="s">
        <v>96</v>
      </c>
      <c r="D29" s="6"/>
      <c r="E29" s="4" t="s">
        <v>103</v>
      </c>
      <c r="F29" s="4" t="s">
        <v>104</v>
      </c>
      <c r="G29" s="4">
        <v>83.33</v>
      </c>
      <c r="H29" s="4">
        <v>1</v>
      </c>
      <c r="I29" s="4" t="s">
        <v>18</v>
      </c>
      <c r="J29" s="4"/>
    </row>
    <row r="30" spans="1:10" ht="35.25" customHeight="1">
      <c r="A30" s="4">
        <v>27</v>
      </c>
      <c r="B30" s="4" t="s">
        <v>105</v>
      </c>
      <c r="C30" s="5" t="s">
        <v>106</v>
      </c>
      <c r="D30" s="5">
        <v>1</v>
      </c>
      <c r="E30" s="4" t="s">
        <v>107</v>
      </c>
      <c r="F30" s="4" t="s">
        <v>108</v>
      </c>
      <c r="G30" s="7">
        <v>70.3</v>
      </c>
      <c r="H30" s="4">
        <v>4</v>
      </c>
      <c r="I30" s="4" t="s">
        <v>20</v>
      </c>
      <c r="J30" s="4"/>
    </row>
    <row r="31" spans="1:10" ht="35.25" customHeight="1">
      <c r="A31" s="4">
        <v>28</v>
      </c>
      <c r="B31" s="4" t="s">
        <v>105</v>
      </c>
      <c r="C31" s="5" t="s">
        <v>106</v>
      </c>
      <c r="D31" s="8"/>
      <c r="E31" s="4" t="s">
        <v>109</v>
      </c>
      <c r="F31" s="4" t="s">
        <v>110</v>
      </c>
      <c r="G31" s="7">
        <v>50.3</v>
      </c>
      <c r="H31" s="4">
        <v>9</v>
      </c>
      <c r="I31" s="4" t="s">
        <v>20</v>
      </c>
      <c r="J31" s="4"/>
    </row>
    <row r="32" spans="1:10" ht="35.25" customHeight="1">
      <c r="A32" s="4">
        <v>29</v>
      </c>
      <c r="B32" s="4" t="s">
        <v>105</v>
      </c>
      <c r="C32" s="5" t="s">
        <v>106</v>
      </c>
      <c r="D32" s="8"/>
      <c r="E32" s="4" t="s">
        <v>111</v>
      </c>
      <c r="F32" s="4" t="s">
        <v>112</v>
      </c>
      <c r="G32" s="7">
        <v>74</v>
      </c>
      <c r="H32" s="4">
        <v>3</v>
      </c>
      <c r="I32" s="4" t="s">
        <v>20</v>
      </c>
      <c r="J32" s="4"/>
    </row>
    <row r="33" spans="1:10" ht="35.25" customHeight="1">
      <c r="A33" s="4">
        <v>30</v>
      </c>
      <c r="B33" s="4" t="s">
        <v>105</v>
      </c>
      <c r="C33" s="5" t="s">
        <v>106</v>
      </c>
      <c r="D33" s="8"/>
      <c r="E33" s="4" t="s">
        <v>113</v>
      </c>
      <c r="F33" s="4" t="s">
        <v>114</v>
      </c>
      <c r="G33" s="7">
        <v>55.7</v>
      </c>
      <c r="H33" s="4">
        <v>8</v>
      </c>
      <c r="I33" s="4" t="s">
        <v>20</v>
      </c>
      <c r="J33" s="4"/>
    </row>
    <row r="34" spans="1:10" ht="35.25" customHeight="1">
      <c r="A34" s="4">
        <v>31</v>
      </c>
      <c r="B34" s="4" t="s">
        <v>105</v>
      </c>
      <c r="C34" s="5" t="s">
        <v>106</v>
      </c>
      <c r="D34" s="8"/>
      <c r="E34" s="4" t="s">
        <v>115</v>
      </c>
      <c r="F34" s="4" t="s">
        <v>116</v>
      </c>
      <c r="G34" s="7">
        <v>67</v>
      </c>
      <c r="H34" s="4">
        <v>6</v>
      </c>
      <c r="I34" s="4" t="s">
        <v>20</v>
      </c>
      <c r="J34" s="4"/>
    </row>
    <row r="35" spans="1:10" ht="35.25" customHeight="1">
      <c r="A35" s="4">
        <v>32</v>
      </c>
      <c r="B35" s="4" t="s">
        <v>105</v>
      </c>
      <c r="C35" s="5" t="s">
        <v>106</v>
      </c>
      <c r="D35" s="8"/>
      <c r="E35" s="4" t="s">
        <v>117</v>
      </c>
      <c r="F35" s="4" t="s">
        <v>118</v>
      </c>
      <c r="G35" s="7">
        <v>67.3</v>
      </c>
      <c r="H35" s="4">
        <v>5</v>
      </c>
      <c r="I35" s="4" t="s">
        <v>20</v>
      </c>
      <c r="J35" s="4"/>
    </row>
    <row r="36" spans="1:10" ht="35.25" customHeight="1">
      <c r="A36" s="4">
        <v>33</v>
      </c>
      <c r="B36" s="4" t="s">
        <v>105</v>
      </c>
      <c r="C36" s="5" t="s">
        <v>106</v>
      </c>
      <c r="D36" s="8"/>
      <c r="E36" s="4" t="s">
        <v>119</v>
      </c>
      <c r="F36" s="4" t="s">
        <v>120</v>
      </c>
      <c r="G36" s="7">
        <v>75.7</v>
      </c>
      <c r="H36" s="4">
        <v>1</v>
      </c>
      <c r="I36" s="4" t="s">
        <v>18</v>
      </c>
      <c r="J36" s="4"/>
    </row>
    <row r="37" spans="1:10" ht="35.25" customHeight="1">
      <c r="A37" s="4">
        <v>34</v>
      </c>
      <c r="B37" s="4" t="s">
        <v>105</v>
      </c>
      <c r="C37" s="5" t="s">
        <v>106</v>
      </c>
      <c r="D37" s="8"/>
      <c r="E37" s="4" t="s">
        <v>121</v>
      </c>
      <c r="F37" s="4" t="s">
        <v>122</v>
      </c>
      <c r="G37" s="7">
        <v>57.7</v>
      </c>
      <c r="H37" s="4">
        <v>7</v>
      </c>
      <c r="I37" s="4" t="s">
        <v>20</v>
      </c>
      <c r="J37" s="4"/>
    </row>
    <row r="38" spans="1:10" ht="35.25" customHeight="1">
      <c r="A38" s="4">
        <v>35</v>
      </c>
      <c r="B38" s="4" t="s">
        <v>105</v>
      </c>
      <c r="C38" s="5" t="s">
        <v>106</v>
      </c>
      <c r="D38" s="6"/>
      <c r="E38" s="4" t="s">
        <v>123</v>
      </c>
      <c r="F38" s="4" t="s">
        <v>124</v>
      </c>
      <c r="G38" s="7">
        <v>74</v>
      </c>
      <c r="H38" s="4">
        <v>2</v>
      </c>
      <c r="I38" s="4" t="s">
        <v>20</v>
      </c>
      <c r="J38" s="4"/>
    </row>
    <row r="39" spans="1:10" ht="35.25" customHeight="1">
      <c r="A39" s="4">
        <v>36</v>
      </c>
      <c r="B39" s="4" t="s">
        <v>125</v>
      </c>
      <c r="C39" s="5" t="s">
        <v>96</v>
      </c>
      <c r="D39" s="5">
        <v>1</v>
      </c>
      <c r="E39" s="4" t="s">
        <v>126</v>
      </c>
      <c r="F39" s="4" t="s">
        <v>127</v>
      </c>
      <c r="G39" s="4">
        <v>72.7</v>
      </c>
      <c r="H39" s="4">
        <v>1</v>
      </c>
      <c r="I39" s="4" t="s">
        <v>18</v>
      </c>
      <c r="J39" s="4"/>
    </row>
    <row r="40" spans="1:10" ht="35.25" customHeight="1">
      <c r="A40" s="4">
        <v>37</v>
      </c>
      <c r="B40" s="4" t="s">
        <v>128</v>
      </c>
      <c r="C40" s="5" t="s">
        <v>96</v>
      </c>
      <c r="D40" s="6"/>
      <c r="E40" s="4" t="s">
        <v>129</v>
      </c>
      <c r="F40" s="4" t="s">
        <v>130</v>
      </c>
      <c r="G40" s="4">
        <v>70.7</v>
      </c>
      <c r="H40" s="4">
        <v>2</v>
      </c>
      <c r="I40" s="4" t="s">
        <v>20</v>
      </c>
      <c r="J40" s="4"/>
    </row>
    <row r="41" spans="1:10" ht="35.25" customHeight="1">
      <c r="A41" s="4">
        <v>38</v>
      </c>
      <c r="B41" s="4" t="s">
        <v>131</v>
      </c>
      <c r="C41" s="4" t="s">
        <v>96</v>
      </c>
      <c r="D41" s="4">
        <v>1</v>
      </c>
      <c r="E41" s="4" t="s">
        <v>132</v>
      </c>
      <c r="F41" s="4" t="s">
        <v>133</v>
      </c>
      <c r="G41" s="4">
        <v>71.7</v>
      </c>
      <c r="H41" s="4">
        <v>1</v>
      </c>
      <c r="I41" s="4" t="s">
        <v>18</v>
      </c>
      <c r="J41" s="4"/>
    </row>
  </sheetData>
  <sheetProtection/>
  <mergeCells count="9">
    <mergeCell ref="A2:J2"/>
    <mergeCell ref="D4:D5"/>
    <mergeCell ref="D6:D10"/>
    <mergeCell ref="D12:D18"/>
    <mergeCell ref="D20:D22"/>
    <mergeCell ref="D24:D25"/>
    <mergeCell ref="D26:D29"/>
    <mergeCell ref="D30:D38"/>
    <mergeCell ref="D39:D40"/>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2021-08-02T00:22:55Z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31E81DD23C2E40B9863C868EFE347359</vt:lpwstr>
  </property>
</Properties>
</file>