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上午第三场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<sst xmlns="http://schemas.openxmlformats.org/spreadsheetml/2006/main" count="36" uniqueCount="24">
  <si>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幼儿园上午第三场拟录用人员名单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</si>
  <si>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</si>
  <si>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</si>
  <si>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</si>
  <si>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</si>
  <si>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</si>
  <si>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</si>
  <si>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</si>
  <si>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</si>
  <si>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</si>
  <si>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张依琳</t>
  </si>
  <si>
    <t>幼儿园</t>
  </si>
  <si>
    <t>郝怡</t>
  </si>
  <si>
    <t>杜微</t>
  </si>
  <si>
    <t>高心乐</t>
  </si>
  <si>
    <t>马小雨</t>
  </si>
  <si>
    <t>王巧丽</t>
  </si>
  <si>
    <t>袁昕博</t>
  </si>
  <si>
    <t>杨霞</t>
  </si>
  <si>
    <t>王孟</t>
  </si>
  <si>
    <t>王瑞</t>
  </si>
  <si>
    <t>胡悦</t>
  </si>
  <si>
    <t>和盼盼</t>
  </si>
  <si>
    <t>李家琦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</si>
</sst>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3" width="9.00390625" style="1" customWidth="1"/>
    <col min="4" max="4" width="13.875" style="1" customWidth="1"/>
    <col min="5" max="16384" width="9.00390625" style="1" customWidth="1"/>
  </cols>
  <sheetData>
    <row r="1" spans="1:9" ht="18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4.25">
      <c r="A3" s="8">
        <v>2</v>
      </c>
      <c r="B3" s="9" t="s">
        <v>10</v>
      </c>
      <c r="C3" s="9" t="s">
        <v>11</v>
      </c>
      <c r="D3" s="10">
        <v>21010100419</v>
      </c>
      <c r="E3" s="11">
        <v>80.64</v>
      </c>
      <c r="F3" s="8">
        <f>ROUND(E3*0.4,2)</f>
        <v>32.26</v>
      </c>
      <c r="G3" s="8">
        <v>82.2</v>
      </c>
      <c r="H3" s="8">
        <f>ROUND(G3*0.6,2)</f>
        <v>49.32</v>
      </c>
      <c r="I3" s="8">
        <f>F3+H3</f>
        <v>81.58</v>
      </c>
    </row>
    <row r="4" spans="1:9" ht="14.25">
      <c r="A4" s="8">
        <v>3</v>
      </c>
      <c r="B4" s="10" t="s">
        <v>12</v>
      </c>
      <c r="C4" s="10" t="s">
        <v>11</v>
      </c>
      <c r="D4" s="10">
        <v>21010100526</v>
      </c>
      <c r="E4" s="11">
        <v>79.96</v>
      </c>
      <c r="F4" s="8">
        <f>ROUND(E4*0.4,2)</f>
        <v>31.98</v>
      </c>
      <c r="G4" s="8">
        <v>79</v>
      </c>
      <c r="H4" s="8">
        <f>ROUND(G4*0.6,2)</f>
        <v>47.4</v>
      </c>
      <c r="I4" s="8">
        <f>F4+H4</f>
        <v>79.38</v>
      </c>
    </row>
    <row r="5" spans="1:9" ht="14.25">
      <c r="A5" s="8">
        <v>4</v>
      </c>
      <c r="B5" s="10" t="s">
        <v>13</v>
      </c>
      <c r="C5" s="10" t="s">
        <v>11</v>
      </c>
      <c r="D5" s="10">
        <v>21010100608</v>
      </c>
      <c r="E5" s="11">
        <v>77.64</v>
      </c>
      <c r="F5" s="8">
        <f>ROUND(E5*0.4,2)</f>
        <v>31.06</v>
      </c>
      <c r="G5" s="8">
        <v>79.6</v>
      </c>
      <c r="H5" s="8">
        <f>ROUND(G5*0.6,2)</f>
        <v>47.76</v>
      </c>
      <c r="I5" s="8">
        <f>F5+H5</f>
        <v>78.82</v>
      </c>
    </row>
    <row r="6" spans="1:9" ht="14.25">
      <c r="A6" s="8">
        <v>5</v>
      </c>
      <c r="B6" s="10" t="s">
        <v>14</v>
      </c>
      <c r="C6" s="10" t="s">
        <v>11</v>
      </c>
      <c r="D6" s="10">
        <v>21010100326</v>
      </c>
      <c r="E6" s="11">
        <v>77.28</v>
      </c>
      <c r="F6" s="8">
        <f>ROUND(E6*0.4,2)</f>
        <v>30.91</v>
      </c>
      <c r="G6" s="8">
        <v>79.6</v>
      </c>
      <c r="H6" s="8">
        <f>ROUND(G6*0.6,2)</f>
        <v>47.76</v>
      </c>
      <c r="I6" s="8">
        <f>F6+H6</f>
        <v>78.67</v>
      </c>
    </row>
    <row r="7" spans="1:9" ht="14.25">
      <c r="A7" s="8">
        <v>6</v>
      </c>
      <c r="B7" s="9" t="s">
        <v>15</v>
      </c>
      <c r="C7" s="9" t="s">
        <v>11</v>
      </c>
      <c r="D7" s="10">
        <v>21010100903</v>
      </c>
      <c r="E7" s="11">
        <v>75.64</v>
      </c>
      <c r="F7" s="8">
        <f>ROUND(E7*0.4,2)</f>
        <v>30.26</v>
      </c>
      <c r="G7" s="8">
        <v>79</v>
      </c>
      <c r="H7" s="8">
        <f>ROUND(G7*0.6,2)</f>
        <v>47.4</v>
      </c>
      <c r="I7" s="8">
        <f>F7+H7</f>
        <v>77.66</v>
      </c>
    </row>
    <row r="8" spans="1:9" ht="14.25">
      <c r="A8" s="8">
        <v>7</v>
      </c>
      <c r="B8" s="10" t="s">
        <v>16</v>
      </c>
      <c r="C8" s="10" t="s">
        <v>11</v>
      </c>
      <c r="D8" s="10">
        <v>21010100407</v>
      </c>
      <c r="E8" s="11">
        <v>75.32</v>
      </c>
      <c r="F8" s="8">
        <f>ROUND(E8*0.4,2)</f>
        <v>30.13</v>
      </c>
      <c r="G8" s="8">
        <v>80.4</v>
      </c>
      <c r="H8" s="8">
        <f>ROUND(G8*0.6,2)</f>
        <v>48.24</v>
      </c>
      <c r="I8" s="8">
        <f>F8+H8</f>
        <v>78.37</v>
      </c>
    </row>
    <row r="9" spans="1:9" ht="14.25">
      <c r="A9" s="8">
        <v>8</v>
      </c>
      <c r="B9" s="10" t="s">
        <v>17</v>
      </c>
      <c r="C9" s="10" t="s">
        <v>11</v>
      </c>
      <c r="D9" s="10">
        <v>21010101006</v>
      </c>
      <c r="E9" s="11">
        <v>74.64</v>
      </c>
      <c r="F9" s="8">
        <f>ROUND(E9*0.4,2)</f>
        <v>29.86</v>
      </c>
      <c r="G9" s="8">
        <v>79</v>
      </c>
      <c r="H9" s="8">
        <f>ROUND(G9*0.6,2)</f>
        <v>47.4</v>
      </c>
      <c r="I9" s="8">
        <f>F9+H9</f>
        <v>77.25999999999999</v>
      </c>
    </row>
    <row r="10" spans="1:9" ht="14.25">
      <c r="A10" s="8">
        <v>9</v>
      </c>
      <c r="B10" s="9" t="s">
        <v>18</v>
      </c>
      <c r="C10" s="9" t="s">
        <v>11</v>
      </c>
      <c r="D10" s="10">
        <v>21010100930</v>
      </c>
      <c r="E10" s="11">
        <v>74.28</v>
      </c>
      <c r="F10" s="8">
        <f>ROUND(E10*0.4,2)</f>
        <v>29.71</v>
      </c>
      <c r="G10" s="8">
        <v>80.6</v>
      </c>
      <c r="H10" s="8">
        <f>ROUND(G10*0.6,2)</f>
        <v>48.36</v>
      </c>
      <c r="I10" s="8">
        <f>F10+H10</f>
        <v>78.07</v>
      </c>
    </row>
    <row r="11" spans="1:9" ht="14.25">
      <c r="A11" s="8">
        <v>10</v>
      </c>
      <c r="B11" s="10" t="s">
        <v>19</v>
      </c>
      <c r="C11" s="10" t="s">
        <v>11</v>
      </c>
      <c r="D11" s="10">
        <v>21010101211</v>
      </c>
      <c r="E11" s="11">
        <v>72.96</v>
      </c>
      <c r="F11" s="8">
        <f>ROUND(E11*0.4,2)</f>
        <v>29.18</v>
      </c>
      <c r="G11" s="8">
        <v>80.8</v>
      </c>
      <c r="H11" s="8">
        <f>ROUND(G11*0.6,2)</f>
        <v>48.48</v>
      </c>
      <c r="I11" s="8">
        <f>F11+H11</f>
        <v>77.66</v>
      </c>
    </row>
    <row r="12" spans="1:9" ht="14.25">
      <c r="A12" s="8">
        <v>11</v>
      </c>
      <c r="B12" s="9" t="s">
        <v>20</v>
      </c>
      <c r="C12" s="9" t="s">
        <v>11</v>
      </c>
      <c r="D12" s="10">
        <v>21010100727</v>
      </c>
      <c r="E12" s="11">
        <v>72.64</v>
      </c>
      <c r="F12" s="8">
        <f>ROUND(E12*0.4,2)</f>
        <v>29.06</v>
      </c>
      <c r="G12" s="8">
        <v>79.4</v>
      </c>
      <c r="H12" s="8">
        <f>ROUND(G12*0.6,2)</f>
        <v>47.64</v>
      </c>
      <c r="I12" s="8">
        <f>F12+H12</f>
        <v>76.7</v>
      </c>
    </row>
    <row r="13" spans="1:9" ht="14.25">
      <c r="A13" s="8">
        <v>12</v>
      </c>
      <c r="B13" s="10" t="s">
        <v>21</v>
      </c>
      <c r="C13" s="10" t="s">
        <v>11</v>
      </c>
      <c r="D13" s="10">
        <v>21010100209</v>
      </c>
      <c r="E13" s="11">
        <v>71.64</v>
      </c>
      <c r="F13" s="8">
        <f>ROUND(E13*0.4,2)</f>
        <v>28.66</v>
      </c>
      <c r="G13" s="8">
        <v>82.2</v>
      </c>
      <c r="H13" s="8">
        <f>ROUND(G13*0.6,2)</f>
        <v>49.32</v>
      </c>
      <c r="I13" s="8">
        <f>F13+H13</f>
        <v>77.98</v>
      </c>
    </row>
    <row r="14" spans="1:9" ht="14.25">
      <c r="A14" s="8">
        <v>14</v>
      </c>
      <c r="B14" s="10" t="s">
        <v>22</v>
      </c>
      <c r="C14" s="10" t="s">
        <v>11</v>
      </c>
      <c r="D14" s="10">
        <v>21010100130</v>
      </c>
      <c r="E14" s="11">
        <v>70.6</v>
      </c>
      <c r="F14" s="8">
        <f>ROUND(E14*0.4,2)</f>
        <v>28.24</v>
      </c>
      <c r="G14" s="8">
        <v>81.6</v>
      </c>
      <c r="H14" s="8">
        <f>ROUND(G14*0.6,2)</f>
        <v>48.96</v>
      </c>
      <c r="I14" s="8">
        <f>F14+H14</f>
        <v>77.2</v>
      </c>
    </row>
    <row r="15" spans="1:9" ht="14.25">
      <c r="A15" s="8">
        <v>15</v>
      </c>
      <c r="B15" s="10" t="s">
        <v>23</v>
      </c>
      <c r="C15" s="10" t="s">
        <v>11</v>
      </c>
      <c r="D15" s="10">
        <v>21010101130</v>
      </c>
      <c r="E15" s="11">
        <v>70.28</v>
      </c>
      <c r="F15" s="8">
        <f>ROUND(E15*0.4,2)</f>
        <v>28.11</v>
      </c>
      <c r="G15" s="8">
        <v>83</v>
      </c>
      <c r="H15" s="8">
        <f>ROUND(G15*0.6,2)</f>
        <v>49.8</v>
      </c>
      <c r="I15" s="8">
        <f>F15+H15</f>
        <v>77.91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7F44173C7C134568BE8DCB4FC0829B9E</vt:lpwstr>
  </property>
</Properties>
</file>