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中音乐下午场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<sst xmlns="http://schemas.openxmlformats.org/spreadsheetml/2006/main" count="18" uniqueCount="15">
  <si>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初中音乐下午场综合成绩单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</si>
  <si>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</si>
  <si>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</si>
  <si>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</si>
  <si>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</si>
  <si>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</si>
  <si>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</si>
  <si>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</si>
  <si>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</si>
  <si>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</si>
  <si>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杨帅</t>
  </si>
  <si>
    <t>初中音乐</t>
  </si>
  <si>
    <t>张文娟</t>
  </si>
  <si>
    <t>张馨</t>
  </si>
  <si>
    <t>任蕊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</si>
</sst>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F29" sqref="F29"/>
    </sheetView>
  </sheetViews>
  <sheetFormatPr defaultColWidth="9.00390625" defaultRowHeight="14.25"/>
  <cols>
    <col min="4" max="4" width="12.625" style="0" bestFit="1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9">
        <v>21031712728</v>
      </c>
      <c r="E3" s="10">
        <v>80.92</v>
      </c>
      <c r="F3" s="11">
        <f>ROUND(E3*0.4,2)</f>
        <v>32.37</v>
      </c>
      <c r="G3" s="11">
        <v>79.4</v>
      </c>
      <c r="H3" s="11">
        <f>ROUND(G3*0.6,2)</f>
        <v>47.64</v>
      </c>
      <c r="I3" s="11">
        <f>H3+F3</f>
        <v>80.00999999999999</v>
      </c>
    </row>
    <row r="4" spans="1:9" ht="14.25">
      <c r="A4" s="7">
        <v>2</v>
      </c>
      <c r="B4" s="9" t="s">
        <v>12</v>
      </c>
      <c r="C4" s="9" t="s">
        <v>11</v>
      </c>
      <c r="D4" s="9">
        <v>21031712731</v>
      </c>
      <c r="E4" s="10">
        <v>77.6</v>
      </c>
      <c r="F4" s="11">
        <f>ROUND(E4*0.4,2)</f>
        <v>31.04</v>
      </c>
      <c r="G4" s="11">
        <v>78.8</v>
      </c>
      <c r="H4" s="11">
        <f>ROUND(G4*0.6,2)</f>
        <v>47.28</v>
      </c>
      <c r="I4" s="11">
        <f>H4+F4</f>
        <v>78.32</v>
      </c>
    </row>
    <row r="5" spans="1:9" ht="14.25">
      <c r="A5" s="7">
        <v>3</v>
      </c>
      <c r="B5" s="9" t="s">
        <v>13</v>
      </c>
      <c r="C5" s="9" t="s">
        <v>11</v>
      </c>
      <c r="D5" s="9">
        <v>21031712730</v>
      </c>
      <c r="E5" s="10">
        <v>73.24</v>
      </c>
      <c r="F5" s="11">
        <f>ROUND(E5*0.4,2)</f>
        <v>29.3</v>
      </c>
      <c r="G5" s="11">
        <v>78.2</v>
      </c>
      <c r="H5" s="11">
        <f>ROUND(G5*0.6,2)</f>
        <v>46.92</v>
      </c>
      <c r="I5" s="11">
        <f>H5+F5</f>
        <v>76.22</v>
      </c>
    </row>
    <row r="6" spans="1:9" ht="14.25">
      <c r="A6" s="7">
        <v>4</v>
      </c>
      <c r="B6" s="8" t="s">
        <v>14</v>
      </c>
      <c r="C6" s="8" t="s">
        <v>11</v>
      </c>
      <c r="D6" s="9">
        <v>21031712724</v>
      </c>
      <c r="E6" s="10">
        <v>72.92</v>
      </c>
      <c r="F6" s="11">
        <f>ROUND(E6*0.4,2)</f>
        <v>29.17</v>
      </c>
      <c r="G6" s="11">
        <v>82.2</v>
      </c>
      <c r="H6" s="11">
        <f>ROUND(G6*0.6,2)</f>
        <v>49.32</v>
      </c>
      <c r="I6" s="11">
        <f>H6+F6</f>
        <v>78.49000000000001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9D0C0C1827B649E891729224E0637481</vt:lpwstr>
  </property>
</Properties>
</file>