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数学上午第一场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<sst xmlns="http://schemas.openxmlformats.org/spreadsheetml/2006/main" count="62" uniqueCount="37">
  <si>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小学数学上午第一场综合成绩单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</si>
  <si>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</si>
  <si>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</si>
  <si>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</si>
  <si>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</si>
  <si>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</si>
  <si>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</si>
  <si>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</si>
  <si>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</si>
  <si>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</si>
  <si>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刘玉婷</t>
  </si>
  <si>
    <t>小学数学</t>
  </si>
  <si>
    <t>赵旋</t>
  </si>
  <si>
    <t>李先哲</t>
  </si>
  <si>
    <t>吕鑫</t>
  </si>
  <si>
    <t>王云飞</t>
  </si>
  <si>
    <t>柳娜</t>
  </si>
  <si>
    <t>陈梦洋</t>
  </si>
  <si>
    <t>霍利伟</t>
  </si>
  <si>
    <t>左宇飞</t>
  </si>
  <si>
    <t>刘璇</t>
  </si>
  <si>
    <t>邢颖</t>
  </si>
  <si>
    <t>何欣</t>
  </si>
  <si>
    <t>孙悦</t>
  </si>
  <si>
    <t>朱研</t>
  </si>
  <si>
    <t>董轶萌</t>
  </si>
  <si>
    <t>刘影娜</t>
  </si>
  <si>
    <t>刘硕</t>
  </si>
  <si>
    <t>郭潇爽</t>
  </si>
  <si>
    <t>魏颖洁</t>
  </si>
  <si>
    <t>孙笑盈</t>
  </si>
  <si>
    <t>张蕊</t>
  </si>
  <si>
    <t>王欢</t>
  </si>
  <si>
    <t>王新宇</t>
  </si>
  <si>
    <t>何双</t>
  </si>
  <si>
    <t>郭星烁</t>
  </si>
  <si>
    <t>朱雨晨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</si>
</sst>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2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30" zoomScaleNormal="130" zoomScaleSheetLayoutView="100" workbookViewId="0" topLeftCell="A1">
      <selection activeCell="L13" sqref="L13"/>
    </sheetView>
  </sheetViews>
  <sheetFormatPr defaultColWidth="9.00390625" defaultRowHeight="14.25"/>
  <cols>
    <col min="4" max="4" width="13.1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4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21020307216</v>
      </c>
      <c r="E3" s="9">
        <v>98.64</v>
      </c>
      <c r="F3" s="10">
        <f aca="true" t="shared" si="0" ref="F3:F28">ROUND(E3*0.4,2)</f>
        <v>39.46</v>
      </c>
      <c r="G3" s="10">
        <v>79.5</v>
      </c>
      <c r="H3" s="10">
        <f aca="true" t="shared" si="1" ref="H3:H28">ROUND(G3*0.6,2)</f>
        <v>47.7</v>
      </c>
      <c r="I3" s="10">
        <f aca="true" t="shared" si="2" ref="I3:I28">H3+F3</f>
        <v>87.16</v>
      </c>
    </row>
    <row r="4" spans="1:9" ht="14.25">
      <c r="A4" s="7">
        <v>2</v>
      </c>
      <c r="B4" s="8" t="s">
        <v>12</v>
      </c>
      <c r="C4" s="8" t="s">
        <v>11</v>
      </c>
      <c r="D4" s="8">
        <v>21020305802</v>
      </c>
      <c r="E4" s="9">
        <v>93.6</v>
      </c>
      <c r="F4" s="10">
        <f t="shared" si="0"/>
        <v>37.44</v>
      </c>
      <c r="G4" s="10">
        <v>81.4</v>
      </c>
      <c r="H4" s="10">
        <f t="shared" si="1"/>
        <v>48.84</v>
      </c>
      <c r="I4" s="10">
        <f t="shared" si="2"/>
        <v>86.28</v>
      </c>
    </row>
    <row r="5" spans="1:9" ht="14.25">
      <c r="A5" s="7">
        <v>3</v>
      </c>
      <c r="B5" s="11" t="s">
        <v>13</v>
      </c>
      <c r="C5" s="11" t="s">
        <v>11</v>
      </c>
      <c r="D5" s="8">
        <v>21020308410</v>
      </c>
      <c r="E5" s="9">
        <v>93.6</v>
      </c>
      <c r="F5" s="10">
        <f t="shared" si="0"/>
        <v>37.44</v>
      </c>
      <c r="G5" s="10">
        <v>79.4</v>
      </c>
      <c r="H5" s="10">
        <f t="shared" si="1"/>
        <v>47.64</v>
      </c>
      <c r="I5" s="10">
        <f t="shared" si="2"/>
        <v>85.08</v>
      </c>
    </row>
    <row r="6" spans="1:9" ht="14.25">
      <c r="A6" s="7">
        <v>4</v>
      </c>
      <c r="B6" s="8" t="s">
        <v>14</v>
      </c>
      <c r="C6" s="8" t="s">
        <v>11</v>
      </c>
      <c r="D6" s="8">
        <v>21020306012</v>
      </c>
      <c r="E6" s="9">
        <v>92.56</v>
      </c>
      <c r="F6" s="10">
        <f t="shared" si="0"/>
        <v>37.02</v>
      </c>
      <c r="G6" s="10">
        <v>82.8</v>
      </c>
      <c r="H6" s="10">
        <f t="shared" si="1"/>
        <v>49.68</v>
      </c>
      <c r="I6" s="10">
        <f t="shared" si="2"/>
        <v>86.7</v>
      </c>
    </row>
    <row r="7" spans="1:9" ht="14.25">
      <c r="A7" s="7">
        <v>5</v>
      </c>
      <c r="B7" s="8" t="s">
        <v>15</v>
      </c>
      <c r="C7" s="8" t="s">
        <v>11</v>
      </c>
      <c r="D7" s="8">
        <v>21020307217</v>
      </c>
      <c r="E7" s="9">
        <v>92.32</v>
      </c>
      <c r="F7" s="10">
        <f t="shared" si="0"/>
        <v>36.93</v>
      </c>
      <c r="G7" s="10">
        <v>81.3</v>
      </c>
      <c r="H7" s="10">
        <f t="shared" si="1"/>
        <v>48.78</v>
      </c>
      <c r="I7" s="10">
        <f t="shared" si="2"/>
        <v>85.71000000000001</v>
      </c>
    </row>
    <row r="8" spans="1:9" ht="14.25">
      <c r="A8" s="7">
        <v>6</v>
      </c>
      <c r="B8" s="8" t="s">
        <v>16</v>
      </c>
      <c r="C8" s="8" t="s">
        <v>11</v>
      </c>
      <c r="D8" s="8">
        <v>21020307328</v>
      </c>
      <c r="E8" s="9">
        <v>91.28</v>
      </c>
      <c r="F8" s="10">
        <f t="shared" si="0"/>
        <v>36.51</v>
      </c>
      <c r="G8" s="10">
        <v>79.6</v>
      </c>
      <c r="H8" s="10">
        <f t="shared" si="1"/>
        <v>47.76</v>
      </c>
      <c r="I8" s="10">
        <f t="shared" si="2"/>
        <v>84.27</v>
      </c>
    </row>
    <row r="9" spans="1:9" ht="14.25">
      <c r="A9" s="7">
        <v>7</v>
      </c>
      <c r="B9" s="8" t="s">
        <v>17</v>
      </c>
      <c r="C9" s="8" t="s">
        <v>11</v>
      </c>
      <c r="D9" s="8">
        <v>21020306030</v>
      </c>
      <c r="E9" s="9">
        <v>90.96</v>
      </c>
      <c r="F9" s="10">
        <f t="shared" si="0"/>
        <v>36.38</v>
      </c>
      <c r="G9" s="10">
        <v>79.4</v>
      </c>
      <c r="H9" s="10">
        <f t="shared" si="1"/>
        <v>47.64</v>
      </c>
      <c r="I9" s="10">
        <f t="shared" si="2"/>
        <v>84.02000000000001</v>
      </c>
    </row>
    <row r="10" spans="1:9" ht="14.25">
      <c r="A10" s="7">
        <v>8</v>
      </c>
      <c r="B10" s="8" t="s">
        <v>18</v>
      </c>
      <c r="C10" s="8" t="s">
        <v>11</v>
      </c>
      <c r="D10" s="8">
        <v>21020306302</v>
      </c>
      <c r="E10" s="9">
        <v>89.92</v>
      </c>
      <c r="F10" s="10">
        <f t="shared" si="0"/>
        <v>35.97</v>
      </c>
      <c r="G10" s="10">
        <v>78.6</v>
      </c>
      <c r="H10" s="10">
        <f t="shared" si="1"/>
        <v>47.16</v>
      </c>
      <c r="I10" s="10">
        <f t="shared" si="2"/>
        <v>83.13</v>
      </c>
    </row>
    <row r="11" spans="1:9" ht="14.25">
      <c r="A11" s="7">
        <v>9</v>
      </c>
      <c r="B11" s="8" t="s">
        <v>19</v>
      </c>
      <c r="C11" s="8" t="s">
        <v>11</v>
      </c>
      <c r="D11" s="8">
        <v>21020306917</v>
      </c>
      <c r="E11" s="9">
        <v>89.92</v>
      </c>
      <c r="F11" s="10">
        <f t="shared" si="0"/>
        <v>35.97</v>
      </c>
      <c r="G11" s="10">
        <v>81.8</v>
      </c>
      <c r="H11" s="10">
        <f t="shared" si="1"/>
        <v>49.08</v>
      </c>
      <c r="I11" s="10">
        <f t="shared" si="2"/>
        <v>85.05</v>
      </c>
    </row>
    <row r="12" spans="1:9" ht="14.25">
      <c r="A12" s="7">
        <v>10</v>
      </c>
      <c r="B12" s="8" t="s">
        <v>20</v>
      </c>
      <c r="C12" s="8" t="s">
        <v>11</v>
      </c>
      <c r="D12" s="8">
        <v>21020306625</v>
      </c>
      <c r="E12" s="9">
        <v>89.28</v>
      </c>
      <c r="F12" s="10">
        <f t="shared" si="0"/>
        <v>35.71</v>
      </c>
      <c r="G12" s="10">
        <v>79.4</v>
      </c>
      <c r="H12" s="10">
        <f t="shared" si="1"/>
        <v>47.64</v>
      </c>
      <c r="I12" s="10">
        <f t="shared" si="2"/>
        <v>83.35</v>
      </c>
    </row>
    <row r="13" spans="1:9" ht="14.25">
      <c r="A13" s="7">
        <v>11</v>
      </c>
      <c r="B13" s="8" t="s">
        <v>21</v>
      </c>
      <c r="C13" s="8" t="s">
        <v>11</v>
      </c>
      <c r="D13" s="8">
        <v>21020308320</v>
      </c>
      <c r="E13" s="9">
        <v>89.28</v>
      </c>
      <c r="F13" s="10">
        <f t="shared" si="0"/>
        <v>35.71</v>
      </c>
      <c r="G13" s="10">
        <v>81.2</v>
      </c>
      <c r="H13" s="10">
        <f t="shared" si="1"/>
        <v>48.72</v>
      </c>
      <c r="I13" s="10">
        <f t="shared" si="2"/>
        <v>84.43</v>
      </c>
    </row>
    <row r="14" spans="1:9" ht="14.25">
      <c r="A14" s="7">
        <v>12</v>
      </c>
      <c r="B14" s="11" t="s">
        <v>22</v>
      </c>
      <c r="C14" s="11" t="s">
        <v>11</v>
      </c>
      <c r="D14" s="8">
        <v>21020307719</v>
      </c>
      <c r="E14" s="9">
        <v>88.6</v>
      </c>
      <c r="F14" s="10">
        <f t="shared" si="0"/>
        <v>35.44</v>
      </c>
      <c r="G14" s="10">
        <v>79.9</v>
      </c>
      <c r="H14" s="10">
        <f t="shared" si="1"/>
        <v>47.94</v>
      </c>
      <c r="I14" s="10">
        <f t="shared" si="2"/>
        <v>83.38</v>
      </c>
    </row>
    <row r="15" spans="1:9" ht="14.25">
      <c r="A15" s="7">
        <v>13</v>
      </c>
      <c r="B15" s="8" t="s">
        <v>23</v>
      </c>
      <c r="C15" s="8" t="s">
        <v>11</v>
      </c>
      <c r="D15" s="8">
        <v>21020306117</v>
      </c>
      <c r="E15" s="9">
        <v>88.56</v>
      </c>
      <c r="F15" s="10">
        <f t="shared" si="0"/>
        <v>35.42</v>
      </c>
      <c r="G15" s="10">
        <v>81.6</v>
      </c>
      <c r="H15" s="10">
        <f t="shared" si="1"/>
        <v>48.96</v>
      </c>
      <c r="I15" s="10">
        <f t="shared" si="2"/>
        <v>84.38</v>
      </c>
    </row>
    <row r="16" spans="1:9" ht="14.25">
      <c r="A16" s="7">
        <v>14</v>
      </c>
      <c r="B16" s="8" t="s">
        <v>24</v>
      </c>
      <c r="C16" s="8" t="s">
        <v>11</v>
      </c>
      <c r="D16" s="8">
        <v>21020306617</v>
      </c>
      <c r="E16" s="9">
        <v>87.24</v>
      </c>
      <c r="F16" s="10">
        <f t="shared" si="0"/>
        <v>34.9</v>
      </c>
      <c r="G16" s="10">
        <v>80.2</v>
      </c>
      <c r="H16" s="10">
        <f t="shared" si="1"/>
        <v>48.12</v>
      </c>
      <c r="I16" s="10">
        <f t="shared" si="2"/>
        <v>83.02</v>
      </c>
    </row>
    <row r="17" spans="1:9" ht="14.25">
      <c r="A17" s="7">
        <v>15</v>
      </c>
      <c r="B17" s="11" t="s">
        <v>25</v>
      </c>
      <c r="C17" s="11" t="s">
        <v>11</v>
      </c>
      <c r="D17" s="8">
        <v>21020307001</v>
      </c>
      <c r="E17" s="9">
        <v>87.24</v>
      </c>
      <c r="F17" s="10">
        <f t="shared" si="0"/>
        <v>34.9</v>
      </c>
      <c r="G17" s="10">
        <v>81.2</v>
      </c>
      <c r="H17" s="10">
        <f t="shared" si="1"/>
        <v>48.72</v>
      </c>
      <c r="I17" s="10">
        <f t="shared" si="2"/>
        <v>83.62</v>
      </c>
    </row>
    <row r="18" spans="1:9" ht="14.25">
      <c r="A18" s="7">
        <v>16</v>
      </c>
      <c r="B18" s="8" t="s">
        <v>26</v>
      </c>
      <c r="C18" s="8" t="s">
        <v>11</v>
      </c>
      <c r="D18" s="8">
        <v>21020308419</v>
      </c>
      <c r="E18" s="9">
        <v>86.28</v>
      </c>
      <c r="F18" s="10">
        <f t="shared" si="0"/>
        <v>34.51</v>
      </c>
      <c r="G18" s="10">
        <v>81.8</v>
      </c>
      <c r="H18" s="10">
        <f t="shared" si="1"/>
        <v>49.08</v>
      </c>
      <c r="I18" s="10">
        <f t="shared" si="2"/>
        <v>83.59</v>
      </c>
    </row>
    <row r="19" spans="1:9" ht="14.25">
      <c r="A19" s="7">
        <v>17</v>
      </c>
      <c r="B19" s="8" t="s">
        <v>27</v>
      </c>
      <c r="C19" s="8" t="s">
        <v>11</v>
      </c>
      <c r="D19" s="8">
        <v>21020306113</v>
      </c>
      <c r="E19" s="9">
        <v>86.24</v>
      </c>
      <c r="F19" s="10">
        <f t="shared" si="0"/>
        <v>34.5</v>
      </c>
      <c r="G19" s="10">
        <v>80.2</v>
      </c>
      <c r="H19" s="10">
        <f t="shared" si="1"/>
        <v>48.12</v>
      </c>
      <c r="I19" s="10">
        <f t="shared" si="2"/>
        <v>82.62</v>
      </c>
    </row>
    <row r="20" spans="1:9" ht="14.25">
      <c r="A20" s="7">
        <v>18</v>
      </c>
      <c r="B20" s="11" t="s">
        <v>28</v>
      </c>
      <c r="C20" s="11" t="s">
        <v>11</v>
      </c>
      <c r="D20" s="8">
        <v>21020306402</v>
      </c>
      <c r="E20" s="9">
        <v>85.64</v>
      </c>
      <c r="F20" s="10">
        <f t="shared" si="0"/>
        <v>34.26</v>
      </c>
      <c r="G20" s="10">
        <v>79.2</v>
      </c>
      <c r="H20" s="10">
        <f t="shared" si="1"/>
        <v>47.52</v>
      </c>
      <c r="I20" s="10">
        <f t="shared" si="2"/>
        <v>81.78</v>
      </c>
    </row>
    <row r="21" spans="1:9" ht="14.25">
      <c r="A21" s="7">
        <v>19</v>
      </c>
      <c r="B21" s="8" t="s">
        <v>29</v>
      </c>
      <c r="C21" s="8" t="s">
        <v>11</v>
      </c>
      <c r="D21" s="8">
        <v>21020306420</v>
      </c>
      <c r="E21" s="9">
        <v>85.64</v>
      </c>
      <c r="F21" s="10">
        <f t="shared" si="0"/>
        <v>34.26</v>
      </c>
      <c r="G21" s="10">
        <v>80.8</v>
      </c>
      <c r="H21" s="10">
        <f t="shared" si="1"/>
        <v>48.48</v>
      </c>
      <c r="I21" s="10">
        <f t="shared" si="2"/>
        <v>82.74</v>
      </c>
    </row>
    <row r="22" spans="1:9" ht="14.25">
      <c r="A22" s="7">
        <v>20</v>
      </c>
      <c r="B22" s="11" t="s">
        <v>30</v>
      </c>
      <c r="C22" s="11" t="s">
        <v>11</v>
      </c>
      <c r="D22" s="8">
        <v>21020305827</v>
      </c>
      <c r="E22" s="9">
        <v>84.92</v>
      </c>
      <c r="F22" s="10">
        <f t="shared" si="0"/>
        <v>33.97</v>
      </c>
      <c r="G22" s="10">
        <v>80.4</v>
      </c>
      <c r="H22" s="10">
        <f t="shared" si="1"/>
        <v>48.24</v>
      </c>
      <c r="I22" s="10">
        <f t="shared" si="2"/>
        <v>82.21000000000001</v>
      </c>
    </row>
    <row r="23" spans="1:9" ht="14.25">
      <c r="A23" s="7">
        <v>21</v>
      </c>
      <c r="B23" s="8" t="s">
        <v>31</v>
      </c>
      <c r="C23" s="8" t="s">
        <v>11</v>
      </c>
      <c r="D23" s="8">
        <v>21020306424</v>
      </c>
      <c r="E23" s="9">
        <v>84.92</v>
      </c>
      <c r="F23" s="10">
        <f t="shared" si="0"/>
        <v>33.97</v>
      </c>
      <c r="G23" s="10">
        <v>80.4</v>
      </c>
      <c r="H23" s="10">
        <f t="shared" si="1"/>
        <v>48.24</v>
      </c>
      <c r="I23" s="10">
        <f t="shared" si="2"/>
        <v>82.21000000000001</v>
      </c>
    </row>
    <row r="24" spans="1:9" ht="14.25">
      <c r="A24" s="7">
        <v>22</v>
      </c>
      <c r="B24" s="8" t="s">
        <v>32</v>
      </c>
      <c r="C24" s="8" t="s">
        <v>11</v>
      </c>
      <c r="D24" s="8">
        <v>21020308424</v>
      </c>
      <c r="E24" s="9">
        <v>84.6</v>
      </c>
      <c r="F24" s="10">
        <f t="shared" si="0"/>
        <v>33.84</v>
      </c>
      <c r="G24" s="10">
        <v>79.8</v>
      </c>
      <c r="H24" s="10">
        <f t="shared" si="1"/>
        <v>47.88</v>
      </c>
      <c r="I24" s="10">
        <f t="shared" si="2"/>
        <v>81.72</v>
      </c>
    </row>
    <row r="25" spans="1:9" ht="14.25">
      <c r="A25" s="7">
        <v>23</v>
      </c>
      <c r="B25" s="8" t="s">
        <v>33</v>
      </c>
      <c r="C25" s="8" t="s">
        <v>11</v>
      </c>
      <c r="D25" s="8">
        <v>21020306129</v>
      </c>
      <c r="E25" s="9">
        <v>84.56</v>
      </c>
      <c r="F25" s="10">
        <f t="shared" si="0"/>
        <v>33.82</v>
      </c>
      <c r="G25" s="10">
        <v>81.4</v>
      </c>
      <c r="H25" s="10">
        <f t="shared" si="1"/>
        <v>48.84</v>
      </c>
      <c r="I25" s="10">
        <f t="shared" si="2"/>
        <v>82.66</v>
      </c>
    </row>
    <row r="26" spans="1:9" ht="14.25">
      <c r="A26" s="7">
        <v>24</v>
      </c>
      <c r="B26" s="8" t="s">
        <v>34</v>
      </c>
      <c r="C26" s="8" t="s">
        <v>11</v>
      </c>
      <c r="D26" s="8">
        <v>21020306031</v>
      </c>
      <c r="E26" s="9">
        <v>84.2</v>
      </c>
      <c r="F26" s="10">
        <f t="shared" si="0"/>
        <v>33.68</v>
      </c>
      <c r="G26" s="10">
        <v>80.6</v>
      </c>
      <c r="H26" s="10">
        <f t="shared" si="1"/>
        <v>48.36</v>
      </c>
      <c r="I26" s="10">
        <f t="shared" si="2"/>
        <v>82.03999999999999</v>
      </c>
    </row>
    <row r="27" spans="1:9" ht="14.25">
      <c r="A27" s="7">
        <v>25</v>
      </c>
      <c r="B27" s="8" t="s">
        <v>35</v>
      </c>
      <c r="C27" s="8" t="s">
        <v>11</v>
      </c>
      <c r="D27" s="8">
        <v>21020305814</v>
      </c>
      <c r="E27" s="9">
        <v>83.88</v>
      </c>
      <c r="F27" s="10">
        <f t="shared" si="0"/>
        <v>33.55</v>
      </c>
      <c r="G27" s="10">
        <v>80.2</v>
      </c>
      <c r="H27" s="10">
        <f t="shared" si="1"/>
        <v>48.12</v>
      </c>
      <c r="I27" s="10">
        <f t="shared" si="2"/>
        <v>81.66999999999999</v>
      </c>
    </row>
    <row r="28" spans="1:9" ht="14.25">
      <c r="A28" s="7">
        <v>26</v>
      </c>
      <c r="B28" s="8" t="s">
        <v>36</v>
      </c>
      <c r="C28" s="8" t="s">
        <v>11</v>
      </c>
      <c r="D28" s="8">
        <v>21020306814</v>
      </c>
      <c r="E28" s="9">
        <v>83.6</v>
      </c>
      <c r="F28" s="10">
        <f t="shared" si="0"/>
        <v>33.44</v>
      </c>
      <c r="G28" s="10">
        <v>81.6</v>
      </c>
      <c r="H28" s="10">
        <f t="shared" si="1"/>
        <v>48.96</v>
      </c>
      <c r="I28" s="10">
        <f t="shared" si="2"/>
        <v>82.4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lw</cp:lastModifiedBy>
  <dcterms:created xsi:type="dcterms:W3CDTF">2016-12-02T08:54:00Z</dcterms:created>
  <dcterms:modified xsi:type="dcterms:W3CDTF">2021-08-01T00:54:44Z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ECC44863366043F89B5D6336E63C824C</vt:lpwstr>
  </property>
</Properties>
</file>