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语文下午第一场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<sst xmlns="http://schemas.openxmlformats.org/spreadsheetml/2006/main" count="60" uniqueCount="36">
  <si>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小学语文下午第一场综合成绩单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</si>
  <si>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</si>
  <si>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</si>
  <si>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</si>
  <si>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</si>
  <si>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</si>
  <si>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</si>
  <si>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</si>
  <si>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</si>
  <si>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</si>
  <si>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张建先</t>
  </si>
  <si>
    <t>小学语文</t>
  </si>
  <si>
    <t>李晓雪</t>
  </si>
  <si>
    <t>柳亚建</t>
  </si>
  <si>
    <t>陈博</t>
  </si>
  <si>
    <t>杨华</t>
  </si>
  <si>
    <t>李淼</t>
  </si>
  <si>
    <t>吴征</t>
  </si>
  <si>
    <t>陈杰</t>
  </si>
  <si>
    <t>贾媛媛</t>
  </si>
  <si>
    <t>陈彤</t>
  </si>
  <si>
    <t>何楠楠</t>
  </si>
  <si>
    <t>贾晓寒</t>
  </si>
  <si>
    <t>李子豪</t>
  </si>
  <si>
    <t>刘红方</t>
  </si>
  <si>
    <t>杨美娇</t>
  </si>
  <si>
    <t>王梦心</t>
  </si>
  <si>
    <t>张明月</t>
  </si>
  <si>
    <t>徐亚男</t>
  </si>
  <si>
    <t>张德晶</t>
  </si>
  <si>
    <t>孙飞阳</t>
  </si>
  <si>
    <t>郝凯丽</t>
  </si>
  <si>
    <t>杜跃</t>
  </si>
  <si>
    <t>党林东</t>
  </si>
  <si>
    <t>葛新杰</t>
  </si>
  <si>
    <t>张浩洋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</si>
</sst>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G36" sqref="G36"/>
    </sheetView>
  </sheetViews>
  <sheetFormatPr defaultColWidth="9.00390625" defaultRowHeight="14.25"/>
  <cols>
    <col min="4" max="4" width="18.25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4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21020203718</v>
      </c>
      <c r="E3" s="9">
        <v>80.32</v>
      </c>
      <c r="F3" s="10">
        <f aca="true" t="shared" si="0" ref="F3:F27">ROUND(E3*0.4,2)</f>
        <v>32.13</v>
      </c>
      <c r="G3" s="10">
        <v>80.8</v>
      </c>
      <c r="H3" s="10">
        <f aca="true" t="shared" si="1" ref="H3:H27">ROUND(G3*0.6,2)</f>
        <v>48.48</v>
      </c>
      <c r="I3" s="10">
        <f aca="true" t="shared" si="2" ref="I3:I27">H3+F3</f>
        <v>80.61</v>
      </c>
    </row>
    <row r="4" spans="1:9" ht="14.25">
      <c r="A4" s="7">
        <v>2</v>
      </c>
      <c r="B4" s="8" t="s">
        <v>12</v>
      </c>
      <c r="C4" s="8" t="s">
        <v>11</v>
      </c>
      <c r="D4" s="8">
        <v>21020202830</v>
      </c>
      <c r="E4" s="9">
        <v>77.6</v>
      </c>
      <c r="F4" s="10">
        <f t="shared" si="0"/>
        <v>31.04</v>
      </c>
      <c r="G4" s="10">
        <v>81.4</v>
      </c>
      <c r="H4" s="10">
        <f t="shared" si="1"/>
        <v>48.84</v>
      </c>
      <c r="I4" s="10">
        <f t="shared" si="2"/>
        <v>79.88</v>
      </c>
    </row>
    <row r="5" spans="1:9" ht="14.25">
      <c r="A5" s="7">
        <v>3</v>
      </c>
      <c r="B5" s="11" t="s">
        <v>13</v>
      </c>
      <c r="C5" s="11" t="s">
        <v>11</v>
      </c>
      <c r="D5" s="8">
        <v>21020202621</v>
      </c>
      <c r="E5" s="9">
        <v>76.24</v>
      </c>
      <c r="F5" s="10">
        <f t="shared" si="0"/>
        <v>30.5</v>
      </c>
      <c r="G5" s="10">
        <v>79</v>
      </c>
      <c r="H5" s="10">
        <f t="shared" si="1"/>
        <v>47.4</v>
      </c>
      <c r="I5" s="10">
        <f t="shared" si="2"/>
        <v>77.9</v>
      </c>
    </row>
    <row r="6" spans="1:9" ht="14.25">
      <c r="A6" s="7">
        <v>4</v>
      </c>
      <c r="B6" s="11" t="s">
        <v>14</v>
      </c>
      <c r="C6" s="11" t="s">
        <v>11</v>
      </c>
      <c r="D6" s="8">
        <v>21020203813</v>
      </c>
      <c r="E6" s="9">
        <v>75.6</v>
      </c>
      <c r="F6" s="10">
        <f t="shared" si="0"/>
        <v>30.24</v>
      </c>
      <c r="G6" s="10">
        <v>80.2</v>
      </c>
      <c r="H6" s="10">
        <f t="shared" si="1"/>
        <v>48.12</v>
      </c>
      <c r="I6" s="10">
        <f t="shared" si="2"/>
        <v>78.36</v>
      </c>
    </row>
    <row r="7" spans="1:9" ht="14.25">
      <c r="A7" s="7">
        <v>5</v>
      </c>
      <c r="B7" s="8" t="s">
        <v>15</v>
      </c>
      <c r="C7" s="8" t="s">
        <v>11</v>
      </c>
      <c r="D7" s="8">
        <v>21020202122</v>
      </c>
      <c r="E7" s="9">
        <v>74.28</v>
      </c>
      <c r="F7" s="10">
        <f t="shared" si="0"/>
        <v>29.71</v>
      </c>
      <c r="G7" s="10">
        <v>78</v>
      </c>
      <c r="H7" s="10">
        <f t="shared" si="1"/>
        <v>46.8</v>
      </c>
      <c r="I7" s="10">
        <f t="shared" si="2"/>
        <v>76.50999999999999</v>
      </c>
    </row>
    <row r="8" spans="1:9" ht="14.25">
      <c r="A8" s="7">
        <v>6</v>
      </c>
      <c r="B8" s="11" t="s">
        <v>16</v>
      </c>
      <c r="C8" s="11" t="s">
        <v>11</v>
      </c>
      <c r="D8" s="8">
        <v>21020201616</v>
      </c>
      <c r="E8" s="9">
        <v>73.6</v>
      </c>
      <c r="F8" s="10">
        <f t="shared" si="0"/>
        <v>29.44</v>
      </c>
      <c r="G8" s="10">
        <v>80.1</v>
      </c>
      <c r="H8" s="10">
        <f t="shared" si="1"/>
        <v>48.06</v>
      </c>
      <c r="I8" s="10">
        <f t="shared" si="2"/>
        <v>77.5</v>
      </c>
    </row>
    <row r="9" spans="1:9" ht="14.25">
      <c r="A9" s="7">
        <v>7</v>
      </c>
      <c r="B9" s="11" t="s">
        <v>17</v>
      </c>
      <c r="C9" s="11" t="s">
        <v>11</v>
      </c>
      <c r="D9" s="8">
        <v>21020202921</v>
      </c>
      <c r="E9" s="9">
        <v>81.64</v>
      </c>
      <c r="F9" s="10">
        <f t="shared" si="0"/>
        <v>32.66</v>
      </c>
      <c r="G9" s="10">
        <v>80.4</v>
      </c>
      <c r="H9" s="10">
        <f t="shared" si="1"/>
        <v>48.24</v>
      </c>
      <c r="I9" s="10">
        <f t="shared" si="2"/>
        <v>80.9</v>
      </c>
    </row>
    <row r="10" spans="1:9" ht="14.25">
      <c r="A10" s="7">
        <v>8</v>
      </c>
      <c r="B10" s="11" t="s">
        <v>18</v>
      </c>
      <c r="C10" s="11" t="s">
        <v>11</v>
      </c>
      <c r="D10" s="8">
        <v>21020203323</v>
      </c>
      <c r="E10" s="9">
        <v>78.64</v>
      </c>
      <c r="F10" s="10">
        <f t="shared" si="0"/>
        <v>31.46</v>
      </c>
      <c r="G10" s="10">
        <v>79.9</v>
      </c>
      <c r="H10" s="10">
        <f t="shared" si="1"/>
        <v>47.94</v>
      </c>
      <c r="I10" s="10">
        <f t="shared" si="2"/>
        <v>79.4</v>
      </c>
    </row>
    <row r="11" spans="1:9" ht="14.25">
      <c r="A11" s="7">
        <v>9</v>
      </c>
      <c r="B11" s="11" t="s">
        <v>19</v>
      </c>
      <c r="C11" s="11" t="s">
        <v>11</v>
      </c>
      <c r="D11" s="8">
        <v>21020202425</v>
      </c>
      <c r="E11" s="9">
        <v>76.6</v>
      </c>
      <c r="F11" s="10">
        <f t="shared" si="0"/>
        <v>30.64</v>
      </c>
      <c r="G11" s="10">
        <v>81.4</v>
      </c>
      <c r="H11" s="10">
        <f t="shared" si="1"/>
        <v>48.84</v>
      </c>
      <c r="I11" s="10">
        <f t="shared" si="2"/>
        <v>79.48</v>
      </c>
    </row>
    <row r="12" spans="1:9" ht="14.25">
      <c r="A12" s="7">
        <v>10</v>
      </c>
      <c r="B12" s="8" t="s">
        <v>20</v>
      </c>
      <c r="C12" s="8" t="s">
        <v>11</v>
      </c>
      <c r="D12" s="8">
        <v>21020202027</v>
      </c>
      <c r="E12" s="9">
        <v>75.96</v>
      </c>
      <c r="F12" s="10">
        <f t="shared" si="0"/>
        <v>30.38</v>
      </c>
      <c r="G12" s="10">
        <v>80.3</v>
      </c>
      <c r="H12" s="10">
        <f t="shared" si="1"/>
        <v>48.18</v>
      </c>
      <c r="I12" s="10">
        <f t="shared" si="2"/>
        <v>78.56</v>
      </c>
    </row>
    <row r="13" spans="1:9" ht="14.25">
      <c r="A13" s="7">
        <v>11</v>
      </c>
      <c r="B13" s="11" t="s">
        <v>21</v>
      </c>
      <c r="C13" s="11" t="s">
        <v>11</v>
      </c>
      <c r="D13" s="8">
        <v>21020204420</v>
      </c>
      <c r="E13" s="9">
        <v>74.92</v>
      </c>
      <c r="F13" s="10">
        <f t="shared" si="0"/>
        <v>29.97</v>
      </c>
      <c r="G13" s="10">
        <v>80.1</v>
      </c>
      <c r="H13" s="10">
        <f t="shared" si="1"/>
        <v>48.06</v>
      </c>
      <c r="I13" s="10">
        <f t="shared" si="2"/>
        <v>78.03</v>
      </c>
    </row>
    <row r="14" spans="1:9" ht="14.25">
      <c r="A14" s="7">
        <v>12</v>
      </c>
      <c r="B14" s="11" t="s">
        <v>22</v>
      </c>
      <c r="C14" s="11" t="s">
        <v>11</v>
      </c>
      <c r="D14" s="8">
        <v>21020204013</v>
      </c>
      <c r="E14" s="9">
        <v>74.24</v>
      </c>
      <c r="F14" s="10">
        <f t="shared" si="0"/>
        <v>29.7</v>
      </c>
      <c r="G14" s="10">
        <v>80.64</v>
      </c>
      <c r="H14" s="10">
        <f t="shared" si="1"/>
        <v>48.38</v>
      </c>
      <c r="I14" s="10">
        <f t="shared" si="2"/>
        <v>78.08</v>
      </c>
    </row>
    <row r="15" spans="1:9" ht="14.25">
      <c r="A15" s="7">
        <v>13</v>
      </c>
      <c r="B15" s="8" t="s">
        <v>23</v>
      </c>
      <c r="C15" s="8" t="s">
        <v>11</v>
      </c>
      <c r="D15" s="8">
        <v>21020205116</v>
      </c>
      <c r="E15" s="9">
        <v>73.52</v>
      </c>
      <c r="F15" s="10">
        <f t="shared" si="0"/>
        <v>29.41</v>
      </c>
      <c r="G15" s="10">
        <v>83.3</v>
      </c>
      <c r="H15" s="10">
        <f t="shared" si="1"/>
        <v>49.98</v>
      </c>
      <c r="I15" s="10">
        <f t="shared" si="2"/>
        <v>79.39</v>
      </c>
    </row>
    <row r="16" spans="1:9" ht="14.25">
      <c r="A16" s="7">
        <v>14</v>
      </c>
      <c r="B16" s="11" t="s">
        <v>24</v>
      </c>
      <c r="C16" s="11" t="s">
        <v>11</v>
      </c>
      <c r="D16" s="8">
        <v>21020203225</v>
      </c>
      <c r="E16" s="9">
        <v>80.64</v>
      </c>
      <c r="F16" s="10">
        <f t="shared" si="0"/>
        <v>32.26</v>
      </c>
      <c r="G16" s="10">
        <v>80.5</v>
      </c>
      <c r="H16" s="10">
        <f t="shared" si="1"/>
        <v>48.3</v>
      </c>
      <c r="I16" s="10">
        <f t="shared" si="2"/>
        <v>80.56</v>
      </c>
    </row>
    <row r="17" spans="1:9" ht="14.25">
      <c r="A17" s="7">
        <v>15</v>
      </c>
      <c r="B17" s="11" t="s">
        <v>25</v>
      </c>
      <c r="C17" s="11" t="s">
        <v>11</v>
      </c>
      <c r="D17" s="8">
        <v>21020202809</v>
      </c>
      <c r="E17" s="9">
        <v>76.96</v>
      </c>
      <c r="F17" s="10">
        <f t="shared" si="0"/>
        <v>30.78</v>
      </c>
      <c r="G17" s="10">
        <v>80.7</v>
      </c>
      <c r="H17" s="10">
        <f t="shared" si="1"/>
        <v>48.42</v>
      </c>
      <c r="I17" s="10">
        <f t="shared" si="2"/>
        <v>79.2</v>
      </c>
    </row>
    <row r="18" spans="1:9" ht="14.25">
      <c r="A18" s="7">
        <v>16</v>
      </c>
      <c r="B18" s="8" t="s">
        <v>26</v>
      </c>
      <c r="C18" s="8" t="s">
        <v>11</v>
      </c>
      <c r="D18" s="8">
        <v>21020201915</v>
      </c>
      <c r="E18" s="9">
        <v>76.28</v>
      </c>
      <c r="F18" s="10">
        <f t="shared" si="0"/>
        <v>30.51</v>
      </c>
      <c r="G18" s="10">
        <v>80.5</v>
      </c>
      <c r="H18" s="10">
        <f t="shared" si="1"/>
        <v>48.3</v>
      </c>
      <c r="I18" s="10">
        <f t="shared" si="2"/>
        <v>78.81</v>
      </c>
    </row>
    <row r="19" spans="1:9" ht="14.25">
      <c r="A19" s="7">
        <v>17</v>
      </c>
      <c r="B19" s="11" t="s">
        <v>27</v>
      </c>
      <c r="C19" s="11" t="s">
        <v>11</v>
      </c>
      <c r="D19" s="8">
        <v>21020205124</v>
      </c>
      <c r="E19" s="9">
        <v>75.32</v>
      </c>
      <c r="F19" s="10">
        <f t="shared" si="0"/>
        <v>30.13</v>
      </c>
      <c r="G19" s="10">
        <v>80.4</v>
      </c>
      <c r="H19" s="10">
        <f t="shared" si="1"/>
        <v>48.24</v>
      </c>
      <c r="I19" s="10">
        <f t="shared" si="2"/>
        <v>78.37</v>
      </c>
    </row>
    <row r="20" spans="1:9" ht="14.25">
      <c r="A20" s="7">
        <v>18</v>
      </c>
      <c r="B20" s="11" t="s">
        <v>28</v>
      </c>
      <c r="C20" s="11" t="s">
        <v>11</v>
      </c>
      <c r="D20" s="8">
        <v>21020204606</v>
      </c>
      <c r="E20" s="9">
        <v>74.6</v>
      </c>
      <c r="F20" s="10">
        <f t="shared" si="0"/>
        <v>29.84</v>
      </c>
      <c r="G20" s="10">
        <v>79</v>
      </c>
      <c r="H20" s="10">
        <f t="shared" si="1"/>
        <v>47.4</v>
      </c>
      <c r="I20" s="10">
        <f t="shared" si="2"/>
        <v>77.24</v>
      </c>
    </row>
    <row r="21" spans="1:9" ht="14.25">
      <c r="A21" s="7">
        <v>19</v>
      </c>
      <c r="B21" s="8" t="s">
        <v>29</v>
      </c>
      <c r="C21" s="8" t="s">
        <v>11</v>
      </c>
      <c r="D21" s="8">
        <v>21020204325</v>
      </c>
      <c r="E21" s="9">
        <v>73.6</v>
      </c>
      <c r="F21" s="10">
        <f t="shared" si="0"/>
        <v>29.44</v>
      </c>
      <c r="G21" s="10">
        <v>79.5</v>
      </c>
      <c r="H21" s="10">
        <f t="shared" si="1"/>
        <v>47.7</v>
      </c>
      <c r="I21" s="10">
        <f t="shared" si="2"/>
        <v>77.14</v>
      </c>
    </row>
    <row r="22" spans="1:9" ht="14.25">
      <c r="A22" s="7">
        <v>20</v>
      </c>
      <c r="B22" s="8" t="s">
        <v>30</v>
      </c>
      <c r="C22" s="8" t="s">
        <v>11</v>
      </c>
      <c r="D22" s="8">
        <v>21020204302</v>
      </c>
      <c r="E22" s="9">
        <v>73.28</v>
      </c>
      <c r="F22" s="10">
        <f t="shared" si="0"/>
        <v>29.31</v>
      </c>
      <c r="G22" s="10">
        <v>80.3</v>
      </c>
      <c r="H22" s="10">
        <f t="shared" si="1"/>
        <v>48.18</v>
      </c>
      <c r="I22" s="10">
        <f t="shared" si="2"/>
        <v>77.49</v>
      </c>
    </row>
    <row r="23" spans="1:9" ht="14.25">
      <c r="A23" s="7">
        <v>21</v>
      </c>
      <c r="B23" s="8" t="s">
        <v>31</v>
      </c>
      <c r="C23" s="8" t="s">
        <v>11</v>
      </c>
      <c r="D23" s="8">
        <v>21020204823</v>
      </c>
      <c r="E23" s="9">
        <v>77.96</v>
      </c>
      <c r="F23" s="10">
        <f t="shared" si="0"/>
        <v>31.18</v>
      </c>
      <c r="G23" s="10">
        <v>80.1</v>
      </c>
      <c r="H23" s="10">
        <f t="shared" si="1"/>
        <v>48.06</v>
      </c>
      <c r="I23" s="10">
        <f t="shared" si="2"/>
        <v>79.24000000000001</v>
      </c>
    </row>
    <row r="24" spans="1:9" ht="14.25">
      <c r="A24" s="7">
        <v>22</v>
      </c>
      <c r="B24" s="8" t="s">
        <v>32</v>
      </c>
      <c r="C24" s="8" t="s">
        <v>11</v>
      </c>
      <c r="D24" s="8">
        <v>21020202411</v>
      </c>
      <c r="E24" s="9">
        <v>76.92</v>
      </c>
      <c r="F24" s="10">
        <f t="shared" si="0"/>
        <v>30.77</v>
      </c>
      <c r="G24" s="10">
        <v>80.5</v>
      </c>
      <c r="H24" s="10">
        <f t="shared" si="1"/>
        <v>48.3</v>
      </c>
      <c r="I24" s="10">
        <f t="shared" si="2"/>
        <v>79.07</v>
      </c>
    </row>
    <row r="25" spans="1:9" ht="14.25">
      <c r="A25" s="7">
        <v>23</v>
      </c>
      <c r="B25" s="8" t="s">
        <v>33</v>
      </c>
      <c r="C25" s="8" t="s">
        <v>11</v>
      </c>
      <c r="D25" s="8">
        <v>21020203210</v>
      </c>
      <c r="E25" s="9">
        <v>75.88</v>
      </c>
      <c r="F25" s="10">
        <f t="shared" si="0"/>
        <v>30.35</v>
      </c>
      <c r="G25" s="10">
        <v>81.4</v>
      </c>
      <c r="H25" s="10">
        <f t="shared" si="1"/>
        <v>48.84</v>
      </c>
      <c r="I25" s="10">
        <f t="shared" si="2"/>
        <v>79.19</v>
      </c>
    </row>
    <row r="26" spans="1:9" ht="14.25">
      <c r="A26" s="7">
        <v>24</v>
      </c>
      <c r="B26" s="8" t="s">
        <v>34</v>
      </c>
      <c r="C26" s="8" t="s">
        <v>11</v>
      </c>
      <c r="D26" s="8">
        <v>21020202320</v>
      </c>
      <c r="E26" s="9">
        <v>75.28</v>
      </c>
      <c r="F26" s="10">
        <f t="shared" si="0"/>
        <v>30.11</v>
      </c>
      <c r="G26" s="10">
        <v>79.3</v>
      </c>
      <c r="H26" s="10">
        <f t="shared" si="1"/>
        <v>47.58</v>
      </c>
      <c r="I26" s="10">
        <f t="shared" si="2"/>
        <v>77.69</v>
      </c>
    </row>
    <row r="27" spans="1:9" ht="14.25">
      <c r="A27" s="7">
        <v>25</v>
      </c>
      <c r="B27" s="8" t="s">
        <v>35</v>
      </c>
      <c r="C27" s="8" t="s">
        <v>11</v>
      </c>
      <c r="D27" s="8">
        <v>21020204418</v>
      </c>
      <c r="E27" s="9">
        <v>73.92</v>
      </c>
      <c r="F27" s="10">
        <f t="shared" si="0"/>
        <v>29.57</v>
      </c>
      <c r="G27" s="10">
        <v>81.62</v>
      </c>
      <c r="H27" s="10">
        <f t="shared" si="1"/>
        <v>48.97</v>
      </c>
      <c r="I27" s="10">
        <f t="shared" si="2"/>
        <v>78.53999999999999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lw</cp:lastModifiedBy>
  <dcterms:created xsi:type="dcterms:W3CDTF">2016-12-02T08:54:00Z</dcterms:created>
  <dcterms:modified xsi:type="dcterms:W3CDTF">2021-08-01T01:32:24Z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7358AAA41CC84407892860CC8FC245A6</vt:lpwstr>
  </property>
</Properties>
</file>