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进入体检范围" sheetId="3" r:id="rId1"/>
  </sheets>
  <definedNames>
    <definedName name="_xlnm.Print_Titles" localSheetId="0">进入体检范围!$4:$4</definedName>
  </definedNames>
  <calcPr calcId="144525"/>
</workbook>
</file>

<file path=xl/sharedStrings.xml><?xml version="1.0" encoding="utf-8"?>
<sst xmlns="http://schemas.openxmlformats.org/spreadsheetml/2006/main" count="398">
  <si>
    <t>2021年招远市事业单位（卫生、综合类）公开招聘进人考察体检范围人员名单</t>
  </si>
  <si>
    <t>报考职位</t>
  </si>
  <si>
    <t>招考
计划</t>
  </si>
  <si>
    <t>考号</t>
  </si>
  <si>
    <t>姓名</t>
  </si>
  <si>
    <t>面试
序号</t>
  </si>
  <si>
    <t>笔试
成绩</t>
  </si>
  <si>
    <t>面试
成绩</t>
  </si>
  <si>
    <t>总成绩</t>
  </si>
  <si>
    <t>名次</t>
  </si>
  <si>
    <t>电气工程管理岗位A</t>
  </si>
  <si>
    <t>2103061901703</t>
  </si>
  <si>
    <t>张城</t>
  </si>
  <si>
    <t>2103061901702</t>
  </si>
  <si>
    <t>殷伟超</t>
  </si>
  <si>
    <t>会计岗位A</t>
  </si>
  <si>
    <t>2103061901719</t>
  </si>
  <si>
    <t>牟星宇</t>
  </si>
  <si>
    <t>2103061901715</t>
  </si>
  <si>
    <t>于涵</t>
  </si>
  <si>
    <t>2103061901714</t>
  </si>
  <si>
    <t>王琳</t>
  </si>
  <si>
    <t>2103061901722</t>
  </si>
  <si>
    <t>盛媛媛</t>
  </si>
  <si>
    <t>2103061901721</t>
  </si>
  <si>
    <t>杨川莹</t>
  </si>
  <si>
    <t>会计岗位B</t>
  </si>
  <si>
    <t>2103061901729</t>
  </si>
  <si>
    <t>王英杰</t>
  </si>
  <si>
    <t>2103061901730</t>
  </si>
  <si>
    <t>姚怡玮</t>
  </si>
  <si>
    <t>2103061901804</t>
  </si>
  <si>
    <t>刘小宁</t>
  </si>
  <si>
    <t>计算机管理岗位D</t>
  </si>
  <si>
    <t>2103061901621</t>
  </si>
  <si>
    <t>兰馨蕙</t>
  </si>
  <si>
    <t>2103061901620</t>
  </si>
  <si>
    <t>杨建鑫</t>
  </si>
  <si>
    <t>2103061901622</t>
  </si>
  <si>
    <t>马少汶</t>
  </si>
  <si>
    <t>计算机管理岗位E</t>
  </si>
  <si>
    <t>2103061901627</t>
  </si>
  <si>
    <t>郭纯</t>
  </si>
  <si>
    <t>食品安全管理岗位A</t>
  </si>
  <si>
    <t>2103061901711</t>
  </si>
  <si>
    <t>杨俊慧</t>
  </si>
  <si>
    <t>2103061901706</t>
  </si>
  <si>
    <t>隋文娇</t>
  </si>
  <si>
    <t>校卫生室A</t>
  </si>
  <si>
    <t>2103010324</t>
  </si>
  <si>
    <t>李德伦</t>
  </si>
  <si>
    <t>56.75</t>
  </si>
  <si>
    <t>2103010404</t>
  </si>
  <si>
    <t>郭丙坤</t>
  </si>
  <si>
    <t>51.35</t>
  </si>
  <si>
    <t>2103010525</t>
  </si>
  <si>
    <t>陈颖</t>
  </si>
  <si>
    <t>44.25</t>
  </si>
  <si>
    <t>校卫生室B</t>
  </si>
  <si>
    <t>2103010113</t>
  </si>
  <si>
    <t>李彦霏</t>
  </si>
  <si>
    <t>42.40</t>
  </si>
  <si>
    <t>校卫生室C</t>
  </si>
  <si>
    <t>2103010311</t>
  </si>
  <si>
    <t>刘泉辉</t>
  </si>
  <si>
    <t>46.35</t>
  </si>
  <si>
    <t>2103010103</t>
  </si>
  <si>
    <t>吕明慧</t>
  </si>
  <si>
    <t>43.60</t>
  </si>
  <si>
    <t>校卫生室D</t>
  </si>
  <si>
    <t>2103051213</t>
  </si>
  <si>
    <t>温一诺</t>
  </si>
  <si>
    <t>88.65</t>
  </si>
  <si>
    <t>2103051212</t>
  </si>
  <si>
    <t>宋佳霏</t>
  </si>
  <si>
    <t>82.75</t>
  </si>
  <si>
    <t>2103051121</t>
  </si>
  <si>
    <t>祝亚男</t>
  </si>
  <si>
    <t>87.25</t>
  </si>
  <si>
    <t>2103051617</t>
  </si>
  <si>
    <t>杨文静</t>
  </si>
  <si>
    <t>82.20</t>
  </si>
  <si>
    <t>2103051627</t>
  </si>
  <si>
    <t>李子一</t>
  </si>
  <si>
    <t>83.30</t>
  </si>
  <si>
    <t>2103050802</t>
  </si>
  <si>
    <t>赖潇竹</t>
  </si>
  <si>
    <t>81.60</t>
  </si>
  <si>
    <t>2103051612</t>
  </si>
  <si>
    <t>于汶可</t>
  </si>
  <si>
    <t>80.95</t>
  </si>
  <si>
    <t>2103050928</t>
  </si>
  <si>
    <t>史伊伸</t>
  </si>
  <si>
    <t>82.00</t>
  </si>
  <si>
    <t>校卫生室F</t>
  </si>
  <si>
    <t>2103051329</t>
  </si>
  <si>
    <t>李静乐</t>
  </si>
  <si>
    <t>86.20</t>
  </si>
  <si>
    <t>2103051716</t>
  </si>
  <si>
    <t>迟荟沅</t>
  </si>
  <si>
    <t>78.80</t>
  </si>
  <si>
    <t>2103051310</t>
  </si>
  <si>
    <t>李香君</t>
  </si>
  <si>
    <t>77.60</t>
  </si>
  <si>
    <t>2103051714</t>
  </si>
  <si>
    <t>李海菲</t>
  </si>
  <si>
    <t>78.60</t>
  </si>
  <si>
    <t>2103051509</t>
  </si>
  <si>
    <t>路佳益</t>
  </si>
  <si>
    <t>76.50</t>
  </si>
  <si>
    <t>西医临床职位A</t>
  </si>
  <si>
    <t>2103010411</t>
  </si>
  <si>
    <t>刘倩倩</t>
  </si>
  <si>
    <t>36</t>
  </si>
  <si>
    <t>61.85</t>
  </si>
  <si>
    <t>2103010424</t>
  </si>
  <si>
    <t>战珍珍</t>
  </si>
  <si>
    <t>38</t>
  </si>
  <si>
    <t>57.65</t>
  </si>
  <si>
    <t>2103010105</t>
  </si>
  <si>
    <t>范光亮</t>
  </si>
  <si>
    <t>34</t>
  </si>
  <si>
    <t>54.20</t>
  </si>
  <si>
    <t>2103010521</t>
  </si>
  <si>
    <t>刘磊</t>
  </si>
  <si>
    <t>35</t>
  </si>
  <si>
    <t>53.55</t>
  </si>
  <si>
    <t>2103010322</t>
  </si>
  <si>
    <t>王晨</t>
  </si>
  <si>
    <t>39</t>
  </si>
  <si>
    <t>49.05</t>
  </si>
  <si>
    <t>2103010504</t>
  </si>
  <si>
    <t>陈珍</t>
  </si>
  <si>
    <t>37</t>
  </si>
  <si>
    <t>47.60</t>
  </si>
  <si>
    <t>2103010503</t>
  </si>
  <si>
    <t>郝霞寿</t>
  </si>
  <si>
    <t>40</t>
  </si>
  <si>
    <t>47.25</t>
  </si>
  <si>
    <t>西医临床职位C</t>
  </si>
  <si>
    <t>2103010316</t>
  </si>
  <si>
    <t>刘洪鑫</t>
  </si>
  <si>
    <t>10</t>
  </si>
  <si>
    <t>58.80</t>
  </si>
  <si>
    <t>2103010328</t>
  </si>
  <si>
    <t>路杨</t>
  </si>
  <si>
    <t>9</t>
  </si>
  <si>
    <t>54.65</t>
  </si>
  <si>
    <t>2103010613</t>
  </si>
  <si>
    <t>原君雁</t>
  </si>
  <si>
    <t>8</t>
  </si>
  <si>
    <t>52.45</t>
  </si>
  <si>
    <t>2103010427</t>
  </si>
  <si>
    <t>宋昌霖</t>
  </si>
  <si>
    <t>6</t>
  </si>
  <si>
    <t>50.25</t>
  </si>
  <si>
    <t>2103010506</t>
  </si>
  <si>
    <t>王露颖</t>
  </si>
  <si>
    <t>7</t>
  </si>
  <si>
    <t>46.40</t>
  </si>
  <si>
    <t>2103010405</t>
  </si>
  <si>
    <t>曲畅</t>
  </si>
  <si>
    <t>12</t>
  </si>
  <si>
    <t>44.60</t>
  </si>
  <si>
    <t>2103010317</t>
  </si>
  <si>
    <t>邓春雨</t>
  </si>
  <si>
    <t>13</t>
  </si>
  <si>
    <t>42.15</t>
  </si>
  <si>
    <t>2103010112</t>
  </si>
  <si>
    <t>郑洪善</t>
  </si>
  <si>
    <t>11</t>
  </si>
  <si>
    <t>44.40</t>
  </si>
  <si>
    <t>西医临床职位H</t>
  </si>
  <si>
    <t>2103010407</t>
  </si>
  <si>
    <t>张卿娟</t>
  </si>
  <si>
    <t>17</t>
  </si>
  <si>
    <t>46.85</t>
  </si>
  <si>
    <t>2103010222</t>
  </si>
  <si>
    <t>徐慧</t>
  </si>
  <si>
    <t>18</t>
  </si>
  <si>
    <t>36.50</t>
  </si>
  <si>
    <t>预防医学职位</t>
  </si>
  <si>
    <t>2103010120</t>
  </si>
  <si>
    <t>姜涛</t>
  </si>
  <si>
    <t>26</t>
  </si>
  <si>
    <t>48.40</t>
  </si>
  <si>
    <t>2103010110</t>
  </si>
  <si>
    <t>张一鸣</t>
  </si>
  <si>
    <t>25</t>
  </si>
  <si>
    <t>42.30</t>
  </si>
  <si>
    <t>2103010419</t>
  </si>
  <si>
    <t>王成宇</t>
  </si>
  <si>
    <t>27</t>
  </si>
  <si>
    <t>39.45</t>
  </si>
  <si>
    <t>中医临床职位</t>
  </si>
  <si>
    <t>2103040721</t>
  </si>
  <si>
    <t>徐依磊</t>
  </si>
  <si>
    <t>4</t>
  </si>
  <si>
    <t>50.20</t>
  </si>
  <si>
    <t>2103040713</t>
  </si>
  <si>
    <t>战美静</t>
  </si>
  <si>
    <t>2</t>
  </si>
  <si>
    <t>50.50</t>
  </si>
  <si>
    <t>2103040715</t>
  </si>
  <si>
    <t>王蓓</t>
  </si>
  <si>
    <t>5</t>
  </si>
  <si>
    <t>43.80</t>
  </si>
  <si>
    <t>2103040717</t>
  </si>
  <si>
    <t>刘颖</t>
  </si>
  <si>
    <t>3</t>
  </si>
  <si>
    <t>41.40</t>
  </si>
  <si>
    <t>医学影像诊断职位A</t>
  </si>
  <si>
    <t>2103010603</t>
  </si>
  <si>
    <t>王煜</t>
  </si>
  <si>
    <t>23</t>
  </si>
  <si>
    <t>59.30</t>
  </si>
  <si>
    <t>2103010209</t>
  </si>
  <si>
    <t>张艳娜</t>
  </si>
  <si>
    <t>24</t>
  </si>
  <si>
    <t>56.90</t>
  </si>
  <si>
    <t>2103010408</t>
  </si>
  <si>
    <t>赵坤</t>
  </si>
  <si>
    <t>21</t>
  </si>
  <si>
    <t>48.10</t>
  </si>
  <si>
    <t>医学影像诊断职位B</t>
  </si>
  <si>
    <t>2103010202</t>
  </si>
  <si>
    <t>李媛</t>
  </si>
  <si>
    <t>15</t>
  </si>
  <si>
    <t>62.25</t>
  </si>
  <si>
    <t>2103010410</t>
  </si>
  <si>
    <t>高黎</t>
  </si>
  <si>
    <t>16</t>
  </si>
  <si>
    <t>54.30</t>
  </si>
  <si>
    <t>影像技术职位A</t>
  </si>
  <si>
    <t>2103010330</t>
  </si>
  <si>
    <t>曲彦玲</t>
  </si>
  <si>
    <t>19</t>
  </si>
  <si>
    <t>48.55</t>
  </si>
  <si>
    <t>2103010421</t>
  </si>
  <si>
    <t>王禄</t>
  </si>
  <si>
    <t>20</t>
  </si>
  <si>
    <t>49.20</t>
  </si>
  <si>
    <t>影像技术职位B</t>
  </si>
  <si>
    <t>2103010228</t>
  </si>
  <si>
    <t>于朝亮</t>
  </si>
  <si>
    <t>31</t>
  </si>
  <si>
    <t>57.50</t>
  </si>
  <si>
    <t>2103010614</t>
  </si>
  <si>
    <t>付忠壕</t>
  </si>
  <si>
    <t>33</t>
  </si>
  <si>
    <t>52.55</t>
  </si>
  <si>
    <t>影像技术职位C</t>
  </si>
  <si>
    <t>2103010523</t>
  </si>
  <si>
    <t>张博栋</t>
  </si>
  <si>
    <t>46</t>
  </si>
  <si>
    <t>2103010121</t>
  </si>
  <si>
    <t>王蕾</t>
  </si>
  <si>
    <t>45</t>
  </si>
  <si>
    <t>52.85</t>
  </si>
  <si>
    <t>药学职位B</t>
  </si>
  <si>
    <t>2103020623</t>
  </si>
  <si>
    <t>孙兆卿</t>
  </si>
  <si>
    <t>53</t>
  </si>
  <si>
    <t>2103020617</t>
  </si>
  <si>
    <t>秦一歌</t>
  </si>
  <si>
    <t>51</t>
  </si>
  <si>
    <t>38.40</t>
  </si>
  <si>
    <t>康复医学医师职位</t>
  </si>
  <si>
    <t>2103010611</t>
  </si>
  <si>
    <t>李佳恒</t>
  </si>
  <si>
    <t>41</t>
  </si>
  <si>
    <t>51.30</t>
  </si>
  <si>
    <t>2103010218</t>
  </si>
  <si>
    <t>吴汶泽</t>
  </si>
  <si>
    <t>43</t>
  </si>
  <si>
    <t>51.80</t>
  </si>
  <si>
    <t>内科医师职位</t>
  </si>
  <si>
    <t>不参加笔试类F</t>
  </si>
  <si>
    <t>吕慧一</t>
  </si>
  <si>
    <t>48</t>
  </si>
  <si>
    <t>栾琳慧</t>
  </si>
  <si>
    <t>50</t>
  </si>
  <si>
    <t>秦娅洁</t>
  </si>
  <si>
    <t>49</t>
  </si>
  <si>
    <t>外科医师职位</t>
  </si>
  <si>
    <t>王钧平</t>
  </si>
  <si>
    <t>1</t>
  </si>
  <si>
    <t>中医医师职位</t>
  </si>
  <si>
    <t>高志蓉</t>
  </si>
  <si>
    <t>28</t>
  </si>
  <si>
    <t>刘春蕾</t>
  </si>
  <si>
    <t>30</t>
  </si>
  <si>
    <t>护理职位A</t>
  </si>
  <si>
    <t>2103050927</t>
  </si>
  <si>
    <t>王悦寰</t>
  </si>
  <si>
    <t>32</t>
  </si>
  <si>
    <t>87.90</t>
  </si>
  <si>
    <t>2103051317</t>
  </si>
  <si>
    <t>步昕颐</t>
  </si>
  <si>
    <t>78.75</t>
  </si>
  <si>
    <t>2103051503</t>
  </si>
  <si>
    <t>李宛真</t>
  </si>
  <si>
    <t>80.05</t>
  </si>
  <si>
    <t>2103050809</t>
  </si>
  <si>
    <t>夏天浩</t>
  </si>
  <si>
    <t>78.70</t>
  </si>
  <si>
    <t>2103051713</t>
  </si>
  <si>
    <t>程涵宇</t>
  </si>
  <si>
    <t>76.70</t>
  </si>
  <si>
    <t>2103051117</t>
  </si>
  <si>
    <t>王煜娜</t>
  </si>
  <si>
    <t>76.90</t>
  </si>
  <si>
    <t>护理职位B</t>
  </si>
  <si>
    <t>2103051712</t>
  </si>
  <si>
    <t>隋绍菲</t>
  </si>
  <si>
    <t>85.90</t>
  </si>
  <si>
    <t>2103051009</t>
  </si>
  <si>
    <t>杨子涵</t>
  </si>
  <si>
    <t>85.25</t>
  </si>
  <si>
    <t>2103050919</t>
  </si>
  <si>
    <t>刘昊坤</t>
  </si>
  <si>
    <t>82.60</t>
  </si>
  <si>
    <t>2103051413</t>
  </si>
  <si>
    <t>杨丹</t>
  </si>
  <si>
    <t>81.35</t>
  </si>
  <si>
    <t>2103051026</t>
  </si>
  <si>
    <t>林永康</t>
  </si>
  <si>
    <t>76.15</t>
  </si>
  <si>
    <t>护理职位C</t>
  </si>
  <si>
    <t>2103051523</t>
  </si>
  <si>
    <t>滕晓涵</t>
  </si>
  <si>
    <t>80.45</t>
  </si>
  <si>
    <t>2103051409</t>
  </si>
  <si>
    <t>李佳真</t>
  </si>
  <si>
    <t>82.90</t>
  </si>
  <si>
    <t>2103051504</t>
  </si>
  <si>
    <t>曹文蕾</t>
  </si>
  <si>
    <t>84.30</t>
  </si>
  <si>
    <t>2103051203</t>
  </si>
  <si>
    <t>邵瀚</t>
  </si>
  <si>
    <t>77.80</t>
  </si>
  <si>
    <t>2103051608</t>
  </si>
  <si>
    <t>辛萌</t>
  </si>
  <si>
    <t>44</t>
  </si>
  <si>
    <t>79.85</t>
  </si>
  <si>
    <t>2103051401</t>
  </si>
  <si>
    <t>47</t>
  </si>
  <si>
    <t>78.50</t>
  </si>
  <si>
    <t>2103050815</t>
  </si>
  <si>
    <t>柴金萍</t>
  </si>
  <si>
    <t>52</t>
  </si>
  <si>
    <t>2103051304</t>
  </si>
  <si>
    <t>杨晨</t>
  </si>
  <si>
    <t>79.15</t>
  </si>
  <si>
    <t>2103051611</t>
  </si>
  <si>
    <t>杨云洁</t>
  </si>
  <si>
    <t>42</t>
  </si>
  <si>
    <t>76.85</t>
  </si>
  <si>
    <t>助产职位</t>
  </si>
  <si>
    <t>2103051125</t>
  </si>
  <si>
    <t>李丹</t>
  </si>
  <si>
    <t>85.20</t>
  </si>
  <si>
    <t>2103051305</t>
  </si>
  <si>
    <t>曲晓圆</t>
  </si>
  <si>
    <t>83.50</t>
  </si>
  <si>
    <t>康复技师职位</t>
  </si>
  <si>
    <t>2103010313</t>
  </si>
  <si>
    <t>温珂</t>
  </si>
  <si>
    <t>52.05</t>
  </si>
  <si>
    <t>2103010524</t>
  </si>
  <si>
    <t>阎梓文</t>
  </si>
  <si>
    <t>53.50</t>
  </si>
  <si>
    <t>2103010509</t>
  </si>
  <si>
    <t>李杨</t>
  </si>
  <si>
    <t>52.30</t>
  </si>
  <si>
    <t>2103010215</t>
  </si>
  <si>
    <t>梁玮祺</t>
  </si>
  <si>
    <t>46.75</t>
  </si>
  <si>
    <t>2103010612</t>
  </si>
  <si>
    <t>李雨佳</t>
  </si>
  <si>
    <t>45.10</t>
  </si>
  <si>
    <t>医学检验职位B</t>
  </si>
  <si>
    <t>2103030708</t>
  </si>
  <si>
    <t>吴文菲</t>
  </si>
  <si>
    <t>54.10</t>
  </si>
  <si>
    <t>2103030702</t>
  </si>
  <si>
    <t>孙沂辰</t>
  </si>
  <si>
    <t>52.65</t>
  </si>
  <si>
    <t>2103030712</t>
  </si>
  <si>
    <t>刘毅</t>
  </si>
  <si>
    <t>48.35</t>
  </si>
  <si>
    <t>2103030703</t>
  </si>
  <si>
    <t>王一淳</t>
  </si>
  <si>
    <t>46.20</t>
  </si>
  <si>
    <t>2103030707</t>
  </si>
  <si>
    <t>王靖斐</t>
  </si>
  <si>
    <t>14</t>
  </si>
  <si>
    <t>42.75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</si>
</sst>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\(0.00\)"/>
    <numFmt numFmtId="177" formatCode="0.00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6"/>
      <color theme="1"/>
      <name val="方正小标宋简体"/>
      <charset val="134"/>
    </font>
    <font>
      <sz val="14"/>
      <color indexed="8"/>
      <name val="黑体"/>
      <charset val="134"/>
    </font>
    <font>
      <sz val="11"/>
      <color rgb="FF000000"/>
      <name val="仿宋_GB2312"/>
      <charset val="134"/>
    </font>
    <font>
      <sz val="12"/>
      <color rgb="FF000000"/>
      <name val="仿宋_GB2312"/>
      <charset val="134"/>
    </font>
    <font>
      <b/>
      <sz val="13"/>
      <color rgb="FF000000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8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3" borderId="16" applyNumberFormat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24" fillId="11" borderId="1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177" fontId="6" fillId="2" borderId="5" xfId="0" applyNumberFormat="1" applyFont="1" applyFill="1" applyBorder="1" applyAlignment="1">
      <alignment horizontal="center" vertical="center"/>
    </xf>
    <xf numFmtId="177" fontId="2" fillId="2" borderId="5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177" fontId="6" fillId="2" borderId="5" xfId="0" applyNumberFormat="1" applyFont="1" applyFill="1" applyBorder="1" applyAlignment="1">
      <alignment horizontal="center" vertical="center"/>
    </xf>
    <xf numFmtId="177" fontId="2" fillId="2" borderId="5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177" fontId="6" fillId="2" borderId="4" xfId="0" applyNumberFormat="1" applyFon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177" fontId="2" fillId="2" borderId="5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177" fontId="2" fillId="2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140"/>
  <sheetViews>
    <sheetView tabSelected="1" workbookViewId="0">
      <pane ySplit="4" topLeftCell="A5" activePane="bottomLeft" state="frozen"/>
      <selection/>
      <selection pane="bottomLeft" activeCell="K8" sqref="K8"/>
    </sheetView>
  </sheetViews>
  <sheetFormatPr defaultColWidth="9" defaultRowHeight="20.25"/>
  <cols>
    <col min="1" max="1" width="21.5" style="1" customWidth="1"/>
    <col min="2" max="2" width="9" style="2"/>
    <col min="3" max="3" width="16" customWidth="1"/>
    <col min="4" max="4" width="9.75" customWidth="1"/>
    <col min="5" max="5" width="7" style="3" customWidth="1"/>
    <col min="6" max="6" width="9" style="4"/>
    <col min="7" max="7" width="9" style="5"/>
    <col min="8" max="8" width="9" style="6"/>
    <col min="9" max="9" width="8" customWidth="1"/>
    <col min="10" max="10" width="15.625" style="7" customWidth="1"/>
  </cols>
  <sheetData>
    <row r="2" ht="39" customHeight="1" spans="1:10">
      <c r="A2" s="8" t="s">
        <v>0</v>
      </c>
      <c r="B2" s="9"/>
      <c r="C2" s="9"/>
      <c r="D2" s="9"/>
      <c r="E2" s="10"/>
      <c r="F2" s="11"/>
      <c r="G2" s="11"/>
      <c r="H2" s="12"/>
      <c r="I2" s="9"/>
      <c r="J2" s="110"/>
    </row>
    <row r="3" ht="18" customHeight="1"/>
    <row r="4" ht="41" customHeight="1" spans="1:9">
      <c r="A4" s="13" t="s">
        <v>1</v>
      </c>
      <c r="B4" s="14" t="s">
        <v>2</v>
      </c>
      <c r="C4" s="14" t="s">
        <v>3</v>
      </c>
      <c r="D4" s="14" t="s">
        <v>4</v>
      </c>
      <c r="E4" s="15" t="s">
        <v>5</v>
      </c>
      <c r="F4" s="16" t="s">
        <v>6</v>
      </c>
      <c r="G4" s="16" t="s">
        <v>7</v>
      </c>
      <c r="H4" s="17" t="s">
        <v>8</v>
      </c>
      <c r="I4" s="17" t="s">
        <v>9</v>
      </c>
    </row>
    <row r="5" ht="23" customHeight="1" spans="1:9">
      <c r="A5" s="18" t="s">
        <v>10</v>
      </c>
      <c r="B5" s="19">
        <v>1</v>
      </c>
      <c r="C5" s="20" t="s">
        <v>11</v>
      </c>
      <c r="D5" s="20" t="s">
        <v>12</v>
      </c>
      <c r="E5" s="21">
        <v>52</v>
      </c>
      <c r="F5" s="22">
        <v>50.1</v>
      </c>
      <c r="G5" s="23">
        <v>75</v>
      </c>
      <c r="H5" s="24">
        <f>(F5+G5)/2</f>
        <v>62.55</v>
      </c>
      <c r="I5" s="111">
        <v>1</v>
      </c>
    </row>
    <row r="6" ht="23" customHeight="1" spans="1:9">
      <c r="A6" s="25" t="s">
        <v>10</v>
      </c>
      <c r="B6" s="26"/>
      <c r="C6" s="27" t="s">
        <v>13</v>
      </c>
      <c r="D6" s="27" t="s">
        <v>14</v>
      </c>
      <c r="E6" s="28">
        <v>53</v>
      </c>
      <c r="F6" s="29">
        <v>51.2</v>
      </c>
      <c r="G6" s="30">
        <v>73.8</v>
      </c>
      <c r="H6" s="31">
        <f>(F6+G6)/2</f>
        <v>62.5</v>
      </c>
      <c r="I6" s="112">
        <v>2</v>
      </c>
    </row>
    <row r="7" ht="23" customHeight="1" spans="1:9">
      <c r="A7" s="32" t="s">
        <v>15</v>
      </c>
      <c r="B7" s="33">
        <v>3</v>
      </c>
      <c r="C7" s="34" t="s">
        <v>16</v>
      </c>
      <c r="D7" s="34" t="s">
        <v>17</v>
      </c>
      <c r="E7" s="35">
        <v>6</v>
      </c>
      <c r="F7" s="36">
        <v>57.7</v>
      </c>
      <c r="G7" s="37">
        <v>81.2</v>
      </c>
      <c r="H7" s="38">
        <f>(F7+G7)/2</f>
        <v>69.45</v>
      </c>
      <c r="I7" s="113">
        <v>1</v>
      </c>
    </row>
    <row r="8" ht="23" customHeight="1" spans="1:9">
      <c r="A8" s="39" t="s">
        <v>15</v>
      </c>
      <c r="B8" s="40"/>
      <c r="C8" s="20" t="s">
        <v>18</v>
      </c>
      <c r="D8" s="20" t="s">
        <v>19</v>
      </c>
      <c r="E8" s="21">
        <v>9</v>
      </c>
      <c r="F8" s="22">
        <v>57.9</v>
      </c>
      <c r="G8" s="23">
        <v>77</v>
      </c>
      <c r="H8" s="24">
        <f>(F8+G8)/2</f>
        <v>67.45</v>
      </c>
      <c r="I8" s="111">
        <v>2</v>
      </c>
    </row>
    <row r="9" ht="23" customHeight="1" spans="1:9">
      <c r="A9" s="39" t="s">
        <v>15</v>
      </c>
      <c r="B9" s="40"/>
      <c r="C9" s="20" t="s">
        <v>20</v>
      </c>
      <c r="D9" s="20" t="s">
        <v>21</v>
      </c>
      <c r="E9" s="21">
        <v>11</v>
      </c>
      <c r="F9" s="22">
        <v>62</v>
      </c>
      <c r="G9" s="23">
        <v>72.8</v>
      </c>
      <c r="H9" s="24">
        <f>(F9+G9)/2</f>
        <v>67.4</v>
      </c>
      <c r="I9" s="111">
        <v>3</v>
      </c>
    </row>
    <row r="10" ht="23" customHeight="1" spans="1:9">
      <c r="A10" s="41" t="s">
        <v>15</v>
      </c>
      <c r="B10" s="40"/>
      <c r="C10" s="42" t="s">
        <v>22</v>
      </c>
      <c r="D10" s="42" t="s">
        <v>23</v>
      </c>
      <c r="E10" s="43">
        <v>13</v>
      </c>
      <c r="F10" s="44">
        <v>61</v>
      </c>
      <c r="G10" s="45">
        <v>73.8</v>
      </c>
      <c r="H10" s="46">
        <f>(F10+G10)/2</f>
        <v>67.4</v>
      </c>
      <c r="I10" s="114">
        <v>3</v>
      </c>
    </row>
    <row r="11" ht="23" customHeight="1" spans="1:9">
      <c r="A11" s="47" t="s">
        <v>15</v>
      </c>
      <c r="B11" s="26"/>
      <c r="C11" s="27" t="s">
        <v>24</v>
      </c>
      <c r="D11" s="27" t="s">
        <v>25</v>
      </c>
      <c r="E11" s="28">
        <v>10</v>
      </c>
      <c r="F11" s="29">
        <v>55.3</v>
      </c>
      <c r="G11" s="30">
        <v>79</v>
      </c>
      <c r="H11" s="31">
        <f>(F11+G11)/2</f>
        <v>67.15</v>
      </c>
      <c r="I11" s="112">
        <v>5</v>
      </c>
    </row>
    <row r="12" ht="23" customHeight="1" spans="1:9">
      <c r="A12" s="32" t="s">
        <v>26</v>
      </c>
      <c r="B12" s="33">
        <v>2</v>
      </c>
      <c r="C12" s="34" t="s">
        <v>27</v>
      </c>
      <c r="D12" s="34" t="s">
        <v>28</v>
      </c>
      <c r="E12" s="35">
        <v>45</v>
      </c>
      <c r="F12" s="36">
        <v>48.8</v>
      </c>
      <c r="G12" s="37">
        <v>74.4</v>
      </c>
      <c r="H12" s="38">
        <f>(F12+G12)/2</f>
        <v>61.6</v>
      </c>
      <c r="I12" s="113">
        <v>1</v>
      </c>
    </row>
    <row r="13" ht="23" customHeight="1" spans="1:9">
      <c r="A13" s="39" t="s">
        <v>26</v>
      </c>
      <c r="B13" s="40"/>
      <c r="C13" s="20" t="s">
        <v>29</v>
      </c>
      <c r="D13" s="20" t="s">
        <v>30</v>
      </c>
      <c r="E13" s="21">
        <v>44</v>
      </c>
      <c r="F13" s="22">
        <v>46.3</v>
      </c>
      <c r="G13" s="23">
        <v>76</v>
      </c>
      <c r="H13" s="24">
        <f>(F13+G13)/2</f>
        <v>61.15</v>
      </c>
      <c r="I13" s="111">
        <v>2</v>
      </c>
    </row>
    <row r="14" ht="23" customHeight="1" spans="1:9">
      <c r="A14" s="47" t="s">
        <v>26</v>
      </c>
      <c r="B14" s="26"/>
      <c r="C14" s="27" t="s">
        <v>31</v>
      </c>
      <c r="D14" s="27" t="s">
        <v>32</v>
      </c>
      <c r="E14" s="28">
        <v>41</v>
      </c>
      <c r="F14" s="29">
        <v>52.1</v>
      </c>
      <c r="G14" s="30">
        <v>69.2</v>
      </c>
      <c r="H14" s="31">
        <f>(F14+G14)/2</f>
        <v>60.65</v>
      </c>
      <c r="I14" s="112">
        <v>3</v>
      </c>
    </row>
    <row r="15" ht="23" customHeight="1" spans="1:9">
      <c r="A15" s="32" t="s">
        <v>33</v>
      </c>
      <c r="B15" s="33">
        <v>2</v>
      </c>
      <c r="C15" s="48" t="s">
        <v>34</v>
      </c>
      <c r="D15" s="48" t="s">
        <v>35</v>
      </c>
      <c r="E15" s="49">
        <v>14</v>
      </c>
      <c r="F15" s="50">
        <v>60.8</v>
      </c>
      <c r="G15" s="51">
        <v>76.8</v>
      </c>
      <c r="H15" s="52">
        <f>(F15+G15)/2</f>
        <v>68.8</v>
      </c>
      <c r="I15" s="115">
        <v>1</v>
      </c>
    </row>
    <row r="16" ht="23" customHeight="1" spans="1:9">
      <c r="A16" s="39" t="s">
        <v>33</v>
      </c>
      <c r="B16" s="40"/>
      <c r="C16" s="20" t="s">
        <v>36</v>
      </c>
      <c r="D16" s="20" t="s">
        <v>37</v>
      </c>
      <c r="E16" s="21">
        <v>15</v>
      </c>
      <c r="F16" s="22">
        <v>59.5</v>
      </c>
      <c r="G16" s="23">
        <v>72.8</v>
      </c>
      <c r="H16" s="24">
        <f>(F16+G16)/2</f>
        <v>66.15</v>
      </c>
      <c r="I16" s="111">
        <v>2</v>
      </c>
    </row>
    <row r="17" ht="23" customHeight="1" spans="1:9">
      <c r="A17" s="47" t="s">
        <v>33</v>
      </c>
      <c r="B17" s="26"/>
      <c r="C17" s="27" t="s">
        <v>38</v>
      </c>
      <c r="D17" s="27" t="s">
        <v>39</v>
      </c>
      <c r="E17" s="28">
        <v>16</v>
      </c>
      <c r="F17" s="29">
        <v>53</v>
      </c>
      <c r="G17" s="30">
        <v>79</v>
      </c>
      <c r="H17" s="31">
        <f>(F17+G17)/2</f>
        <v>66</v>
      </c>
      <c r="I17" s="112">
        <v>3</v>
      </c>
    </row>
    <row r="18" ht="23" customHeight="1" spans="1:9">
      <c r="A18" s="53" t="s">
        <v>40</v>
      </c>
      <c r="B18" s="54">
        <v>2</v>
      </c>
      <c r="C18" s="55" t="s">
        <v>41</v>
      </c>
      <c r="D18" s="55" t="s">
        <v>42</v>
      </c>
      <c r="E18" s="56">
        <v>30</v>
      </c>
      <c r="F18" s="57">
        <v>44.6</v>
      </c>
      <c r="G18" s="58">
        <v>71</v>
      </c>
      <c r="H18" s="59">
        <f>(F18+G18)/2</f>
        <v>57.8</v>
      </c>
      <c r="I18" s="116">
        <v>1</v>
      </c>
    </row>
    <row r="19" ht="23" customHeight="1" spans="1:9">
      <c r="A19" s="60" t="s">
        <v>43</v>
      </c>
      <c r="B19" s="33">
        <v>1</v>
      </c>
      <c r="C19" s="48" t="s">
        <v>44</v>
      </c>
      <c r="D19" s="48" t="s">
        <v>45</v>
      </c>
      <c r="E19" s="49">
        <v>4</v>
      </c>
      <c r="F19" s="50">
        <v>56.9</v>
      </c>
      <c r="G19" s="51">
        <v>80.6</v>
      </c>
      <c r="H19" s="52">
        <f>(F19+G19)/2</f>
        <v>68.75</v>
      </c>
      <c r="I19" s="115">
        <v>1</v>
      </c>
    </row>
    <row r="20" ht="23" customHeight="1" spans="1:9">
      <c r="A20" s="61" t="s">
        <v>43</v>
      </c>
      <c r="B20" s="26"/>
      <c r="C20" s="62" t="s">
        <v>46</v>
      </c>
      <c r="D20" s="62" t="s">
        <v>47</v>
      </c>
      <c r="E20" s="63">
        <v>2</v>
      </c>
      <c r="F20" s="64">
        <v>56.2</v>
      </c>
      <c r="G20" s="65">
        <v>75.6</v>
      </c>
      <c r="H20" s="66">
        <f>(F20+G20)/2</f>
        <v>65.9</v>
      </c>
      <c r="I20" s="117">
        <v>2</v>
      </c>
    </row>
    <row r="21" ht="23" customHeight="1" spans="1:9">
      <c r="A21" s="67" t="s">
        <v>48</v>
      </c>
      <c r="B21" s="68">
        <v>2</v>
      </c>
      <c r="C21" s="69" t="s">
        <v>49</v>
      </c>
      <c r="D21" s="69" t="s">
        <v>50</v>
      </c>
      <c r="E21" s="70">
        <v>48</v>
      </c>
      <c r="F21" s="69" t="s">
        <v>51</v>
      </c>
      <c r="G21" s="71">
        <v>71.8</v>
      </c>
      <c r="H21" s="52">
        <f>(F21+G21)/2</f>
        <v>64.275</v>
      </c>
      <c r="I21" s="115">
        <v>1</v>
      </c>
    </row>
    <row r="22" ht="23" customHeight="1" spans="1:9">
      <c r="A22" s="72" t="s">
        <v>48</v>
      </c>
      <c r="B22" s="73"/>
      <c r="C22" s="74" t="s">
        <v>52</v>
      </c>
      <c r="D22" s="74" t="s">
        <v>53</v>
      </c>
      <c r="E22" s="75">
        <v>51</v>
      </c>
      <c r="F22" s="74" t="s">
        <v>54</v>
      </c>
      <c r="G22" s="76">
        <v>74</v>
      </c>
      <c r="H22" s="24">
        <f>(F22+G22)/2</f>
        <v>62.675</v>
      </c>
      <c r="I22" s="111">
        <v>2</v>
      </c>
    </row>
    <row r="23" ht="23" customHeight="1" spans="1:9">
      <c r="A23" s="77" t="s">
        <v>48</v>
      </c>
      <c r="B23" s="78"/>
      <c r="C23" s="79" t="s">
        <v>55</v>
      </c>
      <c r="D23" s="79" t="s">
        <v>56</v>
      </c>
      <c r="E23" s="78">
        <v>46</v>
      </c>
      <c r="F23" s="79" t="s">
        <v>57</v>
      </c>
      <c r="G23" s="80">
        <v>72</v>
      </c>
      <c r="H23" s="31">
        <f>(F23+G23)/2</f>
        <v>58.125</v>
      </c>
      <c r="I23" s="112">
        <v>3</v>
      </c>
    </row>
    <row r="24" ht="23" customHeight="1" spans="1:9">
      <c r="A24" s="81" t="s">
        <v>58</v>
      </c>
      <c r="B24" s="82">
        <v>1</v>
      </c>
      <c r="C24" s="83" t="s">
        <v>59</v>
      </c>
      <c r="D24" s="83" t="s">
        <v>60</v>
      </c>
      <c r="E24" s="84">
        <v>1</v>
      </c>
      <c r="F24" s="83" t="s">
        <v>61</v>
      </c>
      <c r="G24" s="85">
        <v>76.2</v>
      </c>
      <c r="H24" s="59">
        <f>(F24+G24)/2</f>
        <v>59.3</v>
      </c>
      <c r="I24" s="116">
        <v>1</v>
      </c>
    </row>
    <row r="25" ht="23" customHeight="1" spans="1:9">
      <c r="A25" s="67" t="s">
        <v>62</v>
      </c>
      <c r="B25" s="86">
        <v>1</v>
      </c>
      <c r="C25" s="69" t="s">
        <v>63</v>
      </c>
      <c r="D25" s="69" t="s">
        <v>64</v>
      </c>
      <c r="E25" s="70">
        <v>18</v>
      </c>
      <c r="F25" s="69" t="s">
        <v>65</v>
      </c>
      <c r="G25" s="71">
        <v>77.2</v>
      </c>
      <c r="H25" s="52">
        <f>(F25+G25)/2</f>
        <v>61.775</v>
      </c>
      <c r="I25" s="115">
        <v>1</v>
      </c>
    </row>
    <row r="26" ht="23" customHeight="1" spans="1:9">
      <c r="A26" s="77" t="s">
        <v>62</v>
      </c>
      <c r="B26" s="82"/>
      <c r="C26" s="79" t="s">
        <v>66</v>
      </c>
      <c r="D26" s="79" t="s">
        <v>67</v>
      </c>
      <c r="E26" s="78">
        <v>17</v>
      </c>
      <c r="F26" s="79" t="s">
        <v>68</v>
      </c>
      <c r="G26" s="80">
        <v>73.6</v>
      </c>
      <c r="H26" s="31">
        <f>(F26+G26)/2</f>
        <v>58.6</v>
      </c>
      <c r="I26" s="112">
        <v>2</v>
      </c>
    </row>
    <row r="27" ht="23" customHeight="1" spans="1:9">
      <c r="A27" s="67" t="s">
        <v>69</v>
      </c>
      <c r="B27" s="86">
        <v>5</v>
      </c>
      <c r="C27" s="69" t="s">
        <v>70</v>
      </c>
      <c r="D27" s="69" t="s">
        <v>71</v>
      </c>
      <c r="E27" s="70">
        <v>22</v>
      </c>
      <c r="F27" s="69" t="s">
        <v>72</v>
      </c>
      <c r="G27" s="71">
        <v>76.4</v>
      </c>
      <c r="H27" s="52">
        <f>(F27+G27)/2</f>
        <v>82.525</v>
      </c>
      <c r="I27" s="115">
        <v>1</v>
      </c>
    </row>
    <row r="28" ht="23" customHeight="1" spans="1:9">
      <c r="A28" s="72" t="s">
        <v>69</v>
      </c>
      <c r="B28" s="86"/>
      <c r="C28" s="74" t="s">
        <v>73</v>
      </c>
      <c r="D28" s="74" t="s">
        <v>74</v>
      </c>
      <c r="E28" s="75">
        <v>28</v>
      </c>
      <c r="F28" s="74" t="s">
        <v>75</v>
      </c>
      <c r="G28" s="76">
        <v>78.8</v>
      </c>
      <c r="H28" s="24">
        <f>(F28+G28)/2</f>
        <v>80.775</v>
      </c>
      <c r="I28" s="111">
        <v>2</v>
      </c>
    </row>
    <row r="29" ht="23" customHeight="1" spans="1:9">
      <c r="A29" s="72" t="s">
        <v>69</v>
      </c>
      <c r="B29" s="86"/>
      <c r="C29" s="74" t="s">
        <v>76</v>
      </c>
      <c r="D29" s="74" t="s">
        <v>77</v>
      </c>
      <c r="E29" s="75">
        <v>21</v>
      </c>
      <c r="F29" s="74" t="s">
        <v>78</v>
      </c>
      <c r="G29" s="76">
        <v>73.2</v>
      </c>
      <c r="H29" s="24">
        <f>(F29+G29)/2</f>
        <v>80.225</v>
      </c>
      <c r="I29" s="111">
        <v>3</v>
      </c>
    </row>
    <row r="30" ht="23" customHeight="1" spans="1:9">
      <c r="A30" s="72" t="s">
        <v>69</v>
      </c>
      <c r="B30" s="86"/>
      <c r="C30" s="74" t="s">
        <v>79</v>
      </c>
      <c r="D30" s="74" t="s">
        <v>80</v>
      </c>
      <c r="E30" s="75">
        <v>24</v>
      </c>
      <c r="F30" s="74" t="s">
        <v>81</v>
      </c>
      <c r="G30" s="76">
        <v>77.2</v>
      </c>
      <c r="H30" s="24">
        <f>(F30+G30)/2</f>
        <v>79.7</v>
      </c>
      <c r="I30" s="111">
        <v>4</v>
      </c>
    </row>
    <row r="31" ht="23" customHeight="1" spans="1:9">
      <c r="A31" s="72" t="s">
        <v>69</v>
      </c>
      <c r="B31" s="86"/>
      <c r="C31" s="74" t="s">
        <v>82</v>
      </c>
      <c r="D31" s="74" t="s">
        <v>83</v>
      </c>
      <c r="E31" s="75">
        <v>20</v>
      </c>
      <c r="F31" s="74" t="s">
        <v>84</v>
      </c>
      <c r="G31" s="76">
        <v>73.8</v>
      </c>
      <c r="H31" s="24">
        <f>(F31+G31)/2</f>
        <v>78.55</v>
      </c>
      <c r="I31" s="111">
        <v>5</v>
      </c>
    </row>
    <row r="32" ht="25" customHeight="1" spans="1:9">
      <c r="A32" s="87" t="s">
        <v>69</v>
      </c>
      <c r="B32" s="86"/>
      <c r="C32" s="88" t="s">
        <v>85</v>
      </c>
      <c r="D32" s="88" t="s">
        <v>86</v>
      </c>
      <c r="E32" s="73">
        <v>25</v>
      </c>
      <c r="F32" s="88" t="s">
        <v>87</v>
      </c>
      <c r="G32" s="89">
        <v>75.2</v>
      </c>
      <c r="H32" s="46">
        <f>(F32+G32)/2</f>
        <v>78.4</v>
      </c>
      <c r="I32" s="114">
        <v>6</v>
      </c>
    </row>
    <row r="33" ht="25" customHeight="1" spans="1:9">
      <c r="A33" s="87" t="s">
        <v>69</v>
      </c>
      <c r="B33" s="86"/>
      <c r="C33" s="88" t="s">
        <v>88</v>
      </c>
      <c r="D33" s="88" t="s">
        <v>89</v>
      </c>
      <c r="E33" s="73">
        <v>26</v>
      </c>
      <c r="F33" s="88" t="s">
        <v>90</v>
      </c>
      <c r="G33" s="89">
        <v>75.4</v>
      </c>
      <c r="H33" s="46">
        <f>(F33+G33)/2</f>
        <v>78.175</v>
      </c>
      <c r="I33" s="114">
        <v>7</v>
      </c>
    </row>
    <row r="34" ht="25" customHeight="1" spans="1:9">
      <c r="A34" s="77" t="s">
        <v>69</v>
      </c>
      <c r="B34" s="82"/>
      <c r="C34" s="79" t="s">
        <v>91</v>
      </c>
      <c r="D34" s="79" t="s">
        <v>92</v>
      </c>
      <c r="E34" s="78">
        <v>29</v>
      </c>
      <c r="F34" s="79" t="s">
        <v>93</v>
      </c>
      <c r="G34" s="80">
        <v>74</v>
      </c>
      <c r="H34" s="31">
        <f>(F34+G34)/2</f>
        <v>78</v>
      </c>
      <c r="I34" s="112">
        <v>8</v>
      </c>
    </row>
    <row r="35" ht="25" customHeight="1" spans="1:9">
      <c r="A35" s="67" t="s">
        <v>94</v>
      </c>
      <c r="B35" s="86">
        <v>3</v>
      </c>
      <c r="C35" s="69" t="s">
        <v>95</v>
      </c>
      <c r="D35" s="69" t="s">
        <v>96</v>
      </c>
      <c r="E35" s="70">
        <v>37</v>
      </c>
      <c r="F35" s="69" t="s">
        <v>97</v>
      </c>
      <c r="G35" s="71">
        <v>74</v>
      </c>
      <c r="H35" s="52">
        <f>(F35+G35)/2</f>
        <v>80.1</v>
      </c>
      <c r="I35" s="118">
        <v>1</v>
      </c>
    </row>
    <row r="36" ht="25" customHeight="1" spans="1:9">
      <c r="A36" s="72" t="s">
        <v>94</v>
      </c>
      <c r="B36" s="86"/>
      <c r="C36" s="74" t="s">
        <v>98</v>
      </c>
      <c r="D36" s="74" t="s">
        <v>99</v>
      </c>
      <c r="E36" s="75">
        <v>38</v>
      </c>
      <c r="F36" s="74" t="s">
        <v>100</v>
      </c>
      <c r="G36" s="76">
        <v>77.6</v>
      </c>
      <c r="H36" s="24">
        <f>(F36+G36)/2</f>
        <v>78.2</v>
      </c>
      <c r="I36" s="119">
        <v>2</v>
      </c>
    </row>
    <row r="37" ht="25" customHeight="1" spans="1:9">
      <c r="A37" s="72" t="s">
        <v>94</v>
      </c>
      <c r="B37" s="86"/>
      <c r="C37" s="74" t="s">
        <v>101</v>
      </c>
      <c r="D37" s="74" t="s">
        <v>102</v>
      </c>
      <c r="E37" s="75">
        <v>36</v>
      </c>
      <c r="F37" s="74" t="s">
        <v>103</v>
      </c>
      <c r="G37" s="76">
        <v>75</v>
      </c>
      <c r="H37" s="24">
        <f>(F37+G37)/2</f>
        <v>76.3</v>
      </c>
      <c r="I37" s="119">
        <v>3</v>
      </c>
    </row>
    <row r="38" ht="25" customHeight="1" spans="1:9">
      <c r="A38" s="87" t="s">
        <v>94</v>
      </c>
      <c r="B38" s="86"/>
      <c r="C38" s="88" t="s">
        <v>104</v>
      </c>
      <c r="D38" s="88" t="s">
        <v>105</v>
      </c>
      <c r="E38" s="73">
        <v>35</v>
      </c>
      <c r="F38" s="88" t="s">
        <v>106</v>
      </c>
      <c r="G38" s="89">
        <v>73.2</v>
      </c>
      <c r="H38" s="46">
        <f>(F38+G38)/2</f>
        <v>75.9</v>
      </c>
      <c r="I38" s="120">
        <v>4</v>
      </c>
    </row>
    <row r="39" ht="25" customHeight="1" spans="1:9">
      <c r="A39" s="77" t="s">
        <v>94</v>
      </c>
      <c r="B39" s="82"/>
      <c r="C39" s="79" t="s">
        <v>107</v>
      </c>
      <c r="D39" s="79" t="s">
        <v>108</v>
      </c>
      <c r="E39" s="78">
        <v>39</v>
      </c>
      <c r="F39" s="79" t="s">
        <v>109</v>
      </c>
      <c r="G39" s="80">
        <v>75</v>
      </c>
      <c r="H39" s="31">
        <f>(F39+G39)/2</f>
        <v>75.75</v>
      </c>
      <c r="I39" s="121">
        <v>5</v>
      </c>
    </row>
    <row r="40" ht="25" customHeight="1" spans="1:9">
      <c r="A40" s="67" t="s">
        <v>110</v>
      </c>
      <c r="B40" s="86">
        <v>6</v>
      </c>
      <c r="C40" s="90" t="s">
        <v>111</v>
      </c>
      <c r="D40" s="69" t="s">
        <v>112</v>
      </c>
      <c r="E40" s="91" t="s">
        <v>113</v>
      </c>
      <c r="F40" s="69" t="s">
        <v>114</v>
      </c>
      <c r="G40" s="71">
        <v>78.4</v>
      </c>
      <c r="H40" s="52">
        <f t="shared" ref="H40:H87" si="0">(F40+G40)/2</f>
        <v>70.125</v>
      </c>
      <c r="I40" s="118">
        <v>1</v>
      </c>
    </row>
    <row r="41" ht="25" customHeight="1" spans="1:9">
      <c r="A41" s="72" t="s">
        <v>110</v>
      </c>
      <c r="B41" s="86"/>
      <c r="C41" s="92" t="s">
        <v>115</v>
      </c>
      <c r="D41" s="74" t="s">
        <v>116</v>
      </c>
      <c r="E41" s="93" t="s">
        <v>117</v>
      </c>
      <c r="F41" s="74" t="s">
        <v>118</v>
      </c>
      <c r="G41" s="76">
        <v>80</v>
      </c>
      <c r="H41" s="24">
        <f t="shared" si="0"/>
        <v>68.825</v>
      </c>
      <c r="I41" s="119">
        <v>2</v>
      </c>
    </row>
    <row r="42" ht="25" customHeight="1" spans="1:9">
      <c r="A42" s="72" t="s">
        <v>110</v>
      </c>
      <c r="B42" s="86"/>
      <c r="C42" s="92" t="s">
        <v>119</v>
      </c>
      <c r="D42" s="74" t="s">
        <v>120</v>
      </c>
      <c r="E42" s="93" t="s">
        <v>121</v>
      </c>
      <c r="F42" s="74" t="s">
        <v>122</v>
      </c>
      <c r="G42" s="76">
        <v>81.4</v>
      </c>
      <c r="H42" s="24">
        <f t="shared" si="0"/>
        <v>67.8</v>
      </c>
      <c r="I42" s="119">
        <v>3</v>
      </c>
    </row>
    <row r="43" ht="25" customHeight="1" spans="1:9">
      <c r="A43" s="72" t="s">
        <v>110</v>
      </c>
      <c r="B43" s="86"/>
      <c r="C43" s="92" t="s">
        <v>123</v>
      </c>
      <c r="D43" s="74" t="s">
        <v>124</v>
      </c>
      <c r="E43" s="93" t="s">
        <v>125</v>
      </c>
      <c r="F43" s="74" t="s">
        <v>126</v>
      </c>
      <c r="G43" s="76">
        <v>79.4</v>
      </c>
      <c r="H43" s="24">
        <f t="shared" si="0"/>
        <v>66.475</v>
      </c>
      <c r="I43" s="119">
        <v>4</v>
      </c>
    </row>
    <row r="44" ht="25" customHeight="1" spans="1:9">
      <c r="A44" s="72" t="s">
        <v>110</v>
      </c>
      <c r="B44" s="86"/>
      <c r="C44" s="92" t="s">
        <v>127</v>
      </c>
      <c r="D44" s="74" t="s">
        <v>128</v>
      </c>
      <c r="E44" s="93" t="s">
        <v>129</v>
      </c>
      <c r="F44" s="74" t="s">
        <v>130</v>
      </c>
      <c r="G44" s="76">
        <v>81</v>
      </c>
      <c r="H44" s="24">
        <f t="shared" si="0"/>
        <v>65.025</v>
      </c>
      <c r="I44" s="119">
        <v>5</v>
      </c>
    </row>
    <row r="45" ht="25" customHeight="1" spans="1:9">
      <c r="A45" s="72" t="s">
        <v>110</v>
      </c>
      <c r="B45" s="86"/>
      <c r="C45" s="92" t="s">
        <v>131</v>
      </c>
      <c r="D45" s="74" t="s">
        <v>132</v>
      </c>
      <c r="E45" s="93" t="s">
        <v>133</v>
      </c>
      <c r="F45" s="74" t="s">
        <v>134</v>
      </c>
      <c r="G45" s="76">
        <v>78.8</v>
      </c>
      <c r="H45" s="24">
        <f t="shared" si="0"/>
        <v>63.2</v>
      </c>
      <c r="I45" s="119">
        <v>6</v>
      </c>
    </row>
    <row r="46" ht="25" customHeight="1" spans="1:9">
      <c r="A46" s="77" t="s">
        <v>110</v>
      </c>
      <c r="B46" s="82"/>
      <c r="C46" s="94" t="s">
        <v>135</v>
      </c>
      <c r="D46" s="79" t="s">
        <v>136</v>
      </c>
      <c r="E46" s="95" t="s">
        <v>137</v>
      </c>
      <c r="F46" s="79" t="s">
        <v>138</v>
      </c>
      <c r="G46" s="80">
        <v>78.2</v>
      </c>
      <c r="H46" s="31">
        <f t="shared" si="0"/>
        <v>62.725</v>
      </c>
      <c r="I46" s="121">
        <v>7</v>
      </c>
    </row>
    <row r="47" ht="25" customHeight="1" spans="1:9">
      <c r="A47" s="67" t="s">
        <v>139</v>
      </c>
      <c r="B47" s="96">
        <v>10</v>
      </c>
      <c r="C47" s="90" t="s">
        <v>140</v>
      </c>
      <c r="D47" s="69" t="s">
        <v>141</v>
      </c>
      <c r="E47" s="91" t="s">
        <v>142</v>
      </c>
      <c r="F47" s="69" t="s">
        <v>143</v>
      </c>
      <c r="G47" s="71">
        <v>76.8</v>
      </c>
      <c r="H47" s="52">
        <f t="shared" si="0"/>
        <v>67.8</v>
      </c>
      <c r="I47" s="118">
        <v>1</v>
      </c>
    </row>
    <row r="48" ht="25" customHeight="1" spans="1:9">
      <c r="A48" s="72" t="s">
        <v>139</v>
      </c>
      <c r="B48" s="96"/>
      <c r="C48" s="92" t="s">
        <v>144</v>
      </c>
      <c r="D48" s="74" t="s">
        <v>145</v>
      </c>
      <c r="E48" s="93" t="s">
        <v>146</v>
      </c>
      <c r="F48" s="74" t="s">
        <v>147</v>
      </c>
      <c r="G48" s="76">
        <v>80.2</v>
      </c>
      <c r="H48" s="24">
        <f t="shared" si="0"/>
        <v>67.425</v>
      </c>
      <c r="I48" s="119">
        <v>2</v>
      </c>
    </row>
    <row r="49" ht="25" customHeight="1" spans="1:9">
      <c r="A49" s="72" t="s">
        <v>139</v>
      </c>
      <c r="B49" s="96"/>
      <c r="C49" s="92" t="s">
        <v>148</v>
      </c>
      <c r="D49" s="74" t="s">
        <v>149</v>
      </c>
      <c r="E49" s="93" t="s">
        <v>150</v>
      </c>
      <c r="F49" s="74" t="s">
        <v>151</v>
      </c>
      <c r="G49" s="76">
        <v>80.6</v>
      </c>
      <c r="H49" s="24">
        <f t="shared" si="0"/>
        <v>66.525</v>
      </c>
      <c r="I49" s="119">
        <v>3</v>
      </c>
    </row>
    <row r="50" ht="25" customHeight="1" spans="1:9">
      <c r="A50" s="72" t="s">
        <v>139</v>
      </c>
      <c r="B50" s="96"/>
      <c r="C50" s="92" t="s">
        <v>152</v>
      </c>
      <c r="D50" s="74" t="s">
        <v>153</v>
      </c>
      <c r="E50" s="93" t="s">
        <v>154</v>
      </c>
      <c r="F50" s="74" t="s">
        <v>155</v>
      </c>
      <c r="G50" s="76">
        <v>78.6</v>
      </c>
      <c r="H50" s="24">
        <f t="shared" si="0"/>
        <v>64.425</v>
      </c>
      <c r="I50" s="119">
        <v>4</v>
      </c>
    </row>
    <row r="51" ht="25" customHeight="1" spans="1:9">
      <c r="A51" s="72" t="s">
        <v>139</v>
      </c>
      <c r="B51" s="96"/>
      <c r="C51" s="92" t="s">
        <v>156</v>
      </c>
      <c r="D51" s="74" t="s">
        <v>157</v>
      </c>
      <c r="E51" s="93" t="s">
        <v>158</v>
      </c>
      <c r="F51" s="74" t="s">
        <v>159</v>
      </c>
      <c r="G51" s="76">
        <v>77.4</v>
      </c>
      <c r="H51" s="24">
        <f t="shared" si="0"/>
        <v>61.9</v>
      </c>
      <c r="I51" s="119">
        <v>5</v>
      </c>
    </row>
    <row r="52" ht="25" customHeight="1" spans="1:9">
      <c r="A52" s="72" t="s">
        <v>139</v>
      </c>
      <c r="B52" s="96"/>
      <c r="C52" s="92" t="s">
        <v>160</v>
      </c>
      <c r="D52" s="74" t="s">
        <v>161</v>
      </c>
      <c r="E52" s="93" t="s">
        <v>162</v>
      </c>
      <c r="F52" s="74" t="s">
        <v>163</v>
      </c>
      <c r="G52" s="76">
        <v>77</v>
      </c>
      <c r="H52" s="24">
        <f t="shared" si="0"/>
        <v>60.8</v>
      </c>
      <c r="I52" s="119">
        <v>6</v>
      </c>
    </row>
    <row r="53" ht="25" customHeight="1" spans="1:9">
      <c r="A53" s="72" t="s">
        <v>139</v>
      </c>
      <c r="B53" s="96"/>
      <c r="C53" s="92" t="s">
        <v>164</v>
      </c>
      <c r="D53" s="74" t="s">
        <v>165</v>
      </c>
      <c r="E53" s="93" t="s">
        <v>166</v>
      </c>
      <c r="F53" s="74" t="s">
        <v>167</v>
      </c>
      <c r="G53" s="76">
        <v>76.8</v>
      </c>
      <c r="H53" s="24">
        <f>(F53+G53)/2</f>
        <v>59.475</v>
      </c>
      <c r="I53" s="119">
        <v>7</v>
      </c>
    </row>
    <row r="54" ht="25" customHeight="1" spans="1:9">
      <c r="A54" s="97" t="s">
        <v>139</v>
      </c>
      <c r="B54" s="98"/>
      <c r="C54" s="99" t="s">
        <v>168</v>
      </c>
      <c r="D54" s="100" t="s">
        <v>169</v>
      </c>
      <c r="E54" s="101" t="s">
        <v>170</v>
      </c>
      <c r="F54" s="100" t="s">
        <v>171</v>
      </c>
      <c r="G54" s="102">
        <v>73.4</v>
      </c>
      <c r="H54" s="103">
        <f>(F54+G54)/2</f>
        <v>58.9</v>
      </c>
      <c r="I54" s="122">
        <v>8</v>
      </c>
    </row>
    <row r="55" ht="25" customHeight="1" spans="1:9">
      <c r="A55" s="67" t="s">
        <v>172</v>
      </c>
      <c r="B55" s="86">
        <v>1</v>
      </c>
      <c r="C55" s="90" t="s">
        <v>173</v>
      </c>
      <c r="D55" s="69" t="s">
        <v>174</v>
      </c>
      <c r="E55" s="91" t="s">
        <v>175</v>
      </c>
      <c r="F55" s="69" t="s">
        <v>176</v>
      </c>
      <c r="G55" s="71">
        <v>72.6</v>
      </c>
      <c r="H55" s="52">
        <f t="shared" si="0"/>
        <v>59.725</v>
      </c>
      <c r="I55" s="118">
        <v>1</v>
      </c>
    </row>
    <row r="56" ht="25" customHeight="1" spans="1:9">
      <c r="A56" s="77" t="s">
        <v>172</v>
      </c>
      <c r="B56" s="104"/>
      <c r="C56" s="94" t="s">
        <v>177</v>
      </c>
      <c r="D56" s="79" t="s">
        <v>178</v>
      </c>
      <c r="E56" s="95" t="s">
        <v>179</v>
      </c>
      <c r="F56" s="79" t="s">
        <v>180</v>
      </c>
      <c r="G56" s="80">
        <v>74.2</v>
      </c>
      <c r="H56" s="31">
        <f t="shared" si="0"/>
        <v>55.35</v>
      </c>
      <c r="I56" s="121">
        <v>2</v>
      </c>
    </row>
    <row r="57" ht="25" customHeight="1" spans="1:9">
      <c r="A57" s="67" t="s">
        <v>181</v>
      </c>
      <c r="B57" s="86">
        <v>2</v>
      </c>
      <c r="C57" s="90" t="s">
        <v>182</v>
      </c>
      <c r="D57" s="69" t="s">
        <v>183</v>
      </c>
      <c r="E57" s="91" t="s">
        <v>184</v>
      </c>
      <c r="F57" s="69" t="s">
        <v>185</v>
      </c>
      <c r="G57" s="71">
        <v>81.8</v>
      </c>
      <c r="H57" s="52">
        <f t="shared" si="0"/>
        <v>65.1</v>
      </c>
      <c r="I57" s="118">
        <v>1</v>
      </c>
    </row>
    <row r="58" ht="25" customHeight="1" spans="1:9">
      <c r="A58" s="72" t="s">
        <v>181</v>
      </c>
      <c r="B58" s="86"/>
      <c r="C58" s="92" t="s">
        <v>186</v>
      </c>
      <c r="D58" s="74" t="s">
        <v>187</v>
      </c>
      <c r="E58" s="93" t="s">
        <v>188</v>
      </c>
      <c r="F58" s="74" t="s">
        <v>189</v>
      </c>
      <c r="G58" s="76">
        <v>77.6</v>
      </c>
      <c r="H58" s="24">
        <f t="shared" si="0"/>
        <v>59.95</v>
      </c>
      <c r="I58" s="119">
        <v>2</v>
      </c>
    </row>
    <row r="59" ht="25" customHeight="1" spans="1:9">
      <c r="A59" s="77" t="s">
        <v>181</v>
      </c>
      <c r="B59" s="82"/>
      <c r="C59" s="94" t="s">
        <v>190</v>
      </c>
      <c r="D59" s="79" t="s">
        <v>191</v>
      </c>
      <c r="E59" s="95" t="s">
        <v>192</v>
      </c>
      <c r="F59" s="79" t="s">
        <v>193</v>
      </c>
      <c r="G59" s="80">
        <v>75.2</v>
      </c>
      <c r="H59" s="31">
        <f t="shared" si="0"/>
        <v>57.325</v>
      </c>
      <c r="I59" s="121">
        <v>3</v>
      </c>
    </row>
    <row r="60" ht="22.5" customHeight="1" spans="1:9">
      <c r="A60" s="67" t="s">
        <v>194</v>
      </c>
      <c r="B60" s="86">
        <v>5</v>
      </c>
      <c r="C60" s="105" t="s">
        <v>195</v>
      </c>
      <c r="D60" s="106" t="s">
        <v>196</v>
      </c>
      <c r="E60" s="107" t="s">
        <v>197</v>
      </c>
      <c r="F60" s="106" t="s">
        <v>198</v>
      </c>
      <c r="G60" s="108">
        <v>80.2</v>
      </c>
      <c r="H60" s="38">
        <f>(F60+G60)/2</f>
        <v>65.2</v>
      </c>
      <c r="I60" s="123">
        <v>1</v>
      </c>
    </row>
    <row r="61" ht="22.5" customHeight="1" spans="1:9">
      <c r="A61" s="72" t="s">
        <v>194</v>
      </c>
      <c r="B61" s="86"/>
      <c r="C61" s="92" t="s">
        <v>199</v>
      </c>
      <c r="D61" s="74" t="s">
        <v>200</v>
      </c>
      <c r="E61" s="93" t="s">
        <v>201</v>
      </c>
      <c r="F61" s="74" t="s">
        <v>202</v>
      </c>
      <c r="G61" s="76">
        <v>79.4</v>
      </c>
      <c r="H61" s="24">
        <f>(F61+G61)/2</f>
        <v>64.95</v>
      </c>
      <c r="I61" s="119">
        <v>2</v>
      </c>
    </row>
    <row r="62" ht="22.5" customHeight="1" spans="1:9">
      <c r="A62" s="72" t="s">
        <v>194</v>
      </c>
      <c r="B62" s="86"/>
      <c r="C62" s="92" t="s">
        <v>203</v>
      </c>
      <c r="D62" s="74" t="s">
        <v>204</v>
      </c>
      <c r="E62" s="93" t="s">
        <v>205</v>
      </c>
      <c r="F62" s="74" t="s">
        <v>206</v>
      </c>
      <c r="G62" s="76">
        <v>80.2</v>
      </c>
      <c r="H62" s="24">
        <f t="shared" si="0"/>
        <v>62</v>
      </c>
      <c r="I62" s="119">
        <v>3</v>
      </c>
    </row>
    <row r="63" ht="22.5" customHeight="1" spans="1:9">
      <c r="A63" s="97" t="s">
        <v>194</v>
      </c>
      <c r="B63" s="82"/>
      <c r="C63" s="99" t="s">
        <v>207</v>
      </c>
      <c r="D63" s="100" t="s">
        <v>208</v>
      </c>
      <c r="E63" s="101" t="s">
        <v>209</v>
      </c>
      <c r="F63" s="100" t="s">
        <v>210</v>
      </c>
      <c r="G63" s="102">
        <v>77</v>
      </c>
      <c r="H63" s="103">
        <f t="shared" si="0"/>
        <v>59.2</v>
      </c>
      <c r="I63" s="122">
        <v>4</v>
      </c>
    </row>
    <row r="64" ht="22.5" customHeight="1" spans="1:9">
      <c r="A64" s="109" t="s">
        <v>211</v>
      </c>
      <c r="B64" s="86">
        <v>2</v>
      </c>
      <c r="C64" s="90" t="s">
        <v>212</v>
      </c>
      <c r="D64" s="69" t="s">
        <v>213</v>
      </c>
      <c r="E64" s="91" t="s">
        <v>214</v>
      </c>
      <c r="F64" s="69" t="s">
        <v>215</v>
      </c>
      <c r="G64" s="71">
        <v>82.6</v>
      </c>
      <c r="H64" s="52">
        <f t="shared" si="0"/>
        <v>70.95</v>
      </c>
      <c r="I64" s="118">
        <v>1</v>
      </c>
    </row>
    <row r="65" ht="22.5" customHeight="1" spans="1:9">
      <c r="A65" s="124" t="s">
        <v>211</v>
      </c>
      <c r="B65" s="86"/>
      <c r="C65" s="92" t="s">
        <v>216</v>
      </c>
      <c r="D65" s="74" t="s">
        <v>217</v>
      </c>
      <c r="E65" s="93" t="s">
        <v>218</v>
      </c>
      <c r="F65" s="74" t="s">
        <v>219</v>
      </c>
      <c r="G65" s="76">
        <v>77.8</v>
      </c>
      <c r="H65" s="24">
        <f t="shared" si="0"/>
        <v>67.35</v>
      </c>
      <c r="I65" s="119">
        <v>2</v>
      </c>
    </row>
    <row r="66" ht="22.5" customHeight="1" spans="1:9">
      <c r="A66" s="125" t="s">
        <v>211</v>
      </c>
      <c r="B66" s="82"/>
      <c r="C66" s="94" t="s">
        <v>220</v>
      </c>
      <c r="D66" s="79" t="s">
        <v>221</v>
      </c>
      <c r="E66" s="95" t="s">
        <v>222</v>
      </c>
      <c r="F66" s="79" t="s">
        <v>223</v>
      </c>
      <c r="G66" s="80">
        <v>82.6</v>
      </c>
      <c r="H66" s="31">
        <f t="shared" si="0"/>
        <v>65.35</v>
      </c>
      <c r="I66" s="121">
        <v>3</v>
      </c>
    </row>
    <row r="67" ht="22.5" customHeight="1" spans="1:9">
      <c r="A67" s="109" t="s">
        <v>224</v>
      </c>
      <c r="B67" s="86">
        <v>1</v>
      </c>
      <c r="C67" s="90" t="s">
        <v>225</v>
      </c>
      <c r="D67" s="69" t="s">
        <v>226</v>
      </c>
      <c r="E67" s="91" t="s">
        <v>227</v>
      </c>
      <c r="F67" s="69" t="s">
        <v>228</v>
      </c>
      <c r="G67" s="71">
        <v>80</v>
      </c>
      <c r="H67" s="52">
        <f>(F67+G67)/2</f>
        <v>71.125</v>
      </c>
      <c r="I67" s="118">
        <v>1</v>
      </c>
    </row>
    <row r="68" ht="22.5" customHeight="1" spans="1:9">
      <c r="A68" s="125" t="s">
        <v>224</v>
      </c>
      <c r="B68" s="82"/>
      <c r="C68" s="94" t="s">
        <v>229</v>
      </c>
      <c r="D68" s="79" t="s">
        <v>230</v>
      </c>
      <c r="E68" s="95" t="s">
        <v>231</v>
      </c>
      <c r="F68" s="79" t="s">
        <v>232</v>
      </c>
      <c r="G68" s="80">
        <v>77.8</v>
      </c>
      <c r="H68" s="31">
        <f>(F68+G68)/2</f>
        <v>66.05</v>
      </c>
      <c r="I68" s="121">
        <v>2</v>
      </c>
    </row>
    <row r="69" ht="22.5" customHeight="1" spans="1:9">
      <c r="A69" s="67" t="s">
        <v>233</v>
      </c>
      <c r="B69" s="86">
        <v>1</v>
      </c>
      <c r="C69" s="105" t="s">
        <v>234</v>
      </c>
      <c r="D69" s="106" t="s">
        <v>235</v>
      </c>
      <c r="E69" s="107" t="s">
        <v>236</v>
      </c>
      <c r="F69" s="106" t="s">
        <v>237</v>
      </c>
      <c r="G69" s="108">
        <v>81.8</v>
      </c>
      <c r="H69" s="38">
        <f>(F69+G69)/2</f>
        <v>65.175</v>
      </c>
      <c r="I69" s="123">
        <v>1</v>
      </c>
    </row>
    <row r="70" ht="22.5" customHeight="1" spans="1:9">
      <c r="A70" s="77" t="s">
        <v>233</v>
      </c>
      <c r="B70" s="104"/>
      <c r="C70" s="94" t="s">
        <v>238</v>
      </c>
      <c r="D70" s="79" t="s">
        <v>239</v>
      </c>
      <c r="E70" s="95" t="s">
        <v>240</v>
      </c>
      <c r="F70" s="79" t="s">
        <v>241</v>
      </c>
      <c r="G70" s="80">
        <v>80.4</v>
      </c>
      <c r="H70" s="31">
        <f>(F70+G70)/2</f>
        <v>64.8</v>
      </c>
      <c r="I70" s="121">
        <v>2</v>
      </c>
    </row>
    <row r="71" ht="22.5" customHeight="1" spans="1:9">
      <c r="A71" s="67" t="s">
        <v>242</v>
      </c>
      <c r="B71" s="86">
        <v>1</v>
      </c>
      <c r="C71" s="90" t="s">
        <v>243</v>
      </c>
      <c r="D71" s="69" t="s">
        <v>244</v>
      </c>
      <c r="E71" s="91" t="s">
        <v>245</v>
      </c>
      <c r="F71" s="69" t="s">
        <v>246</v>
      </c>
      <c r="G71" s="71">
        <v>76.6</v>
      </c>
      <c r="H71" s="52">
        <f>(F71+G71)/2</f>
        <v>67.05</v>
      </c>
      <c r="I71" s="118">
        <v>1</v>
      </c>
    </row>
    <row r="72" ht="22.5" customHeight="1" spans="1:9">
      <c r="A72" s="77" t="s">
        <v>242</v>
      </c>
      <c r="B72" s="82"/>
      <c r="C72" s="94" t="s">
        <v>247</v>
      </c>
      <c r="D72" s="79" t="s">
        <v>248</v>
      </c>
      <c r="E72" s="95" t="s">
        <v>249</v>
      </c>
      <c r="F72" s="79" t="s">
        <v>250</v>
      </c>
      <c r="G72" s="80">
        <v>79</v>
      </c>
      <c r="H72" s="31">
        <f>(F72+G72)/2</f>
        <v>65.775</v>
      </c>
      <c r="I72" s="121">
        <v>2</v>
      </c>
    </row>
    <row r="73" ht="22.5" customHeight="1" spans="1:9">
      <c r="A73" s="67" t="s">
        <v>251</v>
      </c>
      <c r="B73" s="86">
        <v>1</v>
      </c>
      <c r="C73" s="90" t="s">
        <v>252</v>
      </c>
      <c r="D73" s="69" t="s">
        <v>253</v>
      </c>
      <c r="E73" s="91" t="s">
        <v>254</v>
      </c>
      <c r="F73" s="69" t="s">
        <v>219</v>
      </c>
      <c r="G73" s="71">
        <v>78.2</v>
      </c>
      <c r="H73" s="52">
        <f>(F73+G73)/2</f>
        <v>67.55</v>
      </c>
      <c r="I73" s="118">
        <v>1</v>
      </c>
    </row>
    <row r="74" ht="22.5" customHeight="1" spans="1:9">
      <c r="A74" s="77" t="s">
        <v>251</v>
      </c>
      <c r="B74" s="104"/>
      <c r="C74" s="94" t="s">
        <v>255</v>
      </c>
      <c r="D74" s="79" t="s">
        <v>256</v>
      </c>
      <c r="E74" s="95" t="s">
        <v>257</v>
      </c>
      <c r="F74" s="79" t="s">
        <v>258</v>
      </c>
      <c r="G74" s="80">
        <v>78.4</v>
      </c>
      <c r="H74" s="31">
        <f>(F74+G74)/2</f>
        <v>65.625</v>
      </c>
      <c r="I74" s="121">
        <v>2</v>
      </c>
    </row>
    <row r="75" ht="22.5" customHeight="1" spans="1:9">
      <c r="A75" s="72" t="s">
        <v>259</v>
      </c>
      <c r="B75" s="126">
        <v>1</v>
      </c>
      <c r="C75" s="92" t="s">
        <v>260</v>
      </c>
      <c r="D75" s="74" t="s">
        <v>261</v>
      </c>
      <c r="E75" s="93" t="s">
        <v>262</v>
      </c>
      <c r="F75" s="74" t="s">
        <v>54</v>
      </c>
      <c r="G75" s="76">
        <v>74.8</v>
      </c>
      <c r="H75" s="24">
        <f>(F75+G75)/2</f>
        <v>63.075</v>
      </c>
      <c r="I75" s="119">
        <v>1</v>
      </c>
    </row>
    <row r="76" ht="22.5" customHeight="1" spans="1:9">
      <c r="A76" s="77" t="s">
        <v>259</v>
      </c>
      <c r="B76" s="82"/>
      <c r="C76" s="94" t="s">
        <v>263</v>
      </c>
      <c r="D76" s="79" t="s">
        <v>264</v>
      </c>
      <c r="E76" s="95" t="s">
        <v>265</v>
      </c>
      <c r="F76" s="79" t="s">
        <v>266</v>
      </c>
      <c r="G76" s="80">
        <v>71.4</v>
      </c>
      <c r="H76" s="31">
        <f>(F76+G76)/2</f>
        <v>54.9</v>
      </c>
      <c r="I76" s="121">
        <v>2</v>
      </c>
    </row>
    <row r="77" ht="22.5" customHeight="1" spans="1:9">
      <c r="A77" s="127" t="s">
        <v>267</v>
      </c>
      <c r="B77" s="128">
        <v>1</v>
      </c>
      <c r="C77" s="105" t="s">
        <v>268</v>
      </c>
      <c r="D77" s="105" t="s">
        <v>269</v>
      </c>
      <c r="E77" s="107" t="s">
        <v>270</v>
      </c>
      <c r="F77" s="105" t="s">
        <v>271</v>
      </c>
      <c r="G77" s="108">
        <v>82</v>
      </c>
      <c r="H77" s="38">
        <f>(F77+G77)/2</f>
        <v>66.65</v>
      </c>
      <c r="I77" s="123">
        <v>1</v>
      </c>
    </row>
    <row r="78" ht="22.5" customHeight="1" spans="1:9">
      <c r="A78" s="129" t="s">
        <v>267</v>
      </c>
      <c r="B78" s="130"/>
      <c r="C78" s="94" t="s">
        <v>272</v>
      </c>
      <c r="D78" s="94" t="s">
        <v>273</v>
      </c>
      <c r="E78" s="95" t="s">
        <v>274</v>
      </c>
      <c r="F78" s="94" t="s">
        <v>275</v>
      </c>
      <c r="G78" s="80">
        <v>81.2</v>
      </c>
      <c r="H78" s="31">
        <f>(F78+G78)/2</f>
        <v>66.5</v>
      </c>
      <c r="I78" s="121">
        <v>2</v>
      </c>
    </row>
    <row r="79" ht="22.5" customHeight="1" spans="1:9">
      <c r="A79" s="67" t="s">
        <v>276</v>
      </c>
      <c r="B79" s="86">
        <v>4</v>
      </c>
      <c r="C79" s="131" t="s">
        <v>277</v>
      </c>
      <c r="D79" s="69" t="s">
        <v>278</v>
      </c>
      <c r="E79" s="91" t="s">
        <v>279</v>
      </c>
      <c r="F79" s="69"/>
      <c r="G79" s="71">
        <v>80</v>
      </c>
      <c r="H79" s="52">
        <v>80</v>
      </c>
      <c r="I79" s="118">
        <v>1</v>
      </c>
    </row>
    <row r="80" ht="22.5" customHeight="1" spans="1:9">
      <c r="A80" s="72" t="s">
        <v>276</v>
      </c>
      <c r="B80" s="86"/>
      <c r="C80" s="132" t="s">
        <v>277</v>
      </c>
      <c r="D80" s="74" t="s">
        <v>280</v>
      </c>
      <c r="E80" s="93" t="s">
        <v>281</v>
      </c>
      <c r="F80" s="74"/>
      <c r="G80" s="76">
        <v>79</v>
      </c>
      <c r="H80" s="24">
        <v>79</v>
      </c>
      <c r="I80" s="119">
        <v>2</v>
      </c>
    </row>
    <row r="81" ht="22.5" customHeight="1" spans="1:9">
      <c r="A81" s="97" t="s">
        <v>276</v>
      </c>
      <c r="B81" s="82"/>
      <c r="C81" s="133" t="s">
        <v>277</v>
      </c>
      <c r="D81" s="100" t="s">
        <v>282</v>
      </c>
      <c r="E81" s="101" t="s">
        <v>283</v>
      </c>
      <c r="F81" s="100"/>
      <c r="G81" s="102">
        <v>77.6</v>
      </c>
      <c r="H81" s="103">
        <v>77.6</v>
      </c>
      <c r="I81" s="122">
        <v>3</v>
      </c>
    </row>
    <row r="82" ht="22.5" customHeight="1" spans="1:9">
      <c r="A82" s="81" t="s">
        <v>284</v>
      </c>
      <c r="B82" s="82">
        <v>2</v>
      </c>
      <c r="C82" s="134" t="s">
        <v>277</v>
      </c>
      <c r="D82" s="83" t="s">
        <v>285</v>
      </c>
      <c r="E82" s="135" t="s">
        <v>286</v>
      </c>
      <c r="F82" s="83"/>
      <c r="G82" s="85">
        <v>82.2</v>
      </c>
      <c r="H82" s="59">
        <v>82.2</v>
      </c>
      <c r="I82" s="153">
        <v>1</v>
      </c>
    </row>
    <row r="83" ht="22.5" customHeight="1" spans="1:9">
      <c r="A83" s="67" t="s">
        <v>287</v>
      </c>
      <c r="B83" s="86">
        <v>1</v>
      </c>
      <c r="C83" s="131" t="s">
        <v>277</v>
      </c>
      <c r="D83" s="69" t="s">
        <v>288</v>
      </c>
      <c r="E83" s="91" t="s">
        <v>289</v>
      </c>
      <c r="F83" s="69"/>
      <c r="G83" s="71">
        <v>78.8</v>
      </c>
      <c r="H83" s="52">
        <v>78.8</v>
      </c>
      <c r="I83" s="118">
        <v>1</v>
      </c>
    </row>
    <row r="84" ht="22.5" customHeight="1" spans="1:9">
      <c r="A84" s="77" t="s">
        <v>287</v>
      </c>
      <c r="B84" s="82"/>
      <c r="C84" s="136" t="s">
        <v>277</v>
      </c>
      <c r="D84" s="79" t="s">
        <v>290</v>
      </c>
      <c r="E84" s="95" t="s">
        <v>291</v>
      </c>
      <c r="F84" s="79"/>
      <c r="G84" s="80">
        <v>76.6</v>
      </c>
      <c r="H84" s="31">
        <v>76.6</v>
      </c>
      <c r="I84" s="121">
        <v>2</v>
      </c>
    </row>
    <row r="85" ht="22.5" customHeight="1" spans="1:9">
      <c r="A85" s="127" t="s">
        <v>292</v>
      </c>
      <c r="B85" s="128">
        <v>4</v>
      </c>
      <c r="C85" s="90" t="s">
        <v>293</v>
      </c>
      <c r="D85" s="137" t="s">
        <v>294</v>
      </c>
      <c r="E85" s="91" t="s">
        <v>295</v>
      </c>
      <c r="F85" s="90" t="s">
        <v>296</v>
      </c>
      <c r="G85" s="71">
        <v>79.6</v>
      </c>
      <c r="H85" s="52">
        <f>(F85+G85)/2</f>
        <v>83.75</v>
      </c>
      <c r="I85" s="118">
        <v>1</v>
      </c>
    </row>
    <row r="86" ht="22.5" customHeight="1" spans="1:9">
      <c r="A86" s="138" t="s">
        <v>292</v>
      </c>
      <c r="B86" s="128"/>
      <c r="C86" s="92" t="s">
        <v>297</v>
      </c>
      <c r="D86" s="139" t="s">
        <v>298</v>
      </c>
      <c r="E86" s="93" t="s">
        <v>291</v>
      </c>
      <c r="F86" s="92" t="s">
        <v>299</v>
      </c>
      <c r="G86" s="76">
        <v>80.6</v>
      </c>
      <c r="H86" s="24">
        <f>(F86+G86)/2</f>
        <v>79.675</v>
      </c>
      <c r="I86" s="119">
        <v>2</v>
      </c>
    </row>
    <row r="87" ht="22.5" customHeight="1" spans="1:9">
      <c r="A87" s="138" t="s">
        <v>292</v>
      </c>
      <c r="B87" s="128"/>
      <c r="C87" s="92" t="s">
        <v>300</v>
      </c>
      <c r="D87" s="139" t="s">
        <v>301</v>
      </c>
      <c r="E87" s="93" t="s">
        <v>245</v>
      </c>
      <c r="F87" s="92" t="s">
        <v>302</v>
      </c>
      <c r="G87" s="76">
        <v>79.2</v>
      </c>
      <c r="H87" s="24">
        <f>(F87+G87)/2</f>
        <v>79.625</v>
      </c>
      <c r="I87" s="119">
        <v>3</v>
      </c>
    </row>
    <row r="88" ht="22.5" customHeight="1" spans="1:9">
      <c r="A88" s="138" t="s">
        <v>292</v>
      </c>
      <c r="B88" s="128"/>
      <c r="C88" s="92" t="s">
        <v>303</v>
      </c>
      <c r="D88" s="140" t="s">
        <v>304</v>
      </c>
      <c r="E88" s="93" t="s">
        <v>113</v>
      </c>
      <c r="F88" s="92" t="s">
        <v>305</v>
      </c>
      <c r="G88" s="76">
        <v>80</v>
      </c>
      <c r="H88" s="24">
        <f>(F88+G88)/2</f>
        <v>79.35</v>
      </c>
      <c r="I88" s="119">
        <v>4</v>
      </c>
    </row>
    <row r="89" ht="22.5" customHeight="1" spans="1:9">
      <c r="A89" s="141" t="s">
        <v>292</v>
      </c>
      <c r="B89" s="128"/>
      <c r="C89" s="142" t="s">
        <v>306</v>
      </c>
      <c r="D89" s="143" t="s">
        <v>307</v>
      </c>
      <c r="E89" s="144" t="s">
        <v>137</v>
      </c>
      <c r="F89" s="142" t="s">
        <v>308</v>
      </c>
      <c r="G89" s="89">
        <v>80.6</v>
      </c>
      <c r="H89" s="46">
        <f>(F89+G89)/2</f>
        <v>78.65</v>
      </c>
      <c r="I89" s="120">
        <v>5</v>
      </c>
    </row>
    <row r="90" ht="22.5" customHeight="1" spans="1:9">
      <c r="A90" s="129" t="s">
        <v>292</v>
      </c>
      <c r="B90" s="145"/>
      <c r="C90" s="94" t="s">
        <v>309</v>
      </c>
      <c r="D90" s="146" t="s">
        <v>310</v>
      </c>
      <c r="E90" s="95" t="s">
        <v>121</v>
      </c>
      <c r="F90" s="94" t="s">
        <v>311</v>
      </c>
      <c r="G90" s="80">
        <v>79.8</v>
      </c>
      <c r="H90" s="31">
        <f>(F90+G90)/2</f>
        <v>78.35</v>
      </c>
      <c r="I90" s="121">
        <v>6</v>
      </c>
    </row>
    <row r="91" ht="24" customHeight="1" spans="1:9">
      <c r="A91" s="127" t="s">
        <v>312</v>
      </c>
      <c r="B91" s="128">
        <v>3</v>
      </c>
      <c r="C91" s="90" t="s">
        <v>313</v>
      </c>
      <c r="D91" s="137" t="s">
        <v>314</v>
      </c>
      <c r="E91" s="91" t="s">
        <v>201</v>
      </c>
      <c r="F91" s="90" t="s">
        <v>315</v>
      </c>
      <c r="G91" s="71">
        <v>83</v>
      </c>
      <c r="H91" s="52">
        <f>(F91+G91)/2</f>
        <v>84.45</v>
      </c>
      <c r="I91" s="118">
        <v>1</v>
      </c>
    </row>
    <row r="92" ht="24" customHeight="1" spans="1:9">
      <c r="A92" s="138" t="s">
        <v>312</v>
      </c>
      <c r="B92" s="128"/>
      <c r="C92" s="92" t="s">
        <v>316</v>
      </c>
      <c r="D92" s="140" t="s">
        <v>317</v>
      </c>
      <c r="E92" s="93" t="s">
        <v>154</v>
      </c>
      <c r="F92" s="92" t="s">
        <v>318</v>
      </c>
      <c r="G92" s="76">
        <v>82.2</v>
      </c>
      <c r="H92" s="24">
        <f>(F92+G92)/2</f>
        <v>83.725</v>
      </c>
      <c r="I92" s="119">
        <v>2</v>
      </c>
    </row>
    <row r="93" ht="24" customHeight="1" spans="1:9">
      <c r="A93" s="138" t="s">
        <v>312</v>
      </c>
      <c r="B93" s="128"/>
      <c r="C93" s="92" t="s">
        <v>319</v>
      </c>
      <c r="D93" s="140" t="s">
        <v>320</v>
      </c>
      <c r="E93" s="93" t="s">
        <v>197</v>
      </c>
      <c r="F93" s="92" t="s">
        <v>321</v>
      </c>
      <c r="G93" s="76">
        <v>83.6</v>
      </c>
      <c r="H93" s="24">
        <f>(F93+G93)/2</f>
        <v>83.1</v>
      </c>
      <c r="I93" s="119">
        <v>3</v>
      </c>
    </row>
    <row r="94" ht="24" customHeight="1" spans="1:9">
      <c r="A94" s="141" t="s">
        <v>312</v>
      </c>
      <c r="B94" s="128"/>
      <c r="C94" s="142" t="s">
        <v>322</v>
      </c>
      <c r="D94" s="147" t="s">
        <v>323</v>
      </c>
      <c r="E94" s="144" t="s">
        <v>158</v>
      </c>
      <c r="F94" s="142" t="s">
        <v>324</v>
      </c>
      <c r="G94" s="89">
        <v>77.8</v>
      </c>
      <c r="H94" s="46">
        <f>(F94+G94)/2</f>
        <v>79.575</v>
      </c>
      <c r="I94" s="120">
        <v>4</v>
      </c>
    </row>
    <row r="95" ht="24" customHeight="1" spans="1:9">
      <c r="A95" s="129" t="s">
        <v>312</v>
      </c>
      <c r="B95" s="145"/>
      <c r="C95" s="94" t="s">
        <v>325</v>
      </c>
      <c r="D95" s="146" t="s">
        <v>326</v>
      </c>
      <c r="E95" s="95" t="s">
        <v>286</v>
      </c>
      <c r="F95" s="94" t="s">
        <v>327</v>
      </c>
      <c r="G95" s="80">
        <v>80.6</v>
      </c>
      <c r="H95" s="31">
        <f>(F95+G95)/2</f>
        <v>78.375</v>
      </c>
      <c r="I95" s="121">
        <v>5</v>
      </c>
    </row>
    <row r="96" ht="24" customHeight="1" spans="1:9">
      <c r="A96" s="127" t="s">
        <v>328</v>
      </c>
      <c r="B96" s="128">
        <v>6</v>
      </c>
      <c r="C96" s="105" t="s">
        <v>329</v>
      </c>
      <c r="D96" s="148" t="s">
        <v>330</v>
      </c>
      <c r="E96" s="107" t="s">
        <v>265</v>
      </c>
      <c r="F96" s="105" t="s">
        <v>331</v>
      </c>
      <c r="G96" s="108">
        <v>83.4</v>
      </c>
      <c r="H96" s="38">
        <f>(F96+G96)/2</f>
        <v>81.925</v>
      </c>
      <c r="I96" s="123">
        <v>1</v>
      </c>
    </row>
    <row r="97" ht="24" customHeight="1" spans="1:9">
      <c r="A97" s="138" t="s">
        <v>328</v>
      </c>
      <c r="B97" s="128"/>
      <c r="C97" s="92" t="s">
        <v>332</v>
      </c>
      <c r="D97" s="140" t="s">
        <v>333</v>
      </c>
      <c r="E97" s="93" t="s">
        <v>283</v>
      </c>
      <c r="F97" s="92" t="s">
        <v>334</v>
      </c>
      <c r="G97" s="76">
        <v>78.2</v>
      </c>
      <c r="H97" s="24">
        <f>(F97+G97)/2</f>
        <v>80.55</v>
      </c>
      <c r="I97" s="119">
        <v>2</v>
      </c>
    </row>
    <row r="98" ht="24" customHeight="1" spans="1:9">
      <c r="A98" s="138" t="s">
        <v>328</v>
      </c>
      <c r="B98" s="128"/>
      <c r="C98" s="92" t="s">
        <v>335</v>
      </c>
      <c r="D98" s="139" t="s">
        <v>336</v>
      </c>
      <c r="E98" s="93" t="s">
        <v>254</v>
      </c>
      <c r="F98" s="92" t="s">
        <v>337</v>
      </c>
      <c r="G98" s="76">
        <v>76.4</v>
      </c>
      <c r="H98" s="24">
        <f>(F98+G98)/2</f>
        <v>80.35</v>
      </c>
      <c r="I98" s="119">
        <v>3</v>
      </c>
    </row>
    <row r="99" ht="24" customHeight="1" spans="1:9">
      <c r="A99" s="138" t="s">
        <v>328</v>
      </c>
      <c r="B99" s="128"/>
      <c r="C99" s="92" t="s">
        <v>338</v>
      </c>
      <c r="D99" s="139" t="s">
        <v>339</v>
      </c>
      <c r="E99" s="93" t="s">
        <v>281</v>
      </c>
      <c r="F99" s="92" t="s">
        <v>340</v>
      </c>
      <c r="G99" s="76">
        <v>81.8</v>
      </c>
      <c r="H99" s="24">
        <f>(F99+G99)/2</f>
        <v>79.8</v>
      </c>
      <c r="I99" s="119">
        <v>4</v>
      </c>
    </row>
    <row r="100" ht="24" customHeight="1" spans="1:9">
      <c r="A100" s="138" t="s">
        <v>328</v>
      </c>
      <c r="B100" s="128"/>
      <c r="C100" s="92" t="s">
        <v>341</v>
      </c>
      <c r="D100" s="139" t="s">
        <v>342</v>
      </c>
      <c r="E100" s="93" t="s">
        <v>343</v>
      </c>
      <c r="F100" s="92" t="s">
        <v>344</v>
      </c>
      <c r="G100" s="76">
        <v>79.2</v>
      </c>
      <c r="H100" s="24">
        <f>(F100+G100)/2</f>
        <v>79.525</v>
      </c>
      <c r="I100" s="119">
        <v>5</v>
      </c>
    </row>
    <row r="101" ht="24" customHeight="1" spans="1:9">
      <c r="A101" s="138" t="s">
        <v>328</v>
      </c>
      <c r="B101" s="128"/>
      <c r="C101" s="92" t="s">
        <v>345</v>
      </c>
      <c r="D101" s="139" t="s">
        <v>60</v>
      </c>
      <c r="E101" s="93" t="s">
        <v>346</v>
      </c>
      <c r="F101" s="92" t="s">
        <v>347</v>
      </c>
      <c r="G101" s="76">
        <v>79.4</v>
      </c>
      <c r="H101" s="24">
        <f>(F101+G101)/2</f>
        <v>78.95</v>
      </c>
      <c r="I101" s="119">
        <v>6</v>
      </c>
    </row>
    <row r="102" ht="24" customHeight="1" spans="1:9">
      <c r="A102" s="141" t="s">
        <v>328</v>
      </c>
      <c r="B102" s="128"/>
      <c r="C102" s="142" t="s">
        <v>348</v>
      </c>
      <c r="D102" s="147" t="s">
        <v>349</v>
      </c>
      <c r="E102" s="144" t="s">
        <v>350</v>
      </c>
      <c r="F102" s="142" t="s">
        <v>347</v>
      </c>
      <c r="G102" s="89">
        <v>78.4</v>
      </c>
      <c r="H102" s="46">
        <f>(F102+G102)/2</f>
        <v>78.45</v>
      </c>
      <c r="I102" s="120">
        <v>7</v>
      </c>
    </row>
    <row r="103" ht="24" customHeight="1" spans="1:9">
      <c r="A103" s="141" t="s">
        <v>328</v>
      </c>
      <c r="B103" s="128"/>
      <c r="C103" s="142" t="s">
        <v>351</v>
      </c>
      <c r="D103" s="143" t="s">
        <v>352</v>
      </c>
      <c r="E103" s="144" t="s">
        <v>279</v>
      </c>
      <c r="F103" s="142" t="s">
        <v>353</v>
      </c>
      <c r="G103" s="89">
        <v>77.2</v>
      </c>
      <c r="H103" s="46">
        <f>(F103+G103)/2</f>
        <v>78.175</v>
      </c>
      <c r="I103" s="120">
        <v>8</v>
      </c>
    </row>
    <row r="104" ht="24" customHeight="1" spans="1:9">
      <c r="A104" s="129" t="s">
        <v>328</v>
      </c>
      <c r="B104" s="145"/>
      <c r="C104" s="94" t="s">
        <v>354</v>
      </c>
      <c r="D104" s="146" t="s">
        <v>355</v>
      </c>
      <c r="E104" s="95" t="s">
        <v>356</v>
      </c>
      <c r="F104" s="94" t="s">
        <v>357</v>
      </c>
      <c r="G104" s="80">
        <v>79.4</v>
      </c>
      <c r="H104" s="31">
        <f>(F104+G104)/2</f>
        <v>78.125</v>
      </c>
      <c r="I104" s="121">
        <v>9</v>
      </c>
    </row>
    <row r="105" ht="24" customHeight="1" spans="1:9">
      <c r="A105" s="127" t="s">
        <v>358</v>
      </c>
      <c r="B105" s="128">
        <v>1</v>
      </c>
      <c r="C105" s="90" t="s">
        <v>359</v>
      </c>
      <c r="D105" s="137" t="s">
        <v>360</v>
      </c>
      <c r="E105" s="91" t="s">
        <v>170</v>
      </c>
      <c r="F105" s="90" t="s">
        <v>361</v>
      </c>
      <c r="G105" s="71">
        <v>79</v>
      </c>
      <c r="H105" s="52">
        <f>(F105+G105)/2</f>
        <v>82.1</v>
      </c>
      <c r="I105" s="118">
        <v>1</v>
      </c>
    </row>
    <row r="106" ht="24" customHeight="1" spans="1:9">
      <c r="A106" s="129" t="s">
        <v>358</v>
      </c>
      <c r="B106" s="130"/>
      <c r="C106" s="94" t="s">
        <v>362</v>
      </c>
      <c r="D106" s="149" t="s">
        <v>363</v>
      </c>
      <c r="E106" s="95" t="s">
        <v>142</v>
      </c>
      <c r="F106" s="94" t="s">
        <v>364</v>
      </c>
      <c r="G106" s="80">
        <v>80.4</v>
      </c>
      <c r="H106" s="31">
        <f>(F106+G106)/2</f>
        <v>81.95</v>
      </c>
      <c r="I106" s="121">
        <v>2</v>
      </c>
    </row>
    <row r="107" ht="24" customHeight="1" spans="1:9">
      <c r="A107" s="127" t="s">
        <v>365</v>
      </c>
      <c r="B107" s="128">
        <v>3</v>
      </c>
      <c r="C107" s="105" t="s">
        <v>366</v>
      </c>
      <c r="D107" s="148" t="s">
        <v>367</v>
      </c>
      <c r="E107" s="107" t="s">
        <v>222</v>
      </c>
      <c r="F107" s="105" t="s">
        <v>368</v>
      </c>
      <c r="G107" s="108">
        <v>82.4</v>
      </c>
      <c r="H107" s="38">
        <f>(F107+G107)/2</f>
        <v>67.225</v>
      </c>
      <c r="I107" s="123">
        <v>1</v>
      </c>
    </row>
    <row r="108" ht="24" customHeight="1" spans="1:9">
      <c r="A108" s="138" t="s">
        <v>365</v>
      </c>
      <c r="B108" s="150"/>
      <c r="C108" s="92" t="s">
        <v>369</v>
      </c>
      <c r="D108" s="139" t="s">
        <v>370</v>
      </c>
      <c r="E108" s="93" t="s">
        <v>192</v>
      </c>
      <c r="F108" s="92" t="s">
        <v>371</v>
      </c>
      <c r="G108" s="76">
        <v>80.4</v>
      </c>
      <c r="H108" s="24">
        <f>(F108+G108)/2</f>
        <v>66.95</v>
      </c>
      <c r="I108" s="119">
        <v>2</v>
      </c>
    </row>
    <row r="109" ht="24" customHeight="1" spans="1:9">
      <c r="A109" s="138" t="s">
        <v>365</v>
      </c>
      <c r="B109" s="150"/>
      <c r="C109" s="92" t="s">
        <v>372</v>
      </c>
      <c r="D109" s="139" t="s">
        <v>373</v>
      </c>
      <c r="E109" s="93" t="s">
        <v>289</v>
      </c>
      <c r="F109" s="92" t="s">
        <v>374</v>
      </c>
      <c r="G109" s="76">
        <v>79.8</v>
      </c>
      <c r="H109" s="24">
        <f>(F109+G109)/2</f>
        <v>66.05</v>
      </c>
      <c r="I109" s="119">
        <v>3</v>
      </c>
    </row>
    <row r="110" ht="24" customHeight="1" spans="1:9">
      <c r="A110" s="141" t="s">
        <v>365</v>
      </c>
      <c r="B110" s="150"/>
      <c r="C110" s="142" t="s">
        <v>375</v>
      </c>
      <c r="D110" s="143" t="s">
        <v>376</v>
      </c>
      <c r="E110" s="144" t="s">
        <v>218</v>
      </c>
      <c r="F110" s="142" t="s">
        <v>377</v>
      </c>
      <c r="G110" s="89">
        <v>78.6</v>
      </c>
      <c r="H110" s="46">
        <f>(F110+G110)/2</f>
        <v>62.675</v>
      </c>
      <c r="I110" s="120">
        <v>4</v>
      </c>
    </row>
    <row r="111" ht="24" customHeight="1" spans="1:9">
      <c r="A111" s="129" t="s">
        <v>365</v>
      </c>
      <c r="B111" s="130"/>
      <c r="C111" s="94" t="s">
        <v>378</v>
      </c>
      <c r="D111" s="146" t="s">
        <v>379</v>
      </c>
      <c r="E111" s="95" t="s">
        <v>188</v>
      </c>
      <c r="F111" s="94" t="s">
        <v>380</v>
      </c>
      <c r="G111" s="80">
        <v>80</v>
      </c>
      <c r="H111" s="31">
        <f>(F111+G111)/2</f>
        <v>62.55</v>
      </c>
      <c r="I111" s="121">
        <v>5</v>
      </c>
    </row>
    <row r="112" ht="24" customHeight="1" spans="1:9">
      <c r="A112" s="127" t="s">
        <v>381</v>
      </c>
      <c r="B112" s="151">
        <v>3</v>
      </c>
      <c r="C112" s="90" t="s">
        <v>382</v>
      </c>
      <c r="D112" s="137" t="s">
        <v>383</v>
      </c>
      <c r="E112" s="91" t="s">
        <v>236</v>
      </c>
      <c r="F112" s="90" t="s">
        <v>384</v>
      </c>
      <c r="G112" s="71">
        <v>80.6</v>
      </c>
      <c r="H112" s="52">
        <f>(F112+G112)/2</f>
        <v>67.35</v>
      </c>
      <c r="I112" s="118">
        <v>1</v>
      </c>
    </row>
    <row r="113" ht="24" customHeight="1" spans="1:9">
      <c r="A113" s="138" t="s">
        <v>381</v>
      </c>
      <c r="B113" s="142"/>
      <c r="C113" s="92" t="s">
        <v>385</v>
      </c>
      <c r="D113" s="140" t="s">
        <v>386</v>
      </c>
      <c r="E113" s="93" t="s">
        <v>175</v>
      </c>
      <c r="F113" s="92" t="s">
        <v>387</v>
      </c>
      <c r="G113" s="76">
        <v>80.8</v>
      </c>
      <c r="H113" s="24">
        <f>(F113+G113)/2</f>
        <v>66.725</v>
      </c>
      <c r="I113" s="119">
        <v>2</v>
      </c>
    </row>
    <row r="114" ht="24" customHeight="1" spans="1:9">
      <c r="A114" s="138" t="s">
        <v>381</v>
      </c>
      <c r="B114" s="142"/>
      <c r="C114" s="92" t="s">
        <v>388</v>
      </c>
      <c r="D114" s="140" t="s">
        <v>389</v>
      </c>
      <c r="E114" s="93" t="s">
        <v>231</v>
      </c>
      <c r="F114" s="92" t="s">
        <v>390</v>
      </c>
      <c r="G114" s="76">
        <v>79.4</v>
      </c>
      <c r="H114" s="24">
        <f>(F114+G114)/2</f>
        <v>63.875</v>
      </c>
      <c r="I114" s="119">
        <v>3</v>
      </c>
    </row>
    <row r="115" ht="24" customHeight="1" spans="1:9">
      <c r="A115" s="141" t="s">
        <v>381</v>
      </c>
      <c r="B115" s="142"/>
      <c r="C115" s="142" t="s">
        <v>391</v>
      </c>
      <c r="D115" s="147" t="s">
        <v>392</v>
      </c>
      <c r="E115" s="144" t="s">
        <v>227</v>
      </c>
      <c r="F115" s="142" t="s">
        <v>393</v>
      </c>
      <c r="G115" s="89">
        <v>79</v>
      </c>
      <c r="H115" s="46">
        <f>(F115+G115)/2</f>
        <v>62.6</v>
      </c>
      <c r="I115" s="120">
        <v>4</v>
      </c>
    </row>
    <row r="116" ht="24" customHeight="1" spans="1:9">
      <c r="A116" s="129" t="s">
        <v>381</v>
      </c>
      <c r="B116" s="94"/>
      <c r="C116" s="94" t="s">
        <v>394</v>
      </c>
      <c r="D116" s="146" t="s">
        <v>395</v>
      </c>
      <c r="E116" s="95" t="s">
        <v>396</v>
      </c>
      <c r="F116" s="94" t="s">
        <v>397</v>
      </c>
      <c r="G116" s="80">
        <v>80.8</v>
      </c>
      <c r="H116" s="31">
        <f>(F116+G116)/2</f>
        <v>61.775</v>
      </c>
      <c r="I116" s="121">
        <v>5</v>
      </c>
    </row>
    <row r="117" spans="2:9">
      <c r="B117" s="152"/>
      <c r="I117" s="154"/>
    </row>
    <row r="118" spans="2:9">
      <c r="B118" s="152"/>
      <c r="I118" s="154"/>
    </row>
    <row r="119" spans="2:9">
      <c r="B119" s="152"/>
      <c r="I119" s="154"/>
    </row>
    <row r="120" spans="2:9">
      <c r="B120" s="152"/>
      <c r="I120" s="154"/>
    </row>
    <row r="121" spans="2:9">
      <c r="B121" s="152"/>
      <c r="I121" s="154"/>
    </row>
    <row r="122" spans="2:9">
      <c r="B122" s="152"/>
      <c r="I122" s="154"/>
    </row>
    <row r="123" spans="2:9">
      <c r="B123" s="152"/>
      <c r="I123" s="154"/>
    </row>
    <row r="124" spans="2:9">
      <c r="B124" s="152"/>
      <c r="I124" s="154"/>
    </row>
    <row r="125" spans="2:9">
      <c r="B125" s="152"/>
      <c r="I125" s="154"/>
    </row>
    <row r="126" spans="2:9">
      <c r="B126" s="152"/>
      <c r="I126" s="154"/>
    </row>
    <row r="127" spans="2:9">
      <c r="B127" s="152"/>
      <c r="I127" s="154"/>
    </row>
    <row r="128" spans="2:9">
      <c r="B128" s="152"/>
      <c r="I128" s="154"/>
    </row>
    <row r="129" spans="9:9">
      <c r="I129" s="155"/>
    </row>
    <row r="130" spans="9:9">
      <c r="I130" s="155"/>
    </row>
    <row r="131" spans="9:9">
      <c r="I131" s="155"/>
    </row>
    <row r="132" spans="9:9">
      <c r="I132" s="155"/>
    </row>
    <row r="133" spans="9:9">
      <c r="I133" s="155"/>
    </row>
    <row r="134" spans="9:9">
      <c r="I134" s="155"/>
    </row>
    <row r="135" spans="9:9">
      <c r="I135" s="155"/>
    </row>
    <row r="136" spans="9:9">
      <c r="I136" s="155"/>
    </row>
    <row r="137" spans="9:9">
      <c r="I137" s="155"/>
    </row>
    <row r="138" spans="9:9">
      <c r="I138" s="155"/>
    </row>
    <row r="139" spans="9:9">
      <c r="I139" s="155"/>
    </row>
    <row r="140" spans="9:9">
      <c r="I140" s="155"/>
    </row>
  </sheetData>
  <sortState ref="C112:I119">
    <sortCondition ref="H112:H119" descending="1"/>
  </sortState>
  <mergeCells count="30">
    <mergeCell ref="A2:I2"/>
    <mergeCell ref="B5:B6"/>
    <mergeCell ref="B7:B11"/>
    <mergeCell ref="B12:B14"/>
    <mergeCell ref="B15:B17"/>
    <mergeCell ref="B19:B20"/>
    <mergeCell ref="B21:B23"/>
    <mergeCell ref="B25:B26"/>
    <mergeCell ref="B27:B34"/>
    <mergeCell ref="B35:B39"/>
    <mergeCell ref="B40:B46"/>
    <mergeCell ref="B47:B54"/>
    <mergeCell ref="B55:B56"/>
    <mergeCell ref="B57:B59"/>
    <mergeCell ref="B60:B63"/>
    <mergeCell ref="B64:B66"/>
    <mergeCell ref="B67:B68"/>
    <mergeCell ref="B69:B70"/>
    <mergeCell ref="B71:B72"/>
    <mergeCell ref="B73:B74"/>
    <mergeCell ref="B75:B76"/>
    <mergeCell ref="B77:B78"/>
    <mergeCell ref="B79:B81"/>
    <mergeCell ref="B83:B84"/>
    <mergeCell ref="B85:B90"/>
    <mergeCell ref="B91:B95"/>
    <mergeCell ref="B96:B104"/>
    <mergeCell ref="B105:B106"/>
    <mergeCell ref="B107:B111"/>
    <mergeCell ref="B112:B116"/>
  </mergeCells>
  <printOptions horizontalCentered="1"/>
  <pageMargins left="0.357638888888889" right="0.357638888888889" top="0.605555555555556" bottom="0.6055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进入体检范围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一缕阳光</cp:lastModifiedBy>
  <dcterms:created xsi:type="dcterms:W3CDTF">2020-10-07T08:14:00Z</dcterms:created>
  <dcterms:modified xsi:type="dcterms:W3CDTF">2021-07-31T08:54:22Z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