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'Sheet1'!$A$2:$G$96</definedName>
  </definedNames>
  <calcPr fullCalcOnLoad="1"/>
</workbook>
</file>

<file path=xl/sharedStrings.xml><?xml version="1.0" encoding="utf-8"?>
<sst xmlns="http://schemas.openxmlformats.org/spreadsheetml/2006/main" count="384" uniqueCount="236">
  <si>
    <t>2021年夏津县卫生健康系统事业单位公开招聘进入
考察体检范围人员名单</t>
  </si>
  <si>
    <t>考号</t>
  </si>
  <si>
    <t>姓名</t>
  </si>
  <si>
    <t>报考部门</t>
  </si>
  <si>
    <t>报考职位</t>
  </si>
  <si>
    <t>笔试成绩</t>
  </si>
  <si>
    <t>面试成绩</t>
  </si>
  <si>
    <t>总成绩</t>
  </si>
  <si>
    <t>20216190109</t>
  </si>
  <si>
    <t>刘玲玲</t>
  </si>
  <si>
    <t>夏津县人民医院</t>
  </si>
  <si>
    <t>02-临床A</t>
  </si>
  <si>
    <t>20216190126</t>
  </si>
  <si>
    <t>张玉峰</t>
  </si>
  <si>
    <t>20216190127</t>
  </si>
  <si>
    <t>崔龙东</t>
  </si>
  <si>
    <t>20216190101</t>
  </si>
  <si>
    <t>田克鹏</t>
  </si>
  <si>
    <t>20216190329</t>
  </si>
  <si>
    <t>张长振</t>
  </si>
  <si>
    <t>20216190106</t>
  </si>
  <si>
    <t>于师师</t>
  </si>
  <si>
    <t>20216190309</t>
  </si>
  <si>
    <t>赵恒</t>
  </si>
  <si>
    <t>20216190412</t>
  </si>
  <si>
    <t>庞玉超</t>
  </si>
  <si>
    <t>03-临床B</t>
  </si>
  <si>
    <t>20216190523</t>
  </si>
  <si>
    <t>韩娅雅</t>
  </si>
  <si>
    <t>04-中医</t>
  </si>
  <si>
    <t>20216192923</t>
  </si>
  <si>
    <t>张莹</t>
  </si>
  <si>
    <t>05-影像</t>
  </si>
  <si>
    <t>20216193022</t>
  </si>
  <si>
    <t>潘明明</t>
  </si>
  <si>
    <t>20216191004</t>
  </si>
  <si>
    <t>柴文昌</t>
  </si>
  <si>
    <t>06-肿瘤放疗</t>
  </si>
  <si>
    <t>20216192009</t>
  </si>
  <si>
    <t>刘丽娜</t>
  </si>
  <si>
    <t>08-护理</t>
  </si>
  <si>
    <t>20216191107</t>
  </si>
  <si>
    <t>刘淑丽</t>
  </si>
  <si>
    <t>20216191211</t>
  </si>
  <si>
    <t>杨玉梅</t>
  </si>
  <si>
    <t>20216192726</t>
  </si>
  <si>
    <t>康珊珊</t>
  </si>
  <si>
    <t>09-检验</t>
  </si>
  <si>
    <t>20216192606</t>
  </si>
  <si>
    <t>李阳</t>
  </si>
  <si>
    <t>11-药学</t>
  </si>
  <si>
    <t>20216193101</t>
  </si>
  <si>
    <t>宋晴</t>
  </si>
  <si>
    <t>13-卫生管理</t>
  </si>
  <si>
    <t>20216193110</t>
  </si>
  <si>
    <t>祝静静</t>
  </si>
  <si>
    <t>20216193102</t>
  </si>
  <si>
    <t>张昊</t>
  </si>
  <si>
    <t>14-卫生管理</t>
  </si>
  <si>
    <t>20216193229</t>
  </si>
  <si>
    <t>高子清</t>
  </si>
  <si>
    <t>15-会计</t>
  </si>
  <si>
    <t>20216193302</t>
  </si>
  <si>
    <t>张璐璐</t>
  </si>
  <si>
    <t>20216190115</t>
  </si>
  <si>
    <t>董永月</t>
  </si>
  <si>
    <t>夏津县中医院</t>
  </si>
  <si>
    <t>16-临床A</t>
  </si>
  <si>
    <t>20216190120</t>
  </si>
  <si>
    <t>韩晴</t>
  </si>
  <si>
    <t>17-临床B</t>
  </si>
  <si>
    <t>20216190326</t>
  </si>
  <si>
    <t>霍广生</t>
  </si>
  <si>
    <t>20216190228</t>
  </si>
  <si>
    <t>门子福</t>
  </si>
  <si>
    <t>20216190410</t>
  </si>
  <si>
    <t>张光旺</t>
  </si>
  <si>
    <t>20216190407</t>
  </si>
  <si>
    <t>贾宏宇</t>
  </si>
  <si>
    <t>20216190807</t>
  </si>
  <si>
    <t>李福燕</t>
  </si>
  <si>
    <t>18-中医A</t>
  </si>
  <si>
    <t>20216190726</t>
  </si>
  <si>
    <t>孙丛</t>
  </si>
  <si>
    <t>19-中医B</t>
  </si>
  <si>
    <t>20216190601</t>
  </si>
  <si>
    <t>刘昊</t>
  </si>
  <si>
    <t>20216190516</t>
  </si>
  <si>
    <t>杨在兴</t>
  </si>
  <si>
    <t>20216190622</t>
  </si>
  <si>
    <t>韩长月</t>
  </si>
  <si>
    <t>20216190502</t>
  </si>
  <si>
    <t>李璐璐</t>
  </si>
  <si>
    <t>20216190511</t>
  </si>
  <si>
    <t>张琪</t>
  </si>
  <si>
    <t>20216190724</t>
  </si>
  <si>
    <t>吕震东</t>
  </si>
  <si>
    <t>20216192403</t>
  </si>
  <si>
    <t>潘月</t>
  </si>
  <si>
    <t>20-康复A</t>
  </si>
  <si>
    <t>20216192406</t>
  </si>
  <si>
    <t>庞康</t>
  </si>
  <si>
    <t>21-康复B</t>
  </si>
  <si>
    <t>20216193020</t>
  </si>
  <si>
    <t>王鹏</t>
  </si>
  <si>
    <t>22-影像</t>
  </si>
  <si>
    <t>20216190912</t>
  </si>
  <si>
    <t>孙欣欣</t>
  </si>
  <si>
    <t>23-口腔</t>
  </si>
  <si>
    <t>20216191608</t>
  </si>
  <si>
    <t>张颖</t>
  </si>
  <si>
    <t>24-护理</t>
  </si>
  <si>
    <t>20216193126</t>
  </si>
  <si>
    <t>丁奇</t>
  </si>
  <si>
    <t>25-卫生管理</t>
  </si>
  <si>
    <t>20216190327</t>
  </si>
  <si>
    <t>李欣</t>
  </si>
  <si>
    <t>夏津县疾病预防控制中心</t>
  </si>
  <si>
    <t>26-临床</t>
  </si>
  <si>
    <t>20216190305</t>
  </si>
  <si>
    <t>高玲玲</t>
  </si>
  <si>
    <t>20216192801</t>
  </si>
  <si>
    <t>赵恬晓</t>
  </si>
  <si>
    <t>27-检验</t>
  </si>
  <si>
    <t>20216192719</t>
  </si>
  <si>
    <t>侯瑞雪</t>
  </si>
  <si>
    <t>20216192711</t>
  </si>
  <si>
    <t>耿冬萌</t>
  </si>
  <si>
    <t>20216190205</t>
  </si>
  <si>
    <t>殷善才</t>
  </si>
  <si>
    <t>乡镇卫生院</t>
  </si>
  <si>
    <t>29-临床A</t>
  </si>
  <si>
    <t>20216190203</t>
  </si>
  <si>
    <t>姜芳芳</t>
  </si>
  <si>
    <t>20216190211</t>
  </si>
  <si>
    <t>刘倩倩</t>
  </si>
  <si>
    <t>20216190111</t>
  </si>
  <si>
    <t>梁红芳</t>
  </si>
  <si>
    <t>20216190125</t>
  </si>
  <si>
    <t>宋广涛</t>
  </si>
  <si>
    <t>20216190223</t>
  </si>
  <si>
    <t>郭宏科</t>
  </si>
  <si>
    <t>30-临床B</t>
  </si>
  <si>
    <t>20216190119</t>
  </si>
  <si>
    <t>王明艺</t>
  </si>
  <si>
    <t>20216190312</t>
  </si>
  <si>
    <t>孙红伟</t>
  </si>
  <si>
    <t>20216190524</t>
  </si>
  <si>
    <t>牟光枭</t>
  </si>
  <si>
    <t>31-中医A</t>
  </si>
  <si>
    <t>20216190610</t>
  </si>
  <si>
    <t>郭媛</t>
  </si>
  <si>
    <t>20216190712</t>
  </si>
  <si>
    <t>张佳琪</t>
  </si>
  <si>
    <t>20216190525</t>
  </si>
  <si>
    <t>张光增</t>
  </si>
  <si>
    <t>20216190605</t>
  </si>
  <si>
    <t>梁秀玉</t>
  </si>
  <si>
    <t>32-中医B</t>
  </si>
  <si>
    <t>20216190626</t>
  </si>
  <si>
    <t>王昕</t>
  </si>
  <si>
    <t>20216190619</t>
  </si>
  <si>
    <t>曹腾</t>
  </si>
  <si>
    <t>20216190522</t>
  </si>
  <si>
    <t>刘鑫</t>
  </si>
  <si>
    <t>20216190913</t>
  </si>
  <si>
    <t>程媛媛</t>
  </si>
  <si>
    <t>33-口腔</t>
  </si>
  <si>
    <t>20216190918</t>
  </si>
  <si>
    <t>王晨</t>
  </si>
  <si>
    <t>20216192202</t>
  </si>
  <si>
    <t>卢霞</t>
  </si>
  <si>
    <t>34-护理A</t>
  </si>
  <si>
    <t>20216191726</t>
  </si>
  <si>
    <t>王莉</t>
  </si>
  <si>
    <t>20216192114</t>
  </si>
  <si>
    <t>张泽军</t>
  </si>
  <si>
    <t>20216192215</t>
  </si>
  <si>
    <t>于雪晴</t>
  </si>
  <si>
    <t>35-护理B</t>
  </si>
  <si>
    <t>20216192113</t>
  </si>
  <si>
    <t>王宇</t>
  </si>
  <si>
    <t>20216191620</t>
  </si>
  <si>
    <t>李漫</t>
  </si>
  <si>
    <t>20216191716</t>
  </si>
  <si>
    <t>周丹</t>
  </si>
  <si>
    <t>20216192005</t>
  </si>
  <si>
    <t>滕如凯</t>
  </si>
  <si>
    <t>20216192504</t>
  </si>
  <si>
    <t>李宁</t>
  </si>
  <si>
    <t>36-药学</t>
  </si>
  <si>
    <t>20216192603</t>
  </si>
  <si>
    <t>张红</t>
  </si>
  <si>
    <t>20216192531</t>
  </si>
  <si>
    <t>徐立华</t>
  </si>
  <si>
    <t>20216192615</t>
  </si>
  <si>
    <t>屈怀安</t>
  </si>
  <si>
    <t>20216192712</t>
  </si>
  <si>
    <t>纪新华</t>
  </si>
  <si>
    <t>37-检验</t>
  </si>
  <si>
    <t>20216192725</t>
  </si>
  <si>
    <t>耿方圆</t>
  </si>
  <si>
    <t>20216192717</t>
  </si>
  <si>
    <t>霍佳</t>
  </si>
  <si>
    <t>20216192811</t>
  </si>
  <si>
    <t>张雪</t>
  </si>
  <si>
    <t>20216192913</t>
  </si>
  <si>
    <t>张现龙</t>
  </si>
  <si>
    <t>38-影像</t>
  </si>
  <si>
    <t>20216193015</t>
  </si>
  <si>
    <t>孔祥明</t>
  </si>
  <si>
    <t>20216193005</t>
  </si>
  <si>
    <t>邱瑜</t>
  </si>
  <si>
    <t>20216193008</t>
  </si>
  <si>
    <t>魏心平</t>
  </si>
  <si>
    <t>20216193023</t>
  </si>
  <si>
    <t>周萌</t>
  </si>
  <si>
    <t>20216192926</t>
  </si>
  <si>
    <t>南坤</t>
  </si>
  <si>
    <t>20216192930</t>
  </si>
  <si>
    <t>苗慧</t>
  </si>
  <si>
    <t>20216192411</t>
  </si>
  <si>
    <t>张文静</t>
  </si>
  <si>
    <t>39-康复</t>
  </si>
  <si>
    <t>20216192423</t>
  </si>
  <si>
    <t>李冰玉</t>
  </si>
  <si>
    <t>20216191010</t>
  </si>
  <si>
    <t>曲志伟</t>
  </si>
  <si>
    <t>40-公共卫生</t>
  </si>
  <si>
    <t>20216193208</t>
  </si>
  <si>
    <t>刘媛</t>
  </si>
  <si>
    <t>41-会计</t>
  </si>
  <si>
    <t>20216193217</t>
  </si>
  <si>
    <t>王长振</t>
  </si>
  <si>
    <t>20216193317</t>
  </si>
  <si>
    <t>王英超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</si>
</sst>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176" fontId="44" fillId="34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 quotePrefix="1">
      <alignment horizontal="center" vertical="center"/>
    </xf>
    <xf numFmtId="0" fontId="3" fillId="33" borderId="9" xfId="0" applyFont="1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15.75390625" style="1" customWidth="1"/>
    <col min="2" max="2" width="9.00390625" style="1" customWidth="1"/>
    <col min="3" max="3" width="23.00390625" style="1" customWidth="1"/>
    <col min="4" max="4" width="11.25390625" style="1" customWidth="1"/>
    <col min="5" max="5" width="9.00390625" style="1" customWidth="1"/>
    <col min="6" max="6" width="9.00390625" style="2" customWidth="1"/>
    <col min="7" max="7" width="8.125" style="3" customWidth="1"/>
    <col min="8" max="16384" width="9.00390625" style="1" customWidth="1"/>
  </cols>
  <sheetData>
    <row r="1" spans="1:7" ht="54.75" customHeight="1">
      <c r="A1" s="4" t="s">
        <v>0</v>
      </c>
      <c r="B1" s="5"/>
      <c r="C1" s="5"/>
      <c r="D1" s="5"/>
      <c r="E1" s="5"/>
      <c r="F1" s="5"/>
      <c r="G1" s="5"/>
    </row>
    <row r="2" spans="1:7" ht="14.25">
      <c r="A2" s="17" t="s">
        <v>1</v>
      </c>
      <c r="B2" s="17" t="s">
        <v>2</v>
      </c>
      <c r="C2" s="17" t="s">
        <v>3</v>
      </c>
      <c r="D2" s="17" t="s">
        <v>4</v>
      </c>
      <c r="E2" s="7" t="s">
        <v>5</v>
      </c>
      <c r="F2" s="8" t="s">
        <v>6</v>
      </c>
      <c r="G2" s="9" t="s">
        <v>7</v>
      </c>
    </row>
    <row r="3" spans="1:7" ht="14.25">
      <c r="A3" s="18" t="s">
        <v>8</v>
      </c>
      <c r="B3" s="18" t="s">
        <v>9</v>
      </c>
      <c r="C3" s="18" t="s">
        <v>10</v>
      </c>
      <c r="D3" s="18" t="s">
        <v>11</v>
      </c>
      <c r="E3" s="11">
        <v>69.75</v>
      </c>
      <c r="F3" s="12">
        <v>85.4</v>
      </c>
      <c r="G3" s="13">
        <f>(E3+F3)/2</f>
        <v>77.575</v>
      </c>
    </row>
    <row r="4" spans="1:7" ht="14.25">
      <c r="A4" s="18" t="s">
        <v>12</v>
      </c>
      <c r="B4" s="18" t="s">
        <v>13</v>
      </c>
      <c r="C4" s="18" t="s">
        <v>10</v>
      </c>
      <c r="D4" s="18" t="s">
        <v>11</v>
      </c>
      <c r="E4" s="11">
        <v>65.9</v>
      </c>
      <c r="F4" s="12">
        <v>85.6</v>
      </c>
      <c r="G4" s="13">
        <f>(E4+F4)/2</f>
        <v>75.75</v>
      </c>
    </row>
    <row r="5" spans="1:7" ht="14.25">
      <c r="A5" s="18" t="s">
        <v>14</v>
      </c>
      <c r="B5" s="18" t="s">
        <v>15</v>
      </c>
      <c r="C5" s="18" t="s">
        <v>10</v>
      </c>
      <c r="D5" s="18" t="s">
        <v>11</v>
      </c>
      <c r="E5" s="11">
        <v>62.85</v>
      </c>
      <c r="F5" s="12">
        <v>85.8</v>
      </c>
      <c r="G5" s="13">
        <f>(E5+F5)/2</f>
        <v>74.325</v>
      </c>
    </row>
    <row r="6" spans="1:7" ht="14.25">
      <c r="A6" s="18" t="s">
        <v>16</v>
      </c>
      <c r="B6" s="18" t="s">
        <v>17</v>
      </c>
      <c r="C6" s="18" t="s">
        <v>10</v>
      </c>
      <c r="D6" s="18" t="s">
        <v>11</v>
      </c>
      <c r="E6" s="11">
        <v>60.95</v>
      </c>
      <c r="F6" s="12">
        <v>86</v>
      </c>
      <c r="G6" s="13">
        <f>(E6+F6)/2</f>
        <v>73.475</v>
      </c>
    </row>
    <row r="7" spans="1:7" ht="14.25">
      <c r="A7" s="18" t="s">
        <v>18</v>
      </c>
      <c r="B7" s="18" t="s">
        <v>19</v>
      </c>
      <c r="C7" s="18" t="s">
        <v>10</v>
      </c>
      <c r="D7" s="18" t="s">
        <v>11</v>
      </c>
      <c r="E7" s="11">
        <v>63.45</v>
      </c>
      <c r="F7" s="12">
        <v>76.4</v>
      </c>
      <c r="G7" s="13">
        <f>(E7+F7)/2</f>
        <v>69.92500000000001</v>
      </c>
    </row>
    <row r="8" spans="1:7" ht="14.25">
      <c r="A8" s="18" t="s">
        <v>20</v>
      </c>
      <c r="B8" s="18" t="s">
        <v>21</v>
      </c>
      <c r="C8" s="18" t="s">
        <v>10</v>
      </c>
      <c r="D8" s="18" t="s">
        <v>11</v>
      </c>
      <c r="E8" s="11">
        <v>60.15</v>
      </c>
      <c r="F8" s="12">
        <v>78.2</v>
      </c>
      <c r="G8" s="13">
        <f>(E8+F8)/2</f>
        <v>69.175</v>
      </c>
    </row>
    <row r="9" spans="1:7" ht="14.25">
      <c r="A9" s="18" t="s">
        <v>22</v>
      </c>
      <c r="B9" s="18" t="s">
        <v>23</v>
      </c>
      <c r="C9" s="18" t="s">
        <v>10</v>
      </c>
      <c r="D9" s="18" t="s">
        <v>11</v>
      </c>
      <c r="E9" s="11">
        <v>56.75</v>
      </c>
      <c r="F9" s="12">
        <v>81.6</v>
      </c>
      <c r="G9" s="13">
        <f>(E9+F9)/2</f>
        <v>69.175</v>
      </c>
    </row>
    <row r="10" spans="1:7" ht="14.25">
      <c r="A10" s="18" t="s">
        <v>24</v>
      </c>
      <c r="B10" s="18" t="s">
        <v>25</v>
      </c>
      <c r="C10" s="18" t="s">
        <v>10</v>
      </c>
      <c r="D10" s="18" t="s">
        <v>26</v>
      </c>
      <c r="E10" s="11">
        <v>58.5</v>
      </c>
      <c r="F10" s="12">
        <v>85.8</v>
      </c>
      <c r="G10" s="13">
        <f>(E10+F10)/2</f>
        <v>72.15</v>
      </c>
    </row>
    <row r="11" spans="1:7" ht="14.25">
      <c r="A11" s="18" t="s">
        <v>27</v>
      </c>
      <c r="B11" s="18" t="s">
        <v>28</v>
      </c>
      <c r="C11" s="18" t="s">
        <v>10</v>
      </c>
      <c r="D11" s="18" t="s">
        <v>29</v>
      </c>
      <c r="E11" s="11">
        <v>81.7</v>
      </c>
      <c r="F11" s="12">
        <v>91.8</v>
      </c>
      <c r="G11" s="13">
        <f>(E11+F11)/2</f>
        <v>86.75</v>
      </c>
    </row>
    <row r="12" spans="1:7" ht="14.25">
      <c r="A12" s="18" t="s">
        <v>30</v>
      </c>
      <c r="B12" s="18" t="s">
        <v>31</v>
      </c>
      <c r="C12" s="18" t="s">
        <v>10</v>
      </c>
      <c r="D12" s="18" t="s">
        <v>32</v>
      </c>
      <c r="E12" s="11">
        <v>52.55</v>
      </c>
      <c r="F12" s="12">
        <v>81.4</v>
      </c>
      <c r="G12" s="13">
        <f>(E12+F12)/2</f>
        <v>66.975</v>
      </c>
    </row>
    <row r="13" spans="1:7" ht="14.25">
      <c r="A13" s="18" t="s">
        <v>33</v>
      </c>
      <c r="B13" s="18" t="s">
        <v>34</v>
      </c>
      <c r="C13" s="18" t="s">
        <v>10</v>
      </c>
      <c r="D13" s="18" t="s">
        <v>32</v>
      </c>
      <c r="E13" s="11">
        <v>55.2</v>
      </c>
      <c r="F13" s="12">
        <v>78</v>
      </c>
      <c r="G13" s="13">
        <f>(E13+F13)/2</f>
        <v>66.6</v>
      </c>
    </row>
    <row r="14" spans="1:7" ht="14.25">
      <c r="A14" s="19" t="s">
        <v>35</v>
      </c>
      <c r="B14" s="19" t="s">
        <v>36</v>
      </c>
      <c r="C14" s="18" t="s">
        <v>10</v>
      </c>
      <c r="D14" s="19" t="s">
        <v>37</v>
      </c>
      <c r="E14" s="15">
        <v>41.3</v>
      </c>
      <c r="F14" s="16">
        <v>83</v>
      </c>
      <c r="G14" s="13">
        <f>(E14+F14)/2</f>
        <v>62.15</v>
      </c>
    </row>
    <row r="15" spans="1:7" ht="14.25">
      <c r="A15" s="18" t="s">
        <v>38</v>
      </c>
      <c r="B15" s="18" t="s">
        <v>39</v>
      </c>
      <c r="C15" s="18" t="s">
        <v>10</v>
      </c>
      <c r="D15" s="18" t="s">
        <v>40</v>
      </c>
      <c r="E15" s="11">
        <v>72.15</v>
      </c>
      <c r="F15" s="12">
        <v>86.4</v>
      </c>
      <c r="G15" s="13">
        <f>(E15+F15)/2</f>
        <v>79.275</v>
      </c>
    </row>
    <row r="16" spans="1:7" ht="14.25">
      <c r="A16" s="18" t="s">
        <v>41</v>
      </c>
      <c r="B16" s="18" t="s">
        <v>42</v>
      </c>
      <c r="C16" s="18" t="s">
        <v>10</v>
      </c>
      <c r="D16" s="18" t="s">
        <v>40</v>
      </c>
      <c r="E16" s="11">
        <v>73.55</v>
      </c>
      <c r="F16" s="12">
        <v>82</v>
      </c>
      <c r="G16" s="13">
        <f>(E16+F16)/2</f>
        <v>77.775</v>
      </c>
    </row>
    <row r="17" spans="1:7" ht="14.25">
      <c r="A17" s="18" t="s">
        <v>43</v>
      </c>
      <c r="B17" s="18" t="s">
        <v>44</v>
      </c>
      <c r="C17" s="18" t="s">
        <v>10</v>
      </c>
      <c r="D17" s="18" t="s">
        <v>40</v>
      </c>
      <c r="E17" s="11">
        <v>70.7</v>
      </c>
      <c r="F17" s="12">
        <v>78</v>
      </c>
      <c r="G17" s="13">
        <f>(E17+F17)/2</f>
        <v>74.35</v>
      </c>
    </row>
    <row r="18" spans="1:7" ht="14.25">
      <c r="A18" s="18" t="s">
        <v>45</v>
      </c>
      <c r="B18" s="18" t="s">
        <v>46</v>
      </c>
      <c r="C18" s="18" t="s">
        <v>10</v>
      </c>
      <c r="D18" s="18" t="s">
        <v>47</v>
      </c>
      <c r="E18" s="11">
        <v>61.3</v>
      </c>
      <c r="F18" s="12">
        <v>88</v>
      </c>
      <c r="G18" s="13">
        <f>(E18+F18)/2</f>
        <v>74.65</v>
      </c>
    </row>
    <row r="19" spans="1:7" ht="14.25">
      <c r="A19" s="18" t="s">
        <v>48</v>
      </c>
      <c r="B19" s="18" t="s">
        <v>49</v>
      </c>
      <c r="C19" s="18" t="s">
        <v>10</v>
      </c>
      <c r="D19" s="18" t="s">
        <v>50</v>
      </c>
      <c r="E19" s="11">
        <v>59.75</v>
      </c>
      <c r="F19" s="12">
        <v>73.6</v>
      </c>
      <c r="G19" s="13">
        <f>(E19+F19)/2</f>
        <v>66.675</v>
      </c>
    </row>
    <row r="20" spans="1:7" ht="14.25">
      <c r="A20" s="18" t="s">
        <v>51</v>
      </c>
      <c r="B20" s="18" t="s">
        <v>52</v>
      </c>
      <c r="C20" s="18" t="s">
        <v>10</v>
      </c>
      <c r="D20" s="18" t="s">
        <v>53</v>
      </c>
      <c r="E20" s="11">
        <v>63.8</v>
      </c>
      <c r="F20" s="12">
        <v>78.6</v>
      </c>
      <c r="G20" s="13">
        <f>(E20+F20)/2</f>
        <v>71.19999999999999</v>
      </c>
    </row>
    <row r="21" spans="1:7" ht="14.25">
      <c r="A21" s="18" t="s">
        <v>54</v>
      </c>
      <c r="B21" s="18" t="s">
        <v>55</v>
      </c>
      <c r="C21" s="18" t="s">
        <v>10</v>
      </c>
      <c r="D21" s="18" t="s">
        <v>53</v>
      </c>
      <c r="E21" s="11">
        <v>59.8</v>
      </c>
      <c r="F21" s="12">
        <v>81.8</v>
      </c>
      <c r="G21" s="13">
        <f>(E21+F21)/2</f>
        <v>70.8</v>
      </c>
    </row>
    <row r="22" spans="1:7" ht="14.25">
      <c r="A22" s="18" t="s">
        <v>56</v>
      </c>
      <c r="B22" s="18" t="s">
        <v>57</v>
      </c>
      <c r="C22" s="18" t="s">
        <v>10</v>
      </c>
      <c r="D22" s="18" t="s">
        <v>58</v>
      </c>
      <c r="E22" s="11">
        <v>60.1</v>
      </c>
      <c r="F22" s="12">
        <v>87.6</v>
      </c>
      <c r="G22" s="13">
        <f>(E22+F22)/2</f>
        <v>73.85</v>
      </c>
    </row>
    <row r="23" spans="1:7" ht="14.25">
      <c r="A23" s="18" t="s">
        <v>59</v>
      </c>
      <c r="B23" s="18" t="s">
        <v>60</v>
      </c>
      <c r="C23" s="18" t="s">
        <v>10</v>
      </c>
      <c r="D23" s="18" t="s">
        <v>61</v>
      </c>
      <c r="E23" s="11">
        <v>52.4</v>
      </c>
      <c r="F23" s="12">
        <v>87.8</v>
      </c>
      <c r="G23" s="13">
        <f>(E23+F23)/2</f>
        <v>70.1</v>
      </c>
    </row>
    <row r="24" spans="1:7" ht="14.25">
      <c r="A24" s="18" t="s">
        <v>62</v>
      </c>
      <c r="B24" s="18" t="s">
        <v>63</v>
      </c>
      <c r="C24" s="18" t="s">
        <v>10</v>
      </c>
      <c r="D24" s="18" t="s">
        <v>61</v>
      </c>
      <c r="E24" s="11">
        <v>61.5</v>
      </c>
      <c r="F24" s="12">
        <v>75</v>
      </c>
      <c r="G24" s="13">
        <f>(E24+F24)/2</f>
        <v>68.25</v>
      </c>
    </row>
    <row r="25" spans="1:7" ht="14.25">
      <c r="A25" s="18" t="s">
        <v>64</v>
      </c>
      <c r="B25" s="18" t="s">
        <v>65</v>
      </c>
      <c r="C25" s="18" t="s">
        <v>66</v>
      </c>
      <c r="D25" s="18" t="s">
        <v>67</v>
      </c>
      <c r="E25" s="11">
        <v>71.1</v>
      </c>
      <c r="F25" s="12">
        <v>85.2</v>
      </c>
      <c r="G25" s="13">
        <f>(E25+F25)/2</f>
        <v>78.15</v>
      </c>
    </row>
    <row r="26" spans="1:7" ht="14.25">
      <c r="A26" s="18" t="s">
        <v>68</v>
      </c>
      <c r="B26" s="18" t="s">
        <v>69</v>
      </c>
      <c r="C26" s="18" t="s">
        <v>66</v>
      </c>
      <c r="D26" s="18" t="s">
        <v>70</v>
      </c>
      <c r="E26" s="11">
        <v>59.15</v>
      </c>
      <c r="F26" s="12">
        <v>84.4</v>
      </c>
      <c r="G26" s="13">
        <f>(E26+F26)/2</f>
        <v>71.775</v>
      </c>
    </row>
    <row r="27" spans="1:7" ht="14.25">
      <c r="A27" s="18" t="s">
        <v>71</v>
      </c>
      <c r="B27" s="18" t="s">
        <v>72</v>
      </c>
      <c r="C27" s="18" t="s">
        <v>66</v>
      </c>
      <c r="D27" s="18" t="s">
        <v>70</v>
      </c>
      <c r="E27" s="11">
        <v>52.5</v>
      </c>
      <c r="F27" s="12">
        <v>78</v>
      </c>
      <c r="G27" s="13">
        <f>(E27+F27)/2</f>
        <v>65.25</v>
      </c>
    </row>
    <row r="28" spans="1:7" ht="14.25">
      <c r="A28" s="18" t="s">
        <v>73</v>
      </c>
      <c r="B28" s="18" t="s">
        <v>74</v>
      </c>
      <c r="C28" s="18" t="s">
        <v>66</v>
      </c>
      <c r="D28" s="18" t="s">
        <v>70</v>
      </c>
      <c r="E28" s="11">
        <v>52.85</v>
      </c>
      <c r="F28" s="12">
        <v>77.2</v>
      </c>
      <c r="G28" s="13">
        <f>(E28+F28)/2</f>
        <v>65.025</v>
      </c>
    </row>
    <row r="29" spans="1:7" ht="14.25">
      <c r="A29" s="18" t="s">
        <v>75</v>
      </c>
      <c r="B29" s="18" t="s">
        <v>76</v>
      </c>
      <c r="C29" s="18" t="s">
        <v>66</v>
      </c>
      <c r="D29" s="18" t="s">
        <v>70</v>
      </c>
      <c r="E29" s="11">
        <v>50.45</v>
      </c>
      <c r="F29" s="12">
        <v>77.4</v>
      </c>
      <c r="G29" s="13">
        <f>(E29+F29)/2</f>
        <v>63.925000000000004</v>
      </c>
    </row>
    <row r="30" spans="1:7" ht="14.25">
      <c r="A30" s="18" t="s">
        <v>77</v>
      </c>
      <c r="B30" s="18" t="s">
        <v>78</v>
      </c>
      <c r="C30" s="18" t="s">
        <v>66</v>
      </c>
      <c r="D30" s="18" t="s">
        <v>70</v>
      </c>
      <c r="E30" s="11">
        <v>43.3</v>
      </c>
      <c r="F30" s="12">
        <v>76.8</v>
      </c>
      <c r="G30" s="13">
        <f>(E30+F30)/2</f>
        <v>60.05</v>
      </c>
    </row>
    <row r="31" spans="1:7" ht="14.25">
      <c r="A31" s="18" t="s">
        <v>79</v>
      </c>
      <c r="B31" s="18" t="s">
        <v>80</v>
      </c>
      <c r="C31" s="18" t="s">
        <v>66</v>
      </c>
      <c r="D31" s="18" t="s">
        <v>81</v>
      </c>
      <c r="E31" s="11">
        <v>76.75</v>
      </c>
      <c r="F31" s="12">
        <v>85.4</v>
      </c>
      <c r="G31" s="13">
        <f>(E31+F31)/2</f>
        <v>81.075</v>
      </c>
    </row>
    <row r="32" spans="1:7" ht="14.25">
      <c r="A32" s="18" t="s">
        <v>82</v>
      </c>
      <c r="B32" s="18" t="s">
        <v>83</v>
      </c>
      <c r="C32" s="18" t="s">
        <v>66</v>
      </c>
      <c r="D32" s="18" t="s">
        <v>84</v>
      </c>
      <c r="E32" s="11">
        <v>73</v>
      </c>
      <c r="F32" s="12">
        <v>91.8</v>
      </c>
      <c r="G32" s="13">
        <f aca="true" t="shared" si="0" ref="G32:G40">(E32+F32)/2</f>
        <v>82.4</v>
      </c>
    </row>
    <row r="33" spans="1:7" ht="14.25">
      <c r="A33" s="18" t="s">
        <v>85</v>
      </c>
      <c r="B33" s="18" t="s">
        <v>86</v>
      </c>
      <c r="C33" s="18" t="s">
        <v>66</v>
      </c>
      <c r="D33" s="18" t="s">
        <v>84</v>
      </c>
      <c r="E33" s="11">
        <v>73.7</v>
      </c>
      <c r="F33" s="12">
        <v>89.6</v>
      </c>
      <c r="G33" s="13">
        <f t="shared" si="0"/>
        <v>81.65</v>
      </c>
    </row>
    <row r="34" spans="1:7" ht="14.25">
      <c r="A34" s="18" t="s">
        <v>87</v>
      </c>
      <c r="B34" s="18" t="s">
        <v>88</v>
      </c>
      <c r="C34" s="18" t="s">
        <v>66</v>
      </c>
      <c r="D34" s="18" t="s">
        <v>84</v>
      </c>
      <c r="E34" s="11">
        <v>70.85</v>
      </c>
      <c r="F34" s="12">
        <v>90.2</v>
      </c>
      <c r="G34" s="13">
        <f t="shared" si="0"/>
        <v>80.525</v>
      </c>
    </row>
    <row r="35" spans="1:7" ht="14.25">
      <c r="A35" s="18" t="s">
        <v>89</v>
      </c>
      <c r="B35" s="18" t="s">
        <v>90</v>
      </c>
      <c r="C35" s="18" t="s">
        <v>66</v>
      </c>
      <c r="D35" s="18" t="s">
        <v>84</v>
      </c>
      <c r="E35" s="11">
        <v>66.25</v>
      </c>
      <c r="F35" s="12">
        <v>89.4</v>
      </c>
      <c r="G35" s="13">
        <f t="shared" si="0"/>
        <v>77.825</v>
      </c>
    </row>
    <row r="36" spans="1:7" ht="14.25">
      <c r="A36" s="18" t="s">
        <v>91</v>
      </c>
      <c r="B36" s="18" t="s">
        <v>92</v>
      </c>
      <c r="C36" s="18" t="s">
        <v>66</v>
      </c>
      <c r="D36" s="18" t="s">
        <v>84</v>
      </c>
      <c r="E36" s="11">
        <v>65.95</v>
      </c>
      <c r="F36" s="12">
        <v>89</v>
      </c>
      <c r="G36" s="13">
        <f t="shared" si="0"/>
        <v>77.475</v>
      </c>
    </row>
    <row r="37" spans="1:7" ht="14.25">
      <c r="A37" s="18" t="s">
        <v>93</v>
      </c>
      <c r="B37" s="18" t="s">
        <v>94</v>
      </c>
      <c r="C37" s="18" t="s">
        <v>66</v>
      </c>
      <c r="D37" s="18" t="s">
        <v>84</v>
      </c>
      <c r="E37" s="11">
        <v>64.7</v>
      </c>
      <c r="F37" s="12">
        <v>88.4</v>
      </c>
      <c r="G37" s="13">
        <f t="shared" si="0"/>
        <v>76.55000000000001</v>
      </c>
    </row>
    <row r="38" spans="1:7" ht="14.25">
      <c r="A38" s="18" t="s">
        <v>95</v>
      </c>
      <c r="B38" s="18" t="s">
        <v>96</v>
      </c>
      <c r="C38" s="18" t="s">
        <v>66</v>
      </c>
      <c r="D38" s="18" t="s">
        <v>84</v>
      </c>
      <c r="E38" s="11">
        <v>66.55</v>
      </c>
      <c r="F38" s="12">
        <v>86.4</v>
      </c>
      <c r="G38" s="13">
        <f t="shared" si="0"/>
        <v>76.475</v>
      </c>
    </row>
    <row r="39" spans="1:7" ht="14.25">
      <c r="A39" s="18" t="s">
        <v>97</v>
      </c>
      <c r="B39" s="18" t="s">
        <v>98</v>
      </c>
      <c r="C39" s="18" t="s">
        <v>66</v>
      </c>
      <c r="D39" s="18" t="s">
        <v>99</v>
      </c>
      <c r="E39" s="11">
        <v>56.8</v>
      </c>
      <c r="F39" s="12">
        <v>91.4</v>
      </c>
      <c r="G39" s="13">
        <f>(E39+F39)/2</f>
        <v>74.1</v>
      </c>
    </row>
    <row r="40" spans="1:7" ht="14.25">
      <c r="A40" s="18" t="s">
        <v>100</v>
      </c>
      <c r="B40" s="18" t="s">
        <v>101</v>
      </c>
      <c r="C40" s="18" t="s">
        <v>66</v>
      </c>
      <c r="D40" s="18" t="s">
        <v>102</v>
      </c>
      <c r="E40" s="11">
        <v>63.7</v>
      </c>
      <c r="F40" s="12">
        <v>88.2</v>
      </c>
      <c r="G40" s="13">
        <f>(E40+F40)/2</f>
        <v>75.95</v>
      </c>
    </row>
    <row r="41" spans="1:7" ht="14.25">
      <c r="A41" s="18" t="s">
        <v>103</v>
      </c>
      <c r="B41" s="18" t="s">
        <v>104</v>
      </c>
      <c r="C41" s="18" t="s">
        <v>66</v>
      </c>
      <c r="D41" s="18" t="s">
        <v>105</v>
      </c>
      <c r="E41" s="11">
        <v>57.35</v>
      </c>
      <c r="F41" s="12">
        <v>84.2</v>
      </c>
      <c r="G41" s="13">
        <f>(E41+F41)/2</f>
        <v>70.775</v>
      </c>
    </row>
    <row r="42" spans="1:7" ht="14.25">
      <c r="A42" s="18" t="s">
        <v>106</v>
      </c>
      <c r="B42" s="18" t="s">
        <v>107</v>
      </c>
      <c r="C42" s="18" t="s">
        <v>66</v>
      </c>
      <c r="D42" s="18" t="s">
        <v>108</v>
      </c>
      <c r="E42" s="11">
        <v>54.95</v>
      </c>
      <c r="F42" s="12">
        <v>82.6</v>
      </c>
      <c r="G42" s="13">
        <f>(E42+F42)/2</f>
        <v>68.775</v>
      </c>
    </row>
    <row r="43" spans="1:7" ht="14.25">
      <c r="A43" s="18" t="s">
        <v>109</v>
      </c>
      <c r="B43" s="18" t="s">
        <v>110</v>
      </c>
      <c r="C43" s="18" t="s">
        <v>66</v>
      </c>
      <c r="D43" s="18" t="s">
        <v>111</v>
      </c>
      <c r="E43" s="11">
        <v>75.95</v>
      </c>
      <c r="F43" s="12">
        <v>83.8</v>
      </c>
      <c r="G43" s="13">
        <f>(E43+F43)/2</f>
        <v>79.875</v>
      </c>
    </row>
    <row r="44" spans="1:7" ht="14.25">
      <c r="A44" s="18" t="s">
        <v>112</v>
      </c>
      <c r="B44" s="18" t="s">
        <v>113</v>
      </c>
      <c r="C44" s="18" t="s">
        <v>66</v>
      </c>
      <c r="D44" s="18" t="s">
        <v>114</v>
      </c>
      <c r="E44" s="11">
        <v>63.3</v>
      </c>
      <c r="F44" s="12">
        <v>89</v>
      </c>
      <c r="G44" s="13">
        <f>(E44+F44)/2</f>
        <v>76.15</v>
      </c>
    </row>
    <row r="45" spans="1:7" ht="14.25">
      <c r="A45" s="18" t="s">
        <v>115</v>
      </c>
      <c r="B45" s="18" t="s">
        <v>116</v>
      </c>
      <c r="C45" s="18" t="s">
        <v>117</v>
      </c>
      <c r="D45" s="18" t="s">
        <v>118</v>
      </c>
      <c r="E45" s="11">
        <v>52.25</v>
      </c>
      <c r="F45" s="12">
        <v>81.6</v>
      </c>
      <c r="G45" s="13">
        <f>(E45+F45)/2</f>
        <v>66.925</v>
      </c>
    </row>
    <row r="46" spans="1:7" ht="14.25">
      <c r="A46" s="18" t="s">
        <v>119</v>
      </c>
      <c r="B46" s="18" t="s">
        <v>120</v>
      </c>
      <c r="C46" s="18" t="s">
        <v>117</v>
      </c>
      <c r="D46" s="18" t="s">
        <v>118</v>
      </c>
      <c r="E46" s="11">
        <v>53</v>
      </c>
      <c r="F46" s="12">
        <v>78.4</v>
      </c>
      <c r="G46" s="13">
        <f>(E46+F46)/2</f>
        <v>65.7</v>
      </c>
    </row>
    <row r="47" spans="1:7" ht="14.25">
      <c r="A47" s="18" t="s">
        <v>121</v>
      </c>
      <c r="B47" s="18" t="s">
        <v>122</v>
      </c>
      <c r="C47" s="18" t="s">
        <v>117</v>
      </c>
      <c r="D47" s="18" t="s">
        <v>123</v>
      </c>
      <c r="E47" s="11">
        <v>47.85</v>
      </c>
      <c r="F47" s="12">
        <v>87.4</v>
      </c>
      <c r="G47" s="13">
        <f>(E47+F47)/2</f>
        <v>67.625</v>
      </c>
    </row>
    <row r="48" spans="1:7" ht="14.25">
      <c r="A48" s="18" t="s">
        <v>124</v>
      </c>
      <c r="B48" s="18" t="s">
        <v>125</v>
      </c>
      <c r="C48" s="18" t="s">
        <v>117</v>
      </c>
      <c r="D48" s="18" t="s">
        <v>123</v>
      </c>
      <c r="E48" s="11">
        <v>38.25</v>
      </c>
      <c r="F48" s="12">
        <v>84</v>
      </c>
      <c r="G48" s="13">
        <f>(E48+F48)/2</f>
        <v>61.125</v>
      </c>
    </row>
    <row r="49" spans="1:7" ht="14.25">
      <c r="A49" s="18" t="s">
        <v>126</v>
      </c>
      <c r="B49" s="18" t="s">
        <v>127</v>
      </c>
      <c r="C49" s="18" t="s">
        <v>117</v>
      </c>
      <c r="D49" s="18" t="s">
        <v>123</v>
      </c>
      <c r="E49" s="11">
        <v>46</v>
      </c>
      <c r="F49" s="12">
        <v>70.4</v>
      </c>
      <c r="G49" s="13">
        <f>(E49+F49)/2</f>
        <v>58.2</v>
      </c>
    </row>
    <row r="50" spans="1:7" ht="14.25">
      <c r="A50" s="18" t="s">
        <v>128</v>
      </c>
      <c r="B50" s="18" t="s">
        <v>129</v>
      </c>
      <c r="C50" s="18" t="s">
        <v>130</v>
      </c>
      <c r="D50" s="18" t="s">
        <v>131</v>
      </c>
      <c r="E50" s="11">
        <v>69.5</v>
      </c>
      <c r="F50" s="12">
        <v>86.8</v>
      </c>
      <c r="G50" s="13">
        <f>(E50+F50)/2</f>
        <v>78.15</v>
      </c>
    </row>
    <row r="51" spans="1:7" ht="14.25">
      <c r="A51" s="18" t="s">
        <v>132</v>
      </c>
      <c r="B51" s="18" t="s">
        <v>133</v>
      </c>
      <c r="C51" s="18" t="s">
        <v>130</v>
      </c>
      <c r="D51" s="18" t="s">
        <v>131</v>
      </c>
      <c r="E51" s="11">
        <v>61.75</v>
      </c>
      <c r="F51" s="12">
        <v>91</v>
      </c>
      <c r="G51" s="13">
        <f>(E51+F51)/2</f>
        <v>76.375</v>
      </c>
    </row>
    <row r="52" spans="1:7" ht="14.25">
      <c r="A52" s="18" t="s">
        <v>134</v>
      </c>
      <c r="B52" s="18" t="s">
        <v>135</v>
      </c>
      <c r="C52" s="18" t="s">
        <v>130</v>
      </c>
      <c r="D52" s="18" t="s">
        <v>131</v>
      </c>
      <c r="E52" s="11">
        <v>61.6</v>
      </c>
      <c r="F52" s="12">
        <v>87.2</v>
      </c>
      <c r="G52" s="13">
        <f>(E52+F52)/2</f>
        <v>74.4</v>
      </c>
    </row>
    <row r="53" spans="1:7" ht="14.25">
      <c r="A53" s="18" t="s">
        <v>136</v>
      </c>
      <c r="B53" s="18" t="s">
        <v>137</v>
      </c>
      <c r="C53" s="18" t="s">
        <v>130</v>
      </c>
      <c r="D53" s="18" t="s">
        <v>131</v>
      </c>
      <c r="E53" s="11">
        <v>55.2</v>
      </c>
      <c r="F53" s="12">
        <v>91</v>
      </c>
      <c r="G53" s="13">
        <f>(E53+F53)/2</f>
        <v>73.1</v>
      </c>
    </row>
    <row r="54" spans="1:7" ht="14.25">
      <c r="A54" s="18" t="s">
        <v>138</v>
      </c>
      <c r="B54" s="18" t="s">
        <v>139</v>
      </c>
      <c r="C54" s="18" t="s">
        <v>130</v>
      </c>
      <c r="D54" s="18" t="s">
        <v>131</v>
      </c>
      <c r="E54" s="11">
        <v>66.05</v>
      </c>
      <c r="F54" s="12">
        <v>79.8</v>
      </c>
      <c r="G54" s="13">
        <f>(E54+F54)/2</f>
        <v>72.925</v>
      </c>
    </row>
    <row r="55" spans="1:7" ht="14.25">
      <c r="A55" s="18" t="s">
        <v>140</v>
      </c>
      <c r="B55" s="18" t="s">
        <v>141</v>
      </c>
      <c r="C55" s="18" t="s">
        <v>130</v>
      </c>
      <c r="D55" s="18" t="s">
        <v>142</v>
      </c>
      <c r="E55" s="11">
        <v>55.95</v>
      </c>
      <c r="F55" s="12">
        <v>75</v>
      </c>
      <c r="G55" s="13">
        <f aca="true" t="shared" si="1" ref="G55:G66">(E55+F55)/2</f>
        <v>65.475</v>
      </c>
    </row>
    <row r="56" spans="1:7" ht="14.25">
      <c r="A56" s="18" t="s">
        <v>143</v>
      </c>
      <c r="B56" s="18" t="s">
        <v>144</v>
      </c>
      <c r="C56" s="18" t="s">
        <v>130</v>
      </c>
      <c r="D56" s="18" t="s">
        <v>142</v>
      </c>
      <c r="E56" s="11">
        <v>47.5</v>
      </c>
      <c r="F56" s="12">
        <v>79.8</v>
      </c>
      <c r="G56" s="13">
        <f t="shared" si="1"/>
        <v>63.65</v>
      </c>
    </row>
    <row r="57" spans="1:7" ht="14.25">
      <c r="A57" s="18" t="s">
        <v>145</v>
      </c>
      <c r="B57" s="18" t="s">
        <v>146</v>
      </c>
      <c r="C57" s="18" t="s">
        <v>130</v>
      </c>
      <c r="D57" s="18" t="s">
        <v>142</v>
      </c>
      <c r="E57" s="11">
        <v>42.75</v>
      </c>
      <c r="F57" s="12">
        <v>75</v>
      </c>
      <c r="G57" s="13">
        <f t="shared" si="1"/>
        <v>58.875</v>
      </c>
    </row>
    <row r="58" spans="1:7" ht="14.25">
      <c r="A58" s="18" t="s">
        <v>147</v>
      </c>
      <c r="B58" s="18" t="s">
        <v>148</v>
      </c>
      <c r="C58" s="18" t="s">
        <v>130</v>
      </c>
      <c r="D58" s="18" t="s">
        <v>149</v>
      </c>
      <c r="E58" s="11">
        <v>75.7</v>
      </c>
      <c r="F58" s="12">
        <v>96.2</v>
      </c>
      <c r="G58" s="13">
        <f t="shared" si="1"/>
        <v>85.95</v>
      </c>
    </row>
    <row r="59" spans="1:7" ht="14.25">
      <c r="A59" s="18" t="s">
        <v>150</v>
      </c>
      <c r="B59" s="18" t="s">
        <v>151</v>
      </c>
      <c r="C59" s="18" t="s">
        <v>130</v>
      </c>
      <c r="D59" s="18" t="s">
        <v>149</v>
      </c>
      <c r="E59" s="11">
        <v>77.65</v>
      </c>
      <c r="F59" s="12">
        <v>90.6</v>
      </c>
      <c r="G59" s="13">
        <f t="shared" si="1"/>
        <v>84.125</v>
      </c>
    </row>
    <row r="60" spans="1:7" ht="14.25">
      <c r="A60" s="18" t="s">
        <v>152</v>
      </c>
      <c r="B60" s="18" t="s">
        <v>153</v>
      </c>
      <c r="C60" s="18" t="s">
        <v>130</v>
      </c>
      <c r="D60" s="18" t="s">
        <v>149</v>
      </c>
      <c r="E60" s="11">
        <v>74.8</v>
      </c>
      <c r="F60" s="12">
        <v>90.4</v>
      </c>
      <c r="G60" s="13">
        <f t="shared" si="1"/>
        <v>82.6</v>
      </c>
    </row>
    <row r="61" spans="1:7" ht="14.25">
      <c r="A61" s="18" t="s">
        <v>154</v>
      </c>
      <c r="B61" s="18" t="s">
        <v>155</v>
      </c>
      <c r="C61" s="18" t="s">
        <v>130</v>
      </c>
      <c r="D61" s="18" t="s">
        <v>149</v>
      </c>
      <c r="E61" s="11">
        <v>73.3</v>
      </c>
      <c r="F61" s="12">
        <v>91.4</v>
      </c>
      <c r="G61" s="13">
        <f t="shared" si="1"/>
        <v>82.35</v>
      </c>
    </row>
    <row r="62" spans="1:7" ht="14.25">
      <c r="A62" s="18" t="s">
        <v>156</v>
      </c>
      <c r="B62" s="18" t="s">
        <v>157</v>
      </c>
      <c r="C62" s="18" t="s">
        <v>130</v>
      </c>
      <c r="D62" s="18" t="s">
        <v>158</v>
      </c>
      <c r="E62" s="11">
        <v>64.75</v>
      </c>
      <c r="F62" s="12">
        <v>88.8</v>
      </c>
      <c r="G62" s="13">
        <f>(E62+F62)/2</f>
        <v>76.775</v>
      </c>
    </row>
    <row r="63" spans="1:7" ht="14.25">
      <c r="A63" s="18" t="s">
        <v>159</v>
      </c>
      <c r="B63" s="18" t="s">
        <v>160</v>
      </c>
      <c r="C63" s="18" t="s">
        <v>130</v>
      </c>
      <c r="D63" s="18" t="s">
        <v>158</v>
      </c>
      <c r="E63" s="11">
        <v>68.5</v>
      </c>
      <c r="F63" s="12">
        <v>82.2</v>
      </c>
      <c r="G63" s="13">
        <f>(E63+F63)/2</f>
        <v>75.35</v>
      </c>
    </row>
    <row r="64" spans="1:7" ht="14.25">
      <c r="A64" s="18" t="s">
        <v>161</v>
      </c>
      <c r="B64" s="18" t="s">
        <v>162</v>
      </c>
      <c r="C64" s="18" t="s">
        <v>130</v>
      </c>
      <c r="D64" s="18" t="s">
        <v>158</v>
      </c>
      <c r="E64" s="11">
        <v>60.3</v>
      </c>
      <c r="F64" s="12">
        <v>88.2</v>
      </c>
      <c r="G64" s="13">
        <f>(E64+F64)/2</f>
        <v>74.25</v>
      </c>
    </row>
    <row r="65" spans="1:7" ht="14.25">
      <c r="A65" s="18" t="s">
        <v>163</v>
      </c>
      <c r="B65" s="18" t="s">
        <v>164</v>
      </c>
      <c r="C65" s="18" t="s">
        <v>130</v>
      </c>
      <c r="D65" s="18" t="s">
        <v>158</v>
      </c>
      <c r="E65" s="11">
        <v>55.1</v>
      </c>
      <c r="F65" s="12">
        <v>88.8</v>
      </c>
      <c r="G65" s="13">
        <f>(E65+F65)/2</f>
        <v>71.95</v>
      </c>
    </row>
    <row r="66" spans="1:7" ht="14.25">
      <c r="A66" s="18" t="s">
        <v>165</v>
      </c>
      <c r="B66" s="18" t="s">
        <v>166</v>
      </c>
      <c r="C66" s="18" t="s">
        <v>130</v>
      </c>
      <c r="D66" s="18" t="s">
        <v>167</v>
      </c>
      <c r="E66" s="11">
        <v>61.55</v>
      </c>
      <c r="F66" s="12">
        <v>91.8</v>
      </c>
      <c r="G66" s="13">
        <f>(E66+F66)/2</f>
        <v>76.675</v>
      </c>
    </row>
    <row r="67" spans="1:7" ht="14.25">
      <c r="A67" s="18" t="s">
        <v>168</v>
      </c>
      <c r="B67" s="18" t="s">
        <v>169</v>
      </c>
      <c r="C67" s="18" t="s">
        <v>130</v>
      </c>
      <c r="D67" s="18" t="s">
        <v>167</v>
      </c>
      <c r="E67" s="11">
        <v>66.7</v>
      </c>
      <c r="F67" s="12">
        <v>85</v>
      </c>
      <c r="G67" s="13">
        <f>(E67+F67)/2</f>
        <v>75.85</v>
      </c>
    </row>
    <row r="68" spans="1:7" ht="14.25">
      <c r="A68" s="18" t="s">
        <v>170</v>
      </c>
      <c r="B68" s="18" t="s">
        <v>171</v>
      </c>
      <c r="C68" s="18" t="s">
        <v>130</v>
      </c>
      <c r="D68" s="18" t="s">
        <v>172</v>
      </c>
      <c r="E68" s="11">
        <v>85.65</v>
      </c>
      <c r="F68" s="12">
        <v>81.8</v>
      </c>
      <c r="G68" s="13">
        <f>(E68+F68)/2</f>
        <v>83.725</v>
      </c>
    </row>
    <row r="69" spans="1:7" ht="14.25">
      <c r="A69" s="18" t="s">
        <v>173</v>
      </c>
      <c r="B69" s="18" t="s">
        <v>174</v>
      </c>
      <c r="C69" s="18" t="s">
        <v>130</v>
      </c>
      <c r="D69" s="18" t="s">
        <v>172</v>
      </c>
      <c r="E69" s="11">
        <v>80.4</v>
      </c>
      <c r="F69" s="12">
        <v>83.4</v>
      </c>
      <c r="G69" s="13">
        <f>(E69+F69)/2</f>
        <v>81.9</v>
      </c>
    </row>
    <row r="70" spans="1:7" ht="14.25">
      <c r="A70" s="18" t="s">
        <v>175</v>
      </c>
      <c r="B70" s="18" t="s">
        <v>176</v>
      </c>
      <c r="C70" s="18" t="s">
        <v>130</v>
      </c>
      <c r="D70" s="18" t="s">
        <v>172</v>
      </c>
      <c r="E70" s="11">
        <v>78.2</v>
      </c>
      <c r="F70" s="12">
        <v>84.6</v>
      </c>
      <c r="G70" s="13">
        <f>(E70+F70)/2</f>
        <v>81.4</v>
      </c>
    </row>
    <row r="71" spans="1:7" ht="14.25">
      <c r="A71" s="18" t="s">
        <v>177</v>
      </c>
      <c r="B71" s="18" t="s">
        <v>178</v>
      </c>
      <c r="C71" s="18" t="s">
        <v>130</v>
      </c>
      <c r="D71" s="18" t="s">
        <v>179</v>
      </c>
      <c r="E71" s="11">
        <v>83.05</v>
      </c>
      <c r="F71" s="12">
        <v>90.4</v>
      </c>
      <c r="G71" s="13">
        <f>(E71+F71)/2</f>
        <v>86.725</v>
      </c>
    </row>
    <row r="72" spans="1:7" ht="14.25">
      <c r="A72" s="18" t="s">
        <v>180</v>
      </c>
      <c r="B72" s="18" t="s">
        <v>181</v>
      </c>
      <c r="C72" s="18" t="s">
        <v>130</v>
      </c>
      <c r="D72" s="18" t="s">
        <v>179</v>
      </c>
      <c r="E72" s="11">
        <v>81.55</v>
      </c>
      <c r="F72" s="12">
        <v>86.8</v>
      </c>
      <c r="G72" s="13">
        <f>(E72+F72)/2</f>
        <v>84.175</v>
      </c>
    </row>
    <row r="73" spans="1:7" ht="14.25">
      <c r="A73" s="18" t="s">
        <v>182</v>
      </c>
      <c r="B73" s="18" t="s">
        <v>183</v>
      </c>
      <c r="C73" s="18" t="s">
        <v>130</v>
      </c>
      <c r="D73" s="18" t="s">
        <v>179</v>
      </c>
      <c r="E73" s="11">
        <v>82.85</v>
      </c>
      <c r="F73" s="12">
        <v>83.2</v>
      </c>
      <c r="G73" s="13">
        <f>(E73+F73)/2</f>
        <v>83.025</v>
      </c>
    </row>
    <row r="74" spans="1:7" ht="14.25">
      <c r="A74" s="18" t="s">
        <v>184</v>
      </c>
      <c r="B74" s="18" t="s">
        <v>185</v>
      </c>
      <c r="C74" s="18" t="s">
        <v>130</v>
      </c>
      <c r="D74" s="18" t="s">
        <v>179</v>
      </c>
      <c r="E74" s="11">
        <v>84.3</v>
      </c>
      <c r="F74" s="12">
        <v>80.4</v>
      </c>
      <c r="G74" s="13">
        <f>(E74+F74)/2</f>
        <v>82.35</v>
      </c>
    </row>
    <row r="75" spans="1:7" ht="14.25">
      <c r="A75" s="18" t="s">
        <v>186</v>
      </c>
      <c r="B75" s="18" t="s">
        <v>187</v>
      </c>
      <c r="C75" s="18" t="s">
        <v>130</v>
      </c>
      <c r="D75" s="18" t="s">
        <v>179</v>
      </c>
      <c r="E75" s="11">
        <v>79</v>
      </c>
      <c r="F75" s="12">
        <v>84</v>
      </c>
      <c r="G75" s="13">
        <f>(E75+F75)/2</f>
        <v>81.5</v>
      </c>
    </row>
    <row r="76" spans="1:7" ht="14.25">
      <c r="A76" s="18" t="s">
        <v>188</v>
      </c>
      <c r="B76" s="18" t="s">
        <v>189</v>
      </c>
      <c r="C76" s="18" t="s">
        <v>130</v>
      </c>
      <c r="D76" s="18" t="s">
        <v>190</v>
      </c>
      <c r="E76" s="11">
        <v>74.8</v>
      </c>
      <c r="F76" s="12">
        <v>90</v>
      </c>
      <c r="G76" s="13">
        <f>(E76+F76)/2</f>
        <v>82.4</v>
      </c>
    </row>
    <row r="77" spans="1:7" ht="14.25">
      <c r="A77" s="18" t="s">
        <v>191</v>
      </c>
      <c r="B77" s="18" t="s">
        <v>192</v>
      </c>
      <c r="C77" s="18" t="s">
        <v>130</v>
      </c>
      <c r="D77" s="18" t="s">
        <v>190</v>
      </c>
      <c r="E77" s="11">
        <v>74.05</v>
      </c>
      <c r="F77" s="12">
        <v>88.4</v>
      </c>
      <c r="G77" s="13">
        <f>(E77+F77)/2</f>
        <v>81.225</v>
      </c>
    </row>
    <row r="78" spans="1:7" ht="14.25">
      <c r="A78" s="18" t="s">
        <v>193</v>
      </c>
      <c r="B78" s="18" t="s">
        <v>194</v>
      </c>
      <c r="C78" s="18" t="s">
        <v>130</v>
      </c>
      <c r="D78" s="18" t="s">
        <v>190</v>
      </c>
      <c r="E78" s="11">
        <v>75.55</v>
      </c>
      <c r="F78" s="12">
        <v>86.4</v>
      </c>
      <c r="G78" s="13">
        <f>(E78+F78)/2</f>
        <v>80.975</v>
      </c>
    </row>
    <row r="79" spans="1:7" ht="14.25">
      <c r="A79" s="18" t="s">
        <v>195</v>
      </c>
      <c r="B79" s="18" t="s">
        <v>196</v>
      </c>
      <c r="C79" s="18" t="s">
        <v>130</v>
      </c>
      <c r="D79" s="18" t="s">
        <v>190</v>
      </c>
      <c r="E79" s="11">
        <v>73.9</v>
      </c>
      <c r="F79" s="12">
        <v>80.2</v>
      </c>
      <c r="G79" s="13">
        <f>(E79+F79)/2</f>
        <v>77.05000000000001</v>
      </c>
    </row>
    <row r="80" spans="1:7" ht="14.25">
      <c r="A80" s="18" t="s">
        <v>197</v>
      </c>
      <c r="B80" s="18" t="s">
        <v>198</v>
      </c>
      <c r="C80" s="18" t="s">
        <v>130</v>
      </c>
      <c r="D80" s="18" t="s">
        <v>199</v>
      </c>
      <c r="E80" s="11">
        <v>55.75</v>
      </c>
      <c r="F80" s="12">
        <v>88.2</v>
      </c>
      <c r="G80" s="13">
        <f>(E80+F80)/2</f>
        <v>71.975</v>
      </c>
    </row>
    <row r="81" spans="1:7" ht="14.25">
      <c r="A81" s="18" t="s">
        <v>200</v>
      </c>
      <c r="B81" s="18" t="s">
        <v>201</v>
      </c>
      <c r="C81" s="18" t="s">
        <v>130</v>
      </c>
      <c r="D81" s="18" t="s">
        <v>199</v>
      </c>
      <c r="E81" s="11">
        <v>49.05</v>
      </c>
      <c r="F81" s="12">
        <v>76</v>
      </c>
      <c r="G81" s="13">
        <f>(E81+F81)/2</f>
        <v>62.525</v>
      </c>
    </row>
    <row r="82" spans="1:7" ht="14.25">
      <c r="A82" s="18" t="s">
        <v>202</v>
      </c>
      <c r="B82" s="18" t="s">
        <v>203</v>
      </c>
      <c r="C82" s="18" t="s">
        <v>130</v>
      </c>
      <c r="D82" s="18" t="s">
        <v>199</v>
      </c>
      <c r="E82" s="11">
        <v>47.65</v>
      </c>
      <c r="F82" s="12">
        <v>75.8</v>
      </c>
      <c r="G82" s="13">
        <f>(E82+F82)/2</f>
        <v>61.724999999999994</v>
      </c>
    </row>
    <row r="83" spans="1:7" ht="14.25">
      <c r="A83" s="18" t="s">
        <v>204</v>
      </c>
      <c r="B83" s="18" t="s">
        <v>205</v>
      </c>
      <c r="C83" s="18" t="s">
        <v>130</v>
      </c>
      <c r="D83" s="18" t="s">
        <v>199</v>
      </c>
      <c r="E83" s="11">
        <v>46.75</v>
      </c>
      <c r="F83" s="12">
        <v>76.4</v>
      </c>
      <c r="G83" s="13">
        <f>(E83+F83)/2</f>
        <v>61.575</v>
      </c>
    </row>
    <row r="84" spans="1:7" ht="14.25">
      <c r="A84" s="18" t="s">
        <v>206</v>
      </c>
      <c r="B84" s="18" t="s">
        <v>207</v>
      </c>
      <c r="C84" s="18" t="s">
        <v>130</v>
      </c>
      <c r="D84" s="18" t="s">
        <v>208</v>
      </c>
      <c r="E84" s="11">
        <v>61.1</v>
      </c>
      <c r="F84" s="12">
        <v>83.2</v>
      </c>
      <c r="G84" s="13">
        <f>(E84+F84)/2</f>
        <v>72.15</v>
      </c>
    </row>
    <row r="85" spans="1:7" ht="14.25">
      <c r="A85" s="18" t="s">
        <v>209</v>
      </c>
      <c r="B85" s="18" t="s">
        <v>210</v>
      </c>
      <c r="C85" s="18" t="s">
        <v>130</v>
      </c>
      <c r="D85" s="18" t="s">
        <v>208</v>
      </c>
      <c r="E85" s="11">
        <v>59</v>
      </c>
      <c r="F85" s="12">
        <v>76.6</v>
      </c>
      <c r="G85" s="13">
        <f>(E85+F85)/2</f>
        <v>67.8</v>
      </c>
    </row>
    <row r="86" spans="1:7" ht="14.25">
      <c r="A86" s="18" t="s">
        <v>211</v>
      </c>
      <c r="B86" s="18" t="s">
        <v>212</v>
      </c>
      <c r="C86" s="18" t="s">
        <v>130</v>
      </c>
      <c r="D86" s="18" t="s">
        <v>208</v>
      </c>
      <c r="E86" s="11">
        <v>52.35</v>
      </c>
      <c r="F86" s="12">
        <v>81.6</v>
      </c>
      <c r="G86" s="13">
        <f>(E86+F86)/2</f>
        <v>66.975</v>
      </c>
    </row>
    <row r="87" spans="1:7" ht="14.25">
      <c r="A87" s="18" t="s">
        <v>213</v>
      </c>
      <c r="B87" s="18" t="s">
        <v>214</v>
      </c>
      <c r="C87" s="18" t="s">
        <v>130</v>
      </c>
      <c r="D87" s="18" t="s">
        <v>208</v>
      </c>
      <c r="E87" s="11">
        <v>50.25</v>
      </c>
      <c r="F87" s="12">
        <v>80.6</v>
      </c>
      <c r="G87" s="13">
        <f>(E87+F87)/2</f>
        <v>65.425</v>
      </c>
    </row>
    <row r="88" spans="1:7" ht="14.25">
      <c r="A88" s="18" t="s">
        <v>215</v>
      </c>
      <c r="B88" s="18" t="s">
        <v>216</v>
      </c>
      <c r="C88" s="18" t="s">
        <v>130</v>
      </c>
      <c r="D88" s="18" t="s">
        <v>208</v>
      </c>
      <c r="E88" s="11">
        <v>46.95</v>
      </c>
      <c r="F88" s="12">
        <v>79.6</v>
      </c>
      <c r="G88" s="13">
        <f>(E88+F88)/2</f>
        <v>63.275</v>
      </c>
    </row>
    <row r="89" spans="1:7" ht="14.25">
      <c r="A89" s="18" t="s">
        <v>217</v>
      </c>
      <c r="B89" s="18" t="s">
        <v>218</v>
      </c>
      <c r="C89" s="18" t="s">
        <v>130</v>
      </c>
      <c r="D89" s="18" t="s">
        <v>208</v>
      </c>
      <c r="E89" s="11">
        <v>41.95</v>
      </c>
      <c r="F89" s="12">
        <v>80</v>
      </c>
      <c r="G89" s="13">
        <f>(E89+F89)/2</f>
        <v>60.975</v>
      </c>
    </row>
    <row r="90" spans="1:7" ht="14.25">
      <c r="A90" s="18" t="s">
        <v>219</v>
      </c>
      <c r="B90" s="18" t="s">
        <v>220</v>
      </c>
      <c r="C90" s="18" t="s">
        <v>130</v>
      </c>
      <c r="D90" s="18" t="s">
        <v>208</v>
      </c>
      <c r="E90" s="11">
        <v>44.85</v>
      </c>
      <c r="F90" s="12">
        <v>74.8</v>
      </c>
      <c r="G90" s="13">
        <f>(E90+F90)/2</f>
        <v>59.825</v>
      </c>
    </row>
    <row r="91" spans="1:7" ht="14.25">
      <c r="A91" s="18" t="s">
        <v>221</v>
      </c>
      <c r="B91" s="18" t="s">
        <v>222</v>
      </c>
      <c r="C91" s="18" t="s">
        <v>130</v>
      </c>
      <c r="D91" s="18" t="s">
        <v>223</v>
      </c>
      <c r="E91" s="11">
        <v>55.3</v>
      </c>
      <c r="F91" s="12">
        <v>91.8</v>
      </c>
      <c r="G91" s="13">
        <f>(E91+F91)/2</f>
        <v>73.55</v>
      </c>
    </row>
    <row r="92" spans="1:7" ht="14.25">
      <c r="A92" s="18" t="s">
        <v>224</v>
      </c>
      <c r="B92" s="18" t="s">
        <v>225</v>
      </c>
      <c r="C92" s="18" t="s">
        <v>130</v>
      </c>
      <c r="D92" s="18" t="s">
        <v>223</v>
      </c>
      <c r="E92" s="11">
        <v>57.1</v>
      </c>
      <c r="F92" s="12">
        <v>80</v>
      </c>
      <c r="G92" s="13">
        <f>(E92+F92)/2</f>
        <v>68.55</v>
      </c>
    </row>
    <row r="93" spans="1:7" ht="14.25">
      <c r="A93" s="18" t="s">
        <v>226</v>
      </c>
      <c r="B93" s="18" t="s">
        <v>227</v>
      </c>
      <c r="C93" s="18" t="s">
        <v>130</v>
      </c>
      <c r="D93" s="18" t="s">
        <v>228</v>
      </c>
      <c r="E93" s="11">
        <v>49.6</v>
      </c>
      <c r="F93" s="12">
        <v>74.8</v>
      </c>
      <c r="G93" s="13">
        <f>(E93+F93)/2</f>
        <v>62.2</v>
      </c>
    </row>
    <row r="94" spans="1:7" ht="14.25">
      <c r="A94" s="18" t="s">
        <v>229</v>
      </c>
      <c r="B94" s="18" t="s">
        <v>230</v>
      </c>
      <c r="C94" s="18" t="s">
        <v>130</v>
      </c>
      <c r="D94" s="18" t="s">
        <v>231</v>
      </c>
      <c r="E94" s="11">
        <v>60.8</v>
      </c>
      <c r="F94" s="12">
        <v>87.6</v>
      </c>
      <c r="G94" s="13">
        <f>(E94+F94)/2</f>
        <v>74.19999999999999</v>
      </c>
    </row>
    <row r="95" spans="1:7" ht="14.25">
      <c r="A95" s="18" t="s">
        <v>232</v>
      </c>
      <c r="B95" s="18" t="s">
        <v>233</v>
      </c>
      <c r="C95" s="18" t="s">
        <v>130</v>
      </c>
      <c r="D95" s="18" t="s">
        <v>231</v>
      </c>
      <c r="E95" s="11">
        <v>60.1</v>
      </c>
      <c r="F95" s="12">
        <v>88.2</v>
      </c>
      <c r="G95" s="13">
        <f>(E95+F95)/2</f>
        <v>74.15</v>
      </c>
    </row>
    <row r="96" spans="1:7" ht="14.25">
      <c r="A96" s="18" t="s">
        <v>234</v>
      </c>
      <c r="B96" s="18" t="s">
        <v>235</v>
      </c>
      <c r="C96" s="18" t="s">
        <v>130</v>
      </c>
      <c r="D96" s="18" t="s">
        <v>231</v>
      </c>
      <c r="E96" s="11">
        <v>59.7</v>
      </c>
      <c r="F96" s="12">
        <v>88</v>
      </c>
      <c r="G96" s="13">
        <f>(E96+F96)/2</f>
        <v>73.85</v>
      </c>
    </row>
  </sheetData>
  <sheetProtection/>
  <autoFilter ref="A2:G96"/>
  <mergeCells count="1">
    <mergeCell ref="A1:G1"/>
  </mergeCells>
  <conditionalFormatting sqref="B3:B96">
    <cfRule type="expression" priority="2" dxfId="0" stopIfTrue="1">
      <formula>AND(COUNTIF($B$3:$B$96,B3)&gt;1,NOT(ISBLANK(B3)))</formula>
    </cfRule>
  </conditionalFormatting>
  <printOptions horizontalCentered="1"/>
  <pageMargins left="0.39" right="0.2" top="0.75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2021-07-18T06:51:13Z</dcterms:created>
  <dcterms:modified xsi:type="dcterms:W3CDTF">2021-07-30T03:52:23Z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