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250" windowHeight="9570"/>
  </bookViews>
  <sheets>
    <sheet name="1 (2)" sheetId="3" r:id="rId1"/>
  </sheets>
  <definedNames>
    <definedName name="_xlnm._FilterDatabase" localSheetId="0" hidden="1">'1 (2)'!$A$3:$K$12</definedName>
    <definedName name="_xlnm.Print_Titles" localSheetId="0">'1 (2)'!$2:$3</definedName>
  </definedNames>
  <calcPr calcId="144525"/>
</workbook>
</file>

<file path=xl/calcChain.xml><?xml version="1.0" encoding="utf-8"?>
<calcChain xmlns="http://schemas.openxmlformats.org/spreadsheetml/2006/main">
  <c r="M12" i="3" l="1"/>
  <c r="K12" i="3"/>
  <c r="M11" i="3"/>
  <c r="K11" i="3"/>
  <c r="M10" i="3"/>
  <c r="K10" i="3"/>
  <c r="M9" i="3"/>
  <c r="K9" i="3"/>
  <c r="M8" i="3"/>
  <c r="K8" i="3"/>
  <c r="M7" i="3"/>
  <c r="K7" i="3"/>
  <c r="M6" i="3"/>
  <c r="K6" i="3"/>
  <c r="M5" i="3"/>
  <c r="K5" i="3"/>
  <c r="M4" i="3"/>
  <c r="K4" i="3"/>
  <c r="N10" i="3" l="1"/>
  <c r="N11" i="3"/>
  <c r="N12" i="3"/>
  <c r="N5" i="3"/>
  <c r="N7" i="3"/>
  <c r="N4" i="3"/>
  <c r="N6" i="3"/>
  <c r="N8" i="3"/>
  <c r="N9" i="3"/>
</calcChain>
</file>

<file path=xl/sharedStrings.xml><?xml version="1.0" encoding="utf-8"?>
<sst xmlns="http://schemas.openxmlformats.org/spreadsheetml/2006/main" count="80" uniqueCount="53">
  <si>
    <t>姓名</t>
  </si>
  <si>
    <t>20030101</t>
  </si>
  <si>
    <t>孙小琴</t>
  </si>
  <si>
    <t>7071200103607</t>
  </si>
  <si>
    <t>崔明珠</t>
  </si>
  <si>
    <t>7071200102220</t>
  </si>
  <si>
    <t>20030102</t>
  </si>
  <si>
    <t>向利叶</t>
  </si>
  <si>
    <t>7071200100913</t>
  </si>
  <si>
    <t>20030201</t>
  </si>
  <si>
    <t>汤玮</t>
  </si>
  <si>
    <t>7071200103714</t>
  </si>
  <si>
    <t>20030301</t>
  </si>
  <si>
    <t>张兰</t>
  </si>
  <si>
    <t>7071200106309</t>
  </si>
  <si>
    <t>吴艺鑫</t>
  </si>
  <si>
    <t>7071200102818</t>
  </si>
  <si>
    <t>20030401</t>
  </si>
  <si>
    <t>20030501</t>
  </si>
  <si>
    <t>欧阳雅睿</t>
  </si>
  <si>
    <t>7071200104716</t>
  </si>
  <si>
    <t>20030502</t>
  </si>
  <si>
    <t>张致钰</t>
  </si>
  <si>
    <t>7071200106213</t>
  </si>
  <si>
    <t>20030601</t>
  </si>
  <si>
    <t>毕艺丹</t>
  </si>
  <si>
    <t>7071200102823</t>
  </si>
  <si>
    <t>准考证号</t>
    <phoneticPr fontId="2" type="noConversion"/>
  </si>
  <si>
    <t>职位编码</t>
    <phoneticPr fontId="2" type="noConversion"/>
  </si>
  <si>
    <t>招募人数</t>
    <phoneticPr fontId="2" type="noConversion"/>
  </si>
  <si>
    <t>笔试成绩</t>
    <phoneticPr fontId="2" type="noConversion"/>
  </si>
  <si>
    <t>序号</t>
    <phoneticPr fontId="2" type="noConversion"/>
  </si>
  <si>
    <t>服务单位</t>
    <phoneticPr fontId="5" type="noConversion"/>
  </si>
  <si>
    <t>白果乡人民政府</t>
    <phoneticPr fontId="2" type="noConversion"/>
  </si>
  <si>
    <t>高台镇人民政府</t>
    <phoneticPr fontId="2" type="noConversion"/>
  </si>
  <si>
    <t>汉阳镇人民政府</t>
    <phoneticPr fontId="2" type="noConversion"/>
  </si>
  <si>
    <t>汉阳镇中心卫生院</t>
    <phoneticPr fontId="2" type="noConversion"/>
  </si>
  <si>
    <t>瑞峰镇中心卫生院</t>
  </si>
  <si>
    <t>性别</t>
    <phoneticPr fontId="2" type="noConversion"/>
  </si>
  <si>
    <t>学历</t>
    <phoneticPr fontId="2" type="noConversion"/>
  </si>
  <si>
    <t>民族</t>
    <phoneticPr fontId="2" type="noConversion"/>
  </si>
  <si>
    <t>大专</t>
  </si>
  <si>
    <t>汉族</t>
  </si>
  <si>
    <t>女</t>
  </si>
  <si>
    <t>本科</t>
  </si>
  <si>
    <t>笔试
折合成绩</t>
    <phoneticPr fontId="2" type="noConversion"/>
  </si>
  <si>
    <t>面试
成绩</t>
    <phoneticPr fontId="2" type="noConversion"/>
  </si>
  <si>
    <t>面试折
合成绩</t>
    <phoneticPr fontId="2" type="noConversion"/>
  </si>
  <si>
    <t>总成绩</t>
    <phoneticPr fontId="2" type="noConversion"/>
  </si>
  <si>
    <t>排名</t>
    <phoneticPr fontId="2" type="noConversion"/>
  </si>
  <si>
    <t xml:space="preserve">瑞峰镇人民政府 </t>
    <phoneticPr fontId="2" type="noConversion"/>
  </si>
  <si>
    <t>青神县2021年高校毕业生“三支一扶”计划招募体检人员名单</t>
    <phoneticPr fontId="2" type="noConversion"/>
  </si>
  <si>
    <t>附件2：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</si>
</sst>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9" defaultRowHeight="13.5"/>
  <cols>
    <col min="1" max="1" width="6.125" style="1" customWidth="1"/>
    <col min="2" max="2" width="8.625" style="1" customWidth="1"/>
    <col min="3" max="3" width="5.75" style="1" customWidth="1"/>
    <col min="4" max="4" width="6.375" style="1" customWidth="1"/>
    <col min="5" max="5" width="6.5" style="1" customWidth="1"/>
    <col min="6" max="6" width="16.5" style="1" customWidth="1"/>
    <col min="7" max="7" width="24" style="1" customWidth="1"/>
    <col min="8" max="8" width="11" style="1" customWidth="1"/>
    <col min="9" max="9" width="5.625" style="1" customWidth="1"/>
    <col min="10" max="10" width="6.125" style="1" customWidth="1"/>
    <col min="11" max="11" width="9.875" style="1" customWidth="1"/>
    <col min="12" max="12" width="6.5" style="5" bestFit="1" customWidth="1"/>
    <col min="13" max="14" width="7.75" style="1" bestFit="1" customWidth="1"/>
    <col min="15" max="15" width="5.75" style="1" bestFit="1" customWidth="1"/>
    <col min="16" max="16384" width="9" style="1"/>
  </cols>
  <sheetData>
    <row r="1" spans="1:15" ht="18.75">
      <c r="A1" s="4" t="s">
        <v>52</v>
      </c>
    </row>
    <row r="2" spans="1:15" ht="65.25" customHeight="1">
      <c r="A2" s="10" t="s">
        <v>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3" t="s">
        <v>31</v>
      </c>
      <c r="B3" s="3" t="s">
        <v>0</v>
      </c>
      <c r="C3" s="3" t="s">
        <v>38</v>
      </c>
      <c r="D3" s="3" t="s">
        <v>39</v>
      </c>
      <c r="E3" s="3" t="s">
        <v>40</v>
      </c>
      <c r="F3" s="3" t="s">
        <v>27</v>
      </c>
      <c r="G3" s="2" t="s">
        <v>32</v>
      </c>
      <c r="H3" s="3" t="s">
        <v>28</v>
      </c>
      <c r="I3" s="3" t="s">
        <v>29</v>
      </c>
      <c r="J3" s="3" t="s">
        <v>30</v>
      </c>
      <c r="K3" s="3" t="s">
        <v>45</v>
      </c>
      <c r="L3" s="3" t="s">
        <v>46</v>
      </c>
      <c r="M3" s="3" t="s">
        <v>47</v>
      </c>
      <c r="N3" s="3" t="s">
        <v>48</v>
      </c>
      <c r="O3" s="3" t="s">
        <v>49</v>
      </c>
    </row>
    <row r="4" spans="1:15" s="9" customFormat="1" ht="15.75" customHeight="1">
      <c r="A4" s="6">
        <v>1</v>
      </c>
      <c r="B4" s="8" t="s">
        <v>2</v>
      </c>
      <c r="C4" s="8" t="s">
        <v>43</v>
      </c>
      <c r="D4" s="8" t="s">
        <v>41</v>
      </c>
      <c r="E4" s="8" t="s">
        <v>42</v>
      </c>
      <c r="F4" s="8" t="s">
        <v>3</v>
      </c>
      <c r="G4" s="8" t="s">
        <v>33</v>
      </c>
      <c r="H4" s="8" t="s">
        <v>1</v>
      </c>
      <c r="I4" s="8">
        <v>1</v>
      </c>
      <c r="J4" s="8">
        <v>61</v>
      </c>
      <c r="K4" s="8">
        <f t="shared" ref="K4:K12" si="0">J4*0.5</f>
        <v>30.5</v>
      </c>
      <c r="L4" s="8">
        <v>88.26</v>
      </c>
      <c r="M4" s="8">
        <f t="shared" ref="M4:M10" si="1">L4*0.5</f>
        <v>44.13</v>
      </c>
      <c r="N4" s="8">
        <f t="shared" ref="N4:N10" si="2">K4+M4</f>
        <v>74.63</v>
      </c>
      <c r="O4" s="7">
        <v>1</v>
      </c>
    </row>
    <row r="5" spans="1:15" s="9" customFormat="1" ht="15.75" customHeight="1">
      <c r="A5" s="6">
        <v>2</v>
      </c>
      <c r="B5" s="8" t="s">
        <v>4</v>
      </c>
      <c r="C5" s="8" t="s">
        <v>43</v>
      </c>
      <c r="D5" s="8" t="s">
        <v>44</v>
      </c>
      <c r="E5" s="8" t="s">
        <v>42</v>
      </c>
      <c r="F5" s="8" t="s">
        <v>5</v>
      </c>
      <c r="G5" s="8" t="s">
        <v>33</v>
      </c>
      <c r="H5" s="8" t="s">
        <v>6</v>
      </c>
      <c r="I5" s="8">
        <v>1</v>
      </c>
      <c r="J5" s="8">
        <v>62</v>
      </c>
      <c r="K5" s="8">
        <f t="shared" si="0"/>
        <v>31</v>
      </c>
      <c r="L5" s="8">
        <v>87.08</v>
      </c>
      <c r="M5" s="8">
        <f t="shared" si="1"/>
        <v>43.54</v>
      </c>
      <c r="N5" s="8">
        <f t="shared" si="2"/>
        <v>74.539999999999992</v>
      </c>
      <c r="O5" s="7">
        <v>1</v>
      </c>
    </row>
    <row r="6" spans="1:15" s="9" customFormat="1" ht="15.75" customHeight="1">
      <c r="A6" s="6">
        <v>3</v>
      </c>
      <c r="B6" s="8" t="s">
        <v>7</v>
      </c>
      <c r="C6" s="8" t="s">
        <v>43</v>
      </c>
      <c r="D6" s="8" t="s">
        <v>44</v>
      </c>
      <c r="E6" s="8" t="s">
        <v>42</v>
      </c>
      <c r="F6" s="8" t="s">
        <v>8</v>
      </c>
      <c r="G6" s="8" t="s">
        <v>34</v>
      </c>
      <c r="H6" s="8" t="s">
        <v>9</v>
      </c>
      <c r="I6" s="8">
        <v>1</v>
      </c>
      <c r="J6" s="8">
        <v>69</v>
      </c>
      <c r="K6" s="8">
        <f t="shared" si="0"/>
        <v>34.5</v>
      </c>
      <c r="L6" s="8">
        <v>91.02</v>
      </c>
      <c r="M6" s="8">
        <f t="shared" si="1"/>
        <v>45.51</v>
      </c>
      <c r="N6" s="8">
        <f t="shared" si="2"/>
        <v>80.009999999999991</v>
      </c>
      <c r="O6" s="7">
        <v>1</v>
      </c>
    </row>
    <row r="7" spans="1:15" s="9" customFormat="1" ht="15.75" customHeight="1">
      <c r="A7" s="6">
        <v>4</v>
      </c>
      <c r="B7" s="8" t="s">
        <v>13</v>
      </c>
      <c r="C7" s="8" t="s">
        <v>43</v>
      </c>
      <c r="D7" s="8" t="s">
        <v>44</v>
      </c>
      <c r="E7" s="8" t="s">
        <v>42</v>
      </c>
      <c r="F7" s="8" t="s">
        <v>14</v>
      </c>
      <c r="G7" s="8" t="s">
        <v>35</v>
      </c>
      <c r="H7" s="8" t="s">
        <v>12</v>
      </c>
      <c r="I7" s="8">
        <v>2</v>
      </c>
      <c r="J7" s="8">
        <v>64</v>
      </c>
      <c r="K7" s="8">
        <f t="shared" si="0"/>
        <v>32</v>
      </c>
      <c r="L7" s="8">
        <v>89.64</v>
      </c>
      <c r="M7" s="8">
        <f>L7*0.5</f>
        <v>44.82</v>
      </c>
      <c r="N7" s="8">
        <f>K7+M7</f>
        <v>76.819999999999993</v>
      </c>
      <c r="O7" s="7">
        <v>1</v>
      </c>
    </row>
    <row r="8" spans="1:15" s="9" customFormat="1" ht="15.75" customHeight="1">
      <c r="A8" s="6">
        <v>5</v>
      </c>
      <c r="B8" s="8" t="s">
        <v>10</v>
      </c>
      <c r="C8" s="8" t="s">
        <v>43</v>
      </c>
      <c r="D8" s="8" t="s">
        <v>41</v>
      </c>
      <c r="E8" s="8" t="s">
        <v>42</v>
      </c>
      <c r="F8" s="8" t="s">
        <v>11</v>
      </c>
      <c r="G8" s="8" t="s">
        <v>35</v>
      </c>
      <c r="H8" s="8" t="s">
        <v>12</v>
      </c>
      <c r="I8" s="8">
        <v>2</v>
      </c>
      <c r="J8" s="8">
        <v>64</v>
      </c>
      <c r="K8" s="8">
        <f t="shared" si="0"/>
        <v>32</v>
      </c>
      <c r="L8" s="8">
        <v>85.7</v>
      </c>
      <c r="M8" s="8">
        <f t="shared" si="1"/>
        <v>42.85</v>
      </c>
      <c r="N8" s="8">
        <f t="shared" si="2"/>
        <v>74.849999999999994</v>
      </c>
      <c r="O8" s="7">
        <v>2</v>
      </c>
    </row>
    <row r="9" spans="1:15" s="9" customFormat="1" ht="15.75" customHeight="1">
      <c r="A9" s="6">
        <v>6</v>
      </c>
      <c r="B9" s="8" t="s">
        <v>15</v>
      </c>
      <c r="C9" s="8" t="s">
        <v>43</v>
      </c>
      <c r="D9" s="8" t="s">
        <v>41</v>
      </c>
      <c r="E9" s="8" t="s">
        <v>42</v>
      </c>
      <c r="F9" s="8" t="s">
        <v>16</v>
      </c>
      <c r="G9" s="8" t="s">
        <v>36</v>
      </c>
      <c r="H9" s="8" t="s">
        <v>17</v>
      </c>
      <c r="I9" s="8">
        <v>1</v>
      </c>
      <c r="J9" s="8">
        <v>51</v>
      </c>
      <c r="K9" s="8">
        <f t="shared" si="0"/>
        <v>25.5</v>
      </c>
      <c r="L9" s="8">
        <v>84.2</v>
      </c>
      <c r="M9" s="8">
        <f t="shared" si="1"/>
        <v>42.1</v>
      </c>
      <c r="N9" s="8">
        <f t="shared" si="2"/>
        <v>67.599999999999994</v>
      </c>
      <c r="O9" s="7">
        <v>1</v>
      </c>
    </row>
    <row r="10" spans="1:15" s="9" customFormat="1" ht="15.75" customHeight="1">
      <c r="A10" s="6">
        <v>7</v>
      </c>
      <c r="B10" s="8" t="s">
        <v>19</v>
      </c>
      <c r="C10" s="8" t="s">
        <v>43</v>
      </c>
      <c r="D10" s="8" t="s">
        <v>44</v>
      </c>
      <c r="E10" s="8" t="s">
        <v>42</v>
      </c>
      <c r="F10" s="8" t="s">
        <v>20</v>
      </c>
      <c r="G10" s="8" t="s">
        <v>50</v>
      </c>
      <c r="H10" s="8" t="s">
        <v>18</v>
      </c>
      <c r="I10" s="8">
        <v>1</v>
      </c>
      <c r="J10" s="8">
        <v>64</v>
      </c>
      <c r="K10" s="8">
        <f t="shared" si="0"/>
        <v>32</v>
      </c>
      <c r="L10" s="8">
        <v>89.3</v>
      </c>
      <c r="M10" s="8">
        <f t="shared" si="1"/>
        <v>44.65</v>
      </c>
      <c r="N10" s="8">
        <f t="shared" si="2"/>
        <v>76.650000000000006</v>
      </c>
      <c r="O10" s="7">
        <v>1</v>
      </c>
    </row>
    <row r="11" spans="1:15" s="9" customFormat="1" ht="15.75" customHeight="1">
      <c r="A11" s="6">
        <v>8</v>
      </c>
      <c r="B11" s="8" t="s">
        <v>22</v>
      </c>
      <c r="C11" s="8" t="s">
        <v>43</v>
      </c>
      <c r="D11" s="8" t="s">
        <v>44</v>
      </c>
      <c r="E11" s="8" t="s">
        <v>42</v>
      </c>
      <c r="F11" s="8" t="s">
        <v>23</v>
      </c>
      <c r="G11" s="8" t="s">
        <v>50</v>
      </c>
      <c r="H11" s="8" t="s">
        <v>21</v>
      </c>
      <c r="I11" s="8">
        <v>1</v>
      </c>
      <c r="J11" s="8">
        <v>65</v>
      </c>
      <c r="K11" s="8">
        <f t="shared" si="0"/>
        <v>32.5</v>
      </c>
      <c r="L11" s="8">
        <v>91.34</v>
      </c>
      <c r="M11" s="8">
        <f>L11*0.5</f>
        <v>45.67</v>
      </c>
      <c r="N11" s="8">
        <f>K11+M11</f>
        <v>78.17</v>
      </c>
      <c r="O11" s="7">
        <v>1</v>
      </c>
    </row>
    <row r="12" spans="1:15" s="9" customFormat="1" ht="15.75" customHeight="1">
      <c r="A12" s="6">
        <v>9</v>
      </c>
      <c r="B12" s="8" t="s">
        <v>25</v>
      </c>
      <c r="C12" s="8" t="s">
        <v>43</v>
      </c>
      <c r="D12" s="8" t="s">
        <v>41</v>
      </c>
      <c r="E12" s="8" t="s">
        <v>42</v>
      </c>
      <c r="F12" s="8" t="s">
        <v>26</v>
      </c>
      <c r="G12" s="8" t="s">
        <v>37</v>
      </c>
      <c r="H12" s="8" t="s">
        <v>24</v>
      </c>
      <c r="I12" s="8">
        <v>1</v>
      </c>
      <c r="J12" s="8">
        <v>48</v>
      </c>
      <c r="K12" s="8">
        <f t="shared" si="0"/>
        <v>24</v>
      </c>
      <c r="L12" s="8">
        <v>89.04</v>
      </c>
      <c r="M12" s="8">
        <f>L12*0.5</f>
        <v>44.52</v>
      </c>
      <c r="N12" s="8">
        <f>K12+M12</f>
        <v>68.52000000000001</v>
      </c>
      <c r="O12" s="7">
        <v>1</v>
      </c>
    </row>
  </sheetData>
  <mergeCells count="1">
    <mergeCell ref="A2:O2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 (2)</vt:lpstr>
      <vt:lpstr>'1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ABC</cp:lastModifiedBy>
  <cp:lastPrinted>2021-07-26T03:49:28Z</cp:lastPrinted>
  <dcterms:created xsi:type="dcterms:W3CDTF">2021-07-19T06:14:23Z</dcterms:created>
  <dcterms:modified xsi:type="dcterms:W3CDTF">2021-07-26T08:34:21Z</dcterms:modified>
</cp:coreProperties>
</file>