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360" windowHeight="7590"/>
  </bookViews>
  <sheets>
    <sheet name="1" sheetId="2" r:id="rId1"/>
  </sheets>
  <definedNames>
    <definedName name="_xlnm.Print_Titles" localSheetId="0">'1'!$2:$3</definedName>
  </definedNames>
  <calcPr calcId="144525"/>
</workbook>
</file>

<file path=xl/sharedStrings.xml><?xml version="1.0" encoding="utf-8"?>
<sst xmlns="http://schemas.openxmlformats.org/spreadsheetml/2006/main" count="90" uniqueCount="89">
  <si>
    <t>附件2</t>
  </si>
  <si>
    <t>洪雅县2021年高校毕业生“三支一扶”体检人员名单</t>
  </si>
  <si>
    <t>序号</t>
  </si>
  <si>
    <t>姓名</t>
  </si>
  <si>
    <t>准考证号</t>
  </si>
  <si>
    <t>职位编码</t>
  </si>
  <si>
    <t>招募人数</t>
  </si>
  <si>
    <t>面试抽签序号</t>
  </si>
  <si>
    <t>笔试成绩</t>
  </si>
  <si>
    <t>笔试折合成绩</t>
  </si>
  <si>
    <t>面试成绩</t>
  </si>
  <si>
    <t>面试折合成绩</t>
  </si>
  <si>
    <t>总成绩</t>
  </si>
  <si>
    <t>总成绩排名</t>
  </si>
  <si>
    <t>备注</t>
  </si>
  <si>
    <t>舒程宇</t>
  </si>
  <si>
    <t>7071200102803</t>
  </si>
  <si>
    <t>20010301</t>
  </si>
  <si>
    <t>1-12</t>
  </si>
  <si>
    <t>李怿</t>
  </si>
  <si>
    <t>7071200104424</t>
  </si>
  <si>
    <t>20010401</t>
  </si>
  <si>
    <t>1-14</t>
  </si>
  <si>
    <t>李一</t>
  </si>
  <si>
    <t>7071200106826</t>
  </si>
  <si>
    <t>20010402</t>
  </si>
  <si>
    <t>2-16</t>
  </si>
  <si>
    <t>谭侨</t>
  </si>
  <si>
    <t>7071200105625</t>
  </si>
  <si>
    <t>20010601</t>
  </si>
  <si>
    <t>2-17</t>
  </si>
  <si>
    <t>彭宇航</t>
  </si>
  <si>
    <t>7071200101516</t>
  </si>
  <si>
    <t>2-3</t>
  </si>
  <si>
    <t>余霞</t>
  </si>
  <si>
    <t>7071200103130</t>
  </si>
  <si>
    <t>20010801</t>
  </si>
  <si>
    <t>1-17</t>
  </si>
  <si>
    <t>徐艺侨</t>
  </si>
  <si>
    <t>7071200101604</t>
  </si>
  <si>
    <t>20010901</t>
  </si>
  <si>
    <t>3-14</t>
  </si>
  <si>
    <t>曾薏洁</t>
  </si>
  <si>
    <t>7071200103122</t>
  </si>
  <si>
    <t>20011001</t>
  </si>
  <si>
    <t>1-11</t>
  </si>
  <si>
    <t>马雅粟</t>
  </si>
  <si>
    <t>7071200104303</t>
  </si>
  <si>
    <t>20011201</t>
  </si>
  <si>
    <t>1-4</t>
  </si>
  <si>
    <t>王采诗</t>
  </si>
  <si>
    <t>7071200103518</t>
  </si>
  <si>
    <t>20011401</t>
  </si>
  <si>
    <t>2-4</t>
  </si>
  <si>
    <t>王一菲</t>
  </si>
  <si>
    <t>7071200105830</t>
  </si>
  <si>
    <t>20011501</t>
  </si>
  <si>
    <t>2-14</t>
  </si>
  <si>
    <t>李家欣</t>
  </si>
  <si>
    <t>7071200104630</t>
  </si>
  <si>
    <t>20011601</t>
  </si>
  <si>
    <t>2-7</t>
  </si>
  <si>
    <t>王琳</t>
  </si>
  <si>
    <t>7071200101012</t>
  </si>
  <si>
    <t>20011701</t>
  </si>
  <si>
    <t>1-5</t>
  </si>
  <si>
    <t>李荣凡</t>
  </si>
  <si>
    <t>7071200100318</t>
  </si>
  <si>
    <t>20011801</t>
  </si>
  <si>
    <t>3-2</t>
  </si>
  <si>
    <t>何迪</t>
  </si>
  <si>
    <t>7071200104530</t>
  </si>
  <si>
    <t>20011802</t>
  </si>
  <si>
    <t>1-7</t>
  </si>
  <si>
    <t>宋俐娟</t>
  </si>
  <si>
    <t>7071200100413</t>
  </si>
  <si>
    <t>20012001</t>
  </si>
  <si>
    <t>3-16</t>
  </si>
  <si>
    <t>吴佩哲</t>
  </si>
  <si>
    <t>7071200104115</t>
  </si>
  <si>
    <t>3-9</t>
  </si>
  <si>
    <t>陈小凤</t>
  </si>
  <si>
    <t>7071200101523</t>
  </si>
  <si>
    <t>20012201</t>
  </si>
  <si>
    <t>1-3</t>
  </si>
  <si>
    <t>杨森松</t>
  </si>
  <si>
    <t>7071200104430</t>
  </si>
  <si>
    <t>20012302</t>
  </si>
  <si>
    <t>1-16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</si>
</sst>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b/>
      <sz val="11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22" fillId="6" borderId="4" applyNumberFormat="0" applyAlignment="0" applyProtection="0">
      <alignment vertical="center"/>
    </xf>
    <xf numFmtId="0" fontId="16" fillId="23" borderId="6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0" borderId="0"/>
  </cellStyleXfs>
  <cellXfs count="10">
    <xf numFmtId="0" fontId="0" fillId="0" borderId="0" xfId="0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2" borderId="1" xfId="49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2" borderId="1" xfId="49" applyFont="1" applyFill="1" applyBorder="1" applyAlignment="1">
      <alignment horizontal="center" vertical="center" wrapText="1"/>
    </xf>
    <xf numFmtId="49" fontId="4" fillId="2" borderId="1" xfId="49" applyNumberFormat="1" applyFont="1" applyFill="1" applyBorder="1" applyAlignment="1">
      <alignment horizontal="center" vertical="center" wrapText="1"/>
    </xf>
    <xf numFmtId="0" fontId="5" fillId="2" borderId="1" xfId="49" applyFont="1" applyFill="1" applyBorder="1" applyAlignment="1">
      <alignment horizontal="center" vertical="center" wrapText="1"/>
    </xf>
    <xf numFmtId="0" fontId="4" fillId="2" borderId="1" xfId="49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tabSelected="1" workbookViewId="0">
      <selection activeCell="A1" sqref="A1:B1"/>
    </sheetView>
  </sheetViews>
  <sheetFormatPr defaultColWidth="9" defaultRowHeight="13.5"/>
  <cols>
    <col min="1" max="1" width="5.375" style="2" customWidth="1"/>
    <col min="2" max="2" width="6.75" style="2" customWidth="1"/>
    <col min="3" max="3" width="13.125" style="2" customWidth="1"/>
    <col min="4" max="6" width="9.375" style="2" customWidth="1"/>
    <col min="7" max="10" width="8.625" style="2" customWidth="1"/>
    <col min="11" max="11" width="9.375" style="2" customWidth="1"/>
    <col min="12" max="12" width="12.5" style="2" customWidth="1"/>
    <col min="13" max="13" width="10.125" style="2" customWidth="1"/>
    <col min="14" max="16384" width="9" style="2"/>
  </cols>
  <sheetData>
    <row r="1" ht="17" customHeight="1" spans="1:2">
      <c r="A1" s="3" t="s">
        <v>0</v>
      </c>
      <c r="B1" s="3"/>
    </row>
    <row r="2" ht="65.25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7.75" customHeight="1" spans="1:13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</row>
    <row r="4" s="1" customFormat="1" ht="24.95" customHeight="1" spans="1:13">
      <c r="A4" s="6">
        <v>1</v>
      </c>
      <c r="B4" s="7" t="s">
        <v>15</v>
      </c>
      <c r="C4" s="7" t="s">
        <v>16</v>
      </c>
      <c r="D4" s="7" t="s">
        <v>17</v>
      </c>
      <c r="E4" s="7">
        <v>1</v>
      </c>
      <c r="F4" s="8" t="s">
        <v>18</v>
      </c>
      <c r="G4" s="7">
        <v>50</v>
      </c>
      <c r="H4" s="7">
        <f t="shared" ref="H4:H22" si="0">G4/2</f>
        <v>25</v>
      </c>
      <c r="I4" s="7">
        <v>83.02</v>
      </c>
      <c r="J4" s="7">
        <f t="shared" ref="J4:J22" si="1">I4/2</f>
        <v>41.51</v>
      </c>
      <c r="K4" s="7">
        <f t="shared" ref="K4:K22" si="2">H4+J4</f>
        <v>66.51</v>
      </c>
      <c r="L4" s="7">
        <v>1</v>
      </c>
      <c r="M4" s="6"/>
    </row>
    <row r="5" s="1" customFormat="1" ht="24.95" customHeight="1" spans="1:13">
      <c r="A5" s="6">
        <v>2</v>
      </c>
      <c r="B5" s="7" t="s">
        <v>19</v>
      </c>
      <c r="C5" s="7" t="s">
        <v>20</v>
      </c>
      <c r="D5" s="7" t="s">
        <v>21</v>
      </c>
      <c r="E5" s="7">
        <v>1</v>
      </c>
      <c r="F5" s="8" t="s">
        <v>22</v>
      </c>
      <c r="G5" s="7">
        <v>69</v>
      </c>
      <c r="H5" s="7">
        <f t="shared" si="0"/>
        <v>34.5</v>
      </c>
      <c r="I5" s="7">
        <v>82.88</v>
      </c>
      <c r="J5" s="7">
        <f t="shared" si="1"/>
        <v>41.44</v>
      </c>
      <c r="K5" s="7">
        <f t="shared" si="2"/>
        <v>75.94</v>
      </c>
      <c r="L5" s="7">
        <v>1</v>
      </c>
      <c r="M5" s="6"/>
    </row>
    <row r="6" s="1" customFormat="1" ht="24.95" customHeight="1" spans="1:13">
      <c r="A6" s="6">
        <v>3</v>
      </c>
      <c r="B6" s="7" t="s">
        <v>23</v>
      </c>
      <c r="C6" s="7" t="s">
        <v>24</v>
      </c>
      <c r="D6" s="7" t="s">
        <v>25</v>
      </c>
      <c r="E6" s="7">
        <v>1</v>
      </c>
      <c r="F6" s="8" t="s">
        <v>26</v>
      </c>
      <c r="G6" s="7">
        <v>70</v>
      </c>
      <c r="H6" s="7">
        <f t="shared" si="0"/>
        <v>35</v>
      </c>
      <c r="I6" s="7">
        <v>84.28</v>
      </c>
      <c r="J6" s="7">
        <f t="shared" si="1"/>
        <v>42.14</v>
      </c>
      <c r="K6" s="7">
        <f t="shared" si="2"/>
        <v>77.14</v>
      </c>
      <c r="L6" s="7">
        <v>1</v>
      </c>
      <c r="M6" s="6"/>
    </row>
    <row r="7" s="1" customFormat="1" ht="24.95" customHeight="1" spans="1:13">
      <c r="A7" s="6">
        <v>4</v>
      </c>
      <c r="B7" s="7" t="s">
        <v>27</v>
      </c>
      <c r="C7" s="7" t="s">
        <v>28</v>
      </c>
      <c r="D7" s="7" t="s">
        <v>29</v>
      </c>
      <c r="E7" s="7">
        <v>2</v>
      </c>
      <c r="F7" s="8" t="s">
        <v>30</v>
      </c>
      <c r="G7" s="7">
        <v>69</v>
      </c>
      <c r="H7" s="7">
        <f t="shared" si="0"/>
        <v>34.5</v>
      </c>
      <c r="I7" s="7">
        <v>86.68</v>
      </c>
      <c r="J7" s="7">
        <f t="shared" si="1"/>
        <v>43.34</v>
      </c>
      <c r="K7" s="7">
        <f t="shared" si="2"/>
        <v>77.84</v>
      </c>
      <c r="L7" s="7">
        <v>1</v>
      </c>
      <c r="M7" s="6"/>
    </row>
    <row r="8" s="1" customFormat="1" ht="24.95" customHeight="1" spans="1:13">
      <c r="A8" s="6">
        <v>5</v>
      </c>
      <c r="B8" s="7" t="s">
        <v>31</v>
      </c>
      <c r="C8" s="7" t="s">
        <v>32</v>
      </c>
      <c r="D8" s="7" t="s">
        <v>29</v>
      </c>
      <c r="E8" s="7">
        <v>2</v>
      </c>
      <c r="F8" s="8" t="s">
        <v>33</v>
      </c>
      <c r="G8" s="7">
        <v>68</v>
      </c>
      <c r="H8" s="7">
        <f t="shared" si="0"/>
        <v>34</v>
      </c>
      <c r="I8" s="7">
        <v>86.96</v>
      </c>
      <c r="J8" s="7">
        <f t="shared" si="1"/>
        <v>43.48</v>
      </c>
      <c r="K8" s="7">
        <f t="shared" si="2"/>
        <v>77.48</v>
      </c>
      <c r="L8" s="7">
        <v>2</v>
      </c>
      <c r="M8" s="6"/>
    </row>
    <row r="9" s="1" customFormat="1" ht="24.95" customHeight="1" spans="1:13">
      <c r="A9" s="6">
        <v>6</v>
      </c>
      <c r="B9" s="7" t="s">
        <v>34</v>
      </c>
      <c r="C9" s="7" t="s">
        <v>35</v>
      </c>
      <c r="D9" s="7" t="s">
        <v>36</v>
      </c>
      <c r="E9" s="7">
        <v>1</v>
      </c>
      <c r="F9" s="8" t="s">
        <v>37</v>
      </c>
      <c r="G9" s="7">
        <v>51</v>
      </c>
      <c r="H9" s="7">
        <f t="shared" si="0"/>
        <v>25.5</v>
      </c>
      <c r="I9" s="7">
        <v>82.16</v>
      </c>
      <c r="J9" s="7">
        <f t="shared" si="1"/>
        <v>41.08</v>
      </c>
      <c r="K9" s="7">
        <f t="shared" si="2"/>
        <v>66.58</v>
      </c>
      <c r="L9" s="7">
        <v>1</v>
      </c>
      <c r="M9" s="6"/>
    </row>
    <row r="10" s="1" customFormat="1" ht="24.95" customHeight="1" spans="1:13">
      <c r="A10" s="6">
        <v>7</v>
      </c>
      <c r="B10" s="7" t="s">
        <v>38</v>
      </c>
      <c r="C10" s="7" t="s">
        <v>39</v>
      </c>
      <c r="D10" s="7" t="s">
        <v>40</v>
      </c>
      <c r="E10" s="7">
        <v>1</v>
      </c>
      <c r="F10" s="8" t="s">
        <v>41</v>
      </c>
      <c r="G10" s="7">
        <v>66</v>
      </c>
      <c r="H10" s="7">
        <f t="shared" si="0"/>
        <v>33</v>
      </c>
      <c r="I10" s="7">
        <v>84.48</v>
      </c>
      <c r="J10" s="7">
        <f t="shared" si="1"/>
        <v>42.24</v>
      </c>
      <c r="K10" s="7">
        <f t="shared" si="2"/>
        <v>75.24</v>
      </c>
      <c r="L10" s="7">
        <v>1</v>
      </c>
      <c r="M10" s="6"/>
    </row>
    <row r="11" s="1" customFormat="1" ht="24.95" customHeight="1" spans="1:13">
      <c r="A11" s="6">
        <v>8</v>
      </c>
      <c r="B11" s="7" t="s">
        <v>42</v>
      </c>
      <c r="C11" s="7" t="s">
        <v>43</v>
      </c>
      <c r="D11" s="7" t="s">
        <v>44</v>
      </c>
      <c r="E11" s="7">
        <v>1</v>
      </c>
      <c r="F11" s="8" t="s">
        <v>45</v>
      </c>
      <c r="G11" s="7">
        <v>51</v>
      </c>
      <c r="H11" s="7">
        <f t="shared" si="0"/>
        <v>25.5</v>
      </c>
      <c r="I11" s="7">
        <v>86.64</v>
      </c>
      <c r="J11" s="7">
        <f t="shared" si="1"/>
        <v>43.32</v>
      </c>
      <c r="K11" s="7">
        <f t="shared" si="2"/>
        <v>68.82</v>
      </c>
      <c r="L11" s="7">
        <v>1</v>
      </c>
      <c r="M11" s="6"/>
    </row>
    <row r="12" s="1" customFormat="1" ht="24.95" customHeight="1" spans="1:13">
      <c r="A12" s="6">
        <v>9</v>
      </c>
      <c r="B12" s="7" t="s">
        <v>46</v>
      </c>
      <c r="C12" s="7" t="s">
        <v>47</v>
      </c>
      <c r="D12" s="7" t="s">
        <v>48</v>
      </c>
      <c r="E12" s="7">
        <v>1</v>
      </c>
      <c r="F12" s="8" t="s">
        <v>49</v>
      </c>
      <c r="G12" s="7">
        <v>49</v>
      </c>
      <c r="H12" s="7">
        <f t="shared" si="0"/>
        <v>24.5</v>
      </c>
      <c r="I12" s="7">
        <v>86.6</v>
      </c>
      <c r="J12" s="7">
        <f t="shared" si="1"/>
        <v>43.3</v>
      </c>
      <c r="K12" s="7">
        <f t="shared" si="2"/>
        <v>67.8</v>
      </c>
      <c r="L12" s="7">
        <v>1</v>
      </c>
      <c r="M12" s="6"/>
    </row>
    <row r="13" s="1" customFormat="1" ht="24.95" customHeight="1" spans="1:13">
      <c r="A13" s="6">
        <v>10</v>
      </c>
      <c r="B13" s="7" t="s">
        <v>50</v>
      </c>
      <c r="C13" s="7" t="s">
        <v>51</v>
      </c>
      <c r="D13" s="7" t="s">
        <v>52</v>
      </c>
      <c r="E13" s="7">
        <v>1</v>
      </c>
      <c r="F13" s="8" t="s">
        <v>53</v>
      </c>
      <c r="G13" s="7">
        <v>40</v>
      </c>
      <c r="H13" s="7">
        <f t="shared" si="0"/>
        <v>20</v>
      </c>
      <c r="I13" s="7">
        <v>82.94</v>
      </c>
      <c r="J13" s="7">
        <f t="shared" si="1"/>
        <v>41.47</v>
      </c>
      <c r="K13" s="7">
        <f t="shared" si="2"/>
        <v>61.47</v>
      </c>
      <c r="L13" s="7">
        <v>1</v>
      </c>
      <c r="M13" s="6"/>
    </row>
    <row r="14" s="1" customFormat="1" ht="24.95" customHeight="1" spans="1:13">
      <c r="A14" s="6">
        <v>11</v>
      </c>
      <c r="B14" s="7" t="s">
        <v>54</v>
      </c>
      <c r="C14" s="7" t="s">
        <v>55</v>
      </c>
      <c r="D14" s="7" t="s">
        <v>56</v>
      </c>
      <c r="E14" s="7">
        <v>1</v>
      </c>
      <c r="F14" s="8" t="s">
        <v>57</v>
      </c>
      <c r="G14" s="7">
        <v>55</v>
      </c>
      <c r="H14" s="7">
        <f t="shared" si="0"/>
        <v>27.5</v>
      </c>
      <c r="I14" s="7">
        <v>85.4</v>
      </c>
      <c r="J14" s="7">
        <f t="shared" si="1"/>
        <v>42.7</v>
      </c>
      <c r="K14" s="7">
        <f t="shared" si="2"/>
        <v>70.2</v>
      </c>
      <c r="L14" s="7">
        <v>1</v>
      </c>
      <c r="M14" s="6"/>
    </row>
    <row r="15" s="1" customFormat="1" ht="24.95" customHeight="1" spans="1:13">
      <c r="A15" s="6">
        <v>12</v>
      </c>
      <c r="B15" s="7" t="s">
        <v>58</v>
      </c>
      <c r="C15" s="7" t="s">
        <v>59</v>
      </c>
      <c r="D15" s="7" t="s">
        <v>60</v>
      </c>
      <c r="E15" s="7">
        <v>1</v>
      </c>
      <c r="F15" s="8" t="s">
        <v>61</v>
      </c>
      <c r="G15" s="7">
        <v>65</v>
      </c>
      <c r="H15" s="7">
        <f t="shared" si="0"/>
        <v>32.5</v>
      </c>
      <c r="I15" s="7">
        <v>85.84</v>
      </c>
      <c r="J15" s="7">
        <f t="shared" si="1"/>
        <v>42.92</v>
      </c>
      <c r="K15" s="7">
        <f t="shared" si="2"/>
        <v>75.42</v>
      </c>
      <c r="L15" s="7">
        <v>1</v>
      </c>
      <c r="M15" s="6"/>
    </row>
    <row r="16" s="1" customFormat="1" ht="24.95" customHeight="1" spans="1:13">
      <c r="A16" s="6">
        <v>13</v>
      </c>
      <c r="B16" s="7" t="s">
        <v>62</v>
      </c>
      <c r="C16" s="7" t="s">
        <v>63</v>
      </c>
      <c r="D16" s="7" t="s">
        <v>64</v>
      </c>
      <c r="E16" s="7">
        <v>1</v>
      </c>
      <c r="F16" s="8" t="s">
        <v>65</v>
      </c>
      <c r="G16" s="7">
        <v>53</v>
      </c>
      <c r="H16" s="7">
        <f t="shared" si="0"/>
        <v>26.5</v>
      </c>
      <c r="I16" s="7">
        <v>82.56</v>
      </c>
      <c r="J16" s="7">
        <f t="shared" si="1"/>
        <v>41.28</v>
      </c>
      <c r="K16" s="7">
        <f t="shared" si="2"/>
        <v>67.78</v>
      </c>
      <c r="L16" s="7">
        <v>1</v>
      </c>
      <c r="M16" s="6"/>
    </row>
    <row r="17" s="1" customFormat="1" ht="24.95" customHeight="1" spans="1:13">
      <c r="A17" s="6">
        <v>14</v>
      </c>
      <c r="B17" s="7" t="s">
        <v>66</v>
      </c>
      <c r="C17" s="7" t="s">
        <v>67</v>
      </c>
      <c r="D17" s="7" t="s">
        <v>68</v>
      </c>
      <c r="E17" s="7">
        <v>1</v>
      </c>
      <c r="F17" s="8" t="s">
        <v>69</v>
      </c>
      <c r="G17" s="7">
        <v>66</v>
      </c>
      <c r="H17" s="7">
        <f t="shared" si="0"/>
        <v>33</v>
      </c>
      <c r="I17" s="7">
        <v>85.8</v>
      </c>
      <c r="J17" s="7">
        <f t="shared" si="1"/>
        <v>42.9</v>
      </c>
      <c r="K17" s="7">
        <f t="shared" si="2"/>
        <v>75.9</v>
      </c>
      <c r="L17" s="7">
        <v>1</v>
      </c>
      <c r="M17" s="6"/>
    </row>
    <row r="18" s="1" customFormat="1" ht="24.95" customHeight="1" spans="1:13">
      <c r="A18" s="6">
        <v>15</v>
      </c>
      <c r="B18" s="7" t="s">
        <v>70</v>
      </c>
      <c r="C18" s="7" t="s">
        <v>71</v>
      </c>
      <c r="D18" s="7" t="s">
        <v>72</v>
      </c>
      <c r="E18" s="7">
        <v>1</v>
      </c>
      <c r="F18" s="8" t="s">
        <v>73</v>
      </c>
      <c r="G18" s="7">
        <v>69</v>
      </c>
      <c r="H18" s="7">
        <f t="shared" si="0"/>
        <v>34.5</v>
      </c>
      <c r="I18" s="7">
        <v>89.44</v>
      </c>
      <c r="J18" s="7">
        <f t="shared" si="1"/>
        <v>44.72</v>
      </c>
      <c r="K18" s="7">
        <f t="shared" si="2"/>
        <v>79.22</v>
      </c>
      <c r="L18" s="7">
        <v>1</v>
      </c>
      <c r="M18" s="6"/>
    </row>
    <row r="19" s="1" customFormat="1" ht="24.95" customHeight="1" spans="1:13">
      <c r="A19" s="6">
        <v>16</v>
      </c>
      <c r="B19" s="7" t="s">
        <v>74</v>
      </c>
      <c r="C19" s="7" t="s">
        <v>75</v>
      </c>
      <c r="D19" s="7" t="s">
        <v>76</v>
      </c>
      <c r="E19" s="7">
        <v>1</v>
      </c>
      <c r="F19" s="8" t="s">
        <v>77</v>
      </c>
      <c r="G19" s="7">
        <v>58</v>
      </c>
      <c r="H19" s="7">
        <f t="shared" si="0"/>
        <v>29</v>
      </c>
      <c r="I19" s="7">
        <v>82.9</v>
      </c>
      <c r="J19" s="7">
        <f t="shared" si="1"/>
        <v>41.45</v>
      </c>
      <c r="K19" s="7">
        <f t="shared" si="2"/>
        <v>70.45</v>
      </c>
      <c r="L19" s="7">
        <v>1</v>
      </c>
      <c r="M19" s="6"/>
    </row>
    <row r="20" s="1" customFormat="1" ht="24.95" customHeight="1" spans="1:13">
      <c r="A20" s="6">
        <v>17</v>
      </c>
      <c r="B20" s="9" t="s">
        <v>78</v>
      </c>
      <c r="C20" s="10" t="s">
        <v>79</v>
      </c>
      <c r="D20" s="7">
        <v>20012101</v>
      </c>
      <c r="E20" s="7">
        <v>1</v>
      </c>
      <c r="F20" s="8" t="s">
        <v>80</v>
      </c>
      <c r="G20" s="7">
        <v>62</v>
      </c>
      <c r="H20" s="7">
        <f t="shared" si="0"/>
        <v>31</v>
      </c>
      <c r="I20" s="7">
        <v>85.7</v>
      </c>
      <c r="J20" s="7">
        <f t="shared" si="1"/>
        <v>42.85</v>
      </c>
      <c r="K20" s="7">
        <f t="shared" si="2"/>
        <v>73.85</v>
      </c>
      <c r="L20" s="7">
        <v>1</v>
      </c>
      <c r="M20" s="6"/>
    </row>
    <row r="21" s="1" customFormat="1" ht="24.95" customHeight="1" spans="1:13">
      <c r="A21" s="6">
        <v>18</v>
      </c>
      <c r="B21" s="7" t="s">
        <v>81</v>
      </c>
      <c r="C21" s="7" t="s">
        <v>82</v>
      </c>
      <c r="D21" s="7" t="s">
        <v>83</v>
      </c>
      <c r="E21" s="7">
        <v>1</v>
      </c>
      <c r="F21" s="8" t="s">
        <v>84</v>
      </c>
      <c r="G21" s="7">
        <v>42</v>
      </c>
      <c r="H21" s="7">
        <f t="shared" si="0"/>
        <v>21</v>
      </c>
      <c r="I21" s="7">
        <v>83.36</v>
      </c>
      <c r="J21" s="7">
        <f t="shared" si="1"/>
        <v>41.68</v>
      </c>
      <c r="K21" s="7">
        <f t="shared" si="2"/>
        <v>62.68</v>
      </c>
      <c r="L21" s="7">
        <v>1</v>
      </c>
      <c r="M21" s="6"/>
    </row>
    <row r="22" s="1" customFormat="1" ht="24.95" customHeight="1" spans="1:13">
      <c r="A22" s="6">
        <v>19</v>
      </c>
      <c r="B22" s="7" t="s">
        <v>85</v>
      </c>
      <c r="C22" s="7" t="s">
        <v>86</v>
      </c>
      <c r="D22" s="7" t="s">
        <v>87</v>
      </c>
      <c r="E22" s="7">
        <v>1</v>
      </c>
      <c r="F22" s="8" t="s">
        <v>88</v>
      </c>
      <c r="G22" s="7">
        <v>51</v>
      </c>
      <c r="H22" s="7">
        <f t="shared" si="0"/>
        <v>25.5</v>
      </c>
      <c r="I22" s="7">
        <v>88.74</v>
      </c>
      <c r="J22" s="7">
        <f t="shared" si="1"/>
        <v>44.37</v>
      </c>
      <c r="K22" s="7">
        <f t="shared" si="2"/>
        <v>69.87</v>
      </c>
      <c r="L22" s="7">
        <v>1</v>
      </c>
      <c r="M22" s="6"/>
    </row>
  </sheetData>
  <mergeCells count="2">
    <mergeCell ref="A1:B1"/>
    <mergeCell ref="A2:M2"/>
  </mergeCells>
  <pageMargins left="1.25972222222222" right="0.314583333333333" top="0.747916666666667" bottom="0.747916666666667" header="0.314583333333333" footer="0.314583333333333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cp:lastModifiedBy>不给你说牛仔</cp:lastModifiedBy>
  <dcterms:created xsi:type="dcterms:W3CDTF">2021-07-19T06:14:00Z</dcterms:created>
  <cp:lastPrinted>2021-07-19T09:02:00Z</cp:lastPrinted>
  <dcterms:modified xsi:type="dcterms:W3CDTF">2021-07-26T03:33:43Z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