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<sst xmlns="http://schemas.openxmlformats.org/spreadsheetml/2006/main" count="146" uniqueCount="97">
  <si>
    <t>内蒙古科协所属事业单位内蒙古科学技术馆2021年上半年公开招聘
工作人员总成绩及进入体检考察范围人员名单</t>
  </si>
  <si>
    <t>序号</t>
  </si>
  <si>
    <t>姓名</t>
  </si>
  <si>
    <t>性别</t>
  </si>
  <si>
    <t>报考单位</t>
  </si>
  <si>
    <t>报考岗位</t>
  </si>
  <si>
    <t>准考证号</t>
  </si>
  <si>
    <t>笔试成绩</t>
  </si>
  <si>
    <t>面试成绩</t>
  </si>
  <si>
    <t>总成绩</t>
  </si>
  <si>
    <t>本岗位
排名</t>
  </si>
  <si>
    <t>是否进入体
检考察范围</t>
  </si>
  <si>
    <t>张海</t>
  </si>
  <si>
    <t>男</t>
  </si>
  <si>
    <t>内蒙古科学技术馆</t>
  </si>
  <si>
    <t>科技辅导员1（项目人员）</t>
  </si>
  <si>
    <t>1115081801812</t>
  </si>
  <si>
    <t>73.3333</t>
  </si>
  <si>
    <t>是</t>
  </si>
  <si>
    <t>高娃</t>
  </si>
  <si>
    <t>女</t>
  </si>
  <si>
    <t>1115081801102</t>
  </si>
  <si>
    <t>71.5000</t>
  </si>
  <si>
    <t>否</t>
  </si>
  <si>
    <t>隋明岐</t>
  </si>
  <si>
    <t>1115082602504</t>
  </si>
  <si>
    <t>70.6667</t>
  </si>
  <si>
    <t>张雅儒</t>
  </si>
  <si>
    <t>1115082301716</t>
  </si>
  <si>
    <t>白海玉</t>
  </si>
  <si>
    <t>科技辅导员2
（高校毕业生、蒙汉兼通）</t>
  </si>
  <si>
    <t>1115080501827</t>
  </si>
  <si>
    <t>66.6667</t>
  </si>
  <si>
    <t>毛勒日</t>
  </si>
  <si>
    <t>1115080500608</t>
  </si>
  <si>
    <t>64.1667</t>
  </si>
  <si>
    <t>乌云嘎</t>
  </si>
  <si>
    <t>1115080501707</t>
  </si>
  <si>
    <t>64.6667</t>
  </si>
  <si>
    <t>庞雅旭</t>
  </si>
  <si>
    <t>科技辅导员3</t>
  </si>
  <si>
    <t>1115082505711</t>
  </si>
  <si>
    <t>77.3333</t>
  </si>
  <si>
    <t>张静</t>
  </si>
  <si>
    <t>1115081601025</t>
  </si>
  <si>
    <t>80.0000</t>
  </si>
  <si>
    <t>朱国鑫</t>
  </si>
  <si>
    <t>1115080801503</t>
  </si>
  <si>
    <t>77.1667</t>
  </si>
  <si>
    <t>张浩哲</t>
  </si>
  <si>
    <t>科技辅导员4（高校毕业生）</t>
  </si>
  <si>
    <t>1115082603912</t>
  </si>
  <si>
    <t>张语霄</t>
  </si>
  <si>
    <t>1115082306523</t>
  </si>
  <si>
    <t>72.8333</t>
  </si>
  <si>
    <t>赵丹阳</t>
  </si>
  <si>
    <t>1115082306325</t>
  </si>
  <si>
    <t>75.0000</t>
  </si>
  <si>
    <t>谢亚平</t>
  </si>
  <si>
    <t>科技辅导员5（高校毕业生）</t>
  </si>
  <si>
    <t>1115082003301</t>
  </si>
  <si>
    <t>65.5000</t>
  </si>
  <si>
    <t>旗飞青</t>
  </si>
  <si>
    <t>1115081601525</t>
  </si>
  <si>
    <t>64.8333</t>
  </si>
  <si>
    <t>柳洋</t>
  </si>
  <si>
    <t>1115082600903</t>
  </si>
  <si>
    <t>61.8333</t>
  </si>
  <si>
    <t>罗干</t>
  </si>
  <si>
    <t>1115082301608</t>
  </si>
  <si>
    <t>59.6667</t>
  </si>
  <si>
    <t>云珂</t>
  </si>
  <si>
    <t>1115081502103</t>
  </si>
  <si>
    <t>59.0000</t>
  </si>
  <si>
    <t>张婷婷</t>
  </si>
  <si>
    <t>1115080601926</t>
  </si>
  <si>
    <t>59.5000</t>
  </si>
  <si>
    <t>乌日嘎</t>
  </si>
  <si>
    <t>科技辅导员6
（高校毕业生、蒙汉兼通）</t>
  </si>
  <si>
    <t>1115080501928</t>
  </si>
  <si>
    <t>52.0000</t>
  </si>
  <si>
    <t>阿茹娜</t>
  </si>
  <si>
    <t>1115080501629</t>
  </si>
  <si>
    <t>49.8333</t>
  </si>
  <si>
    <t>其勒莫格</t>
  </si>
  <si>
    <t>1115080500508</t>
  </si>
  <si>
    <t>46.6667</t>
  </si>
  <si>
    <t>李蒙竹</t>
  </si>
  <si>
    <t>科技辅导员7（高校毕业生）</t>
  </si>
  <si>
    <t>1115081401020</t>
  </si>
  <si>
    <t>74.5000</t>
  </si>
  <si>
    <t>廖雅茹</t>
  </si>
  <si>
    <t>1115081500516</t>
  </si>
  <si>
    <t>67.5000</t>
  </si>
  <si>
    <t>徐琛</t>
  </si>
  <si>
    <t>1115080901604</t>
  </si>
  <si>
    <t>67.0000</t>
  </si>
</sst>
</file>

<file path=xl/styles.xml><?xml version="1.0" encoding="utf-8"?>
<styleSheet xmlns="http://schemas.openxmlformats.org/spreadsheetml/2006/main">
  <numFmts count="6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25" borderId="11" applyNumberFormat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24" fillId="28" borderId="12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workbookViewId="0">
      <selection activeCell="P5" sqref="P5"/>
    </sheetView>
  </sheetViews>
  <sheetFormatPr defaultColWidth="9" defaultRowHeight="13.5"/>
  <cols>
    <col min="1" max="1" width="5.875" style="3" customWidth="1"/>
    <col min="2" max="2" width="9.125" customWidth="1"/>
    <col min="3" max="3" width="5.625" customWidth="1"/>
    <col min="4" max="4" width="17.75" customWidth="1"/>
    <col min="5" max="5" width="23.2416666666667" style="3" customWidth="1"/>
    <col min="6" max="6" width="13.125" customWidth="1"/>
    <col min="8" max="8" width="8.25" style="3" customWidth="1"/>
    <col min="9" max="9" width="7.625" style="4" customWidth="1"/>
    <col min="10" max="10" width="7.125" style="5" customWidth="1"/>
    <col min="11" max="11" width="12.375" style="3" customWidth="1"/>
  </cols>
  <sheetData>
    <row r="1" ht="67" customHeight="1" spans="1:11">
      <c r="A1" s="6" t="s">
        <v>0</v>
      </c>
      <c r="B1" s="6"/>
      <c r="C1" s="6"/>
      <c r="D1" s="6"/>
      <c r="E1" s="6"/>
      <c r="F1" s="6"/>
      <c r="G1" s="6"/>
      <c r="H1" s="6"/>
      <c r="I1" s="18"/>
      <c r="J1" s="19"/>
      <c r="K1" s="6"/>
    </row>
    <row r="2" s="1" customFormat="1" ht="36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20" t="s">
        <v>9</v>
      </c>
      <c r="J2" s="21" t="s">
        <v>10</v>
      </c>
      <c r="K2" s="22" t="s">
        <v>11</v>
      </c>
    </row>
    <row r="3" s="2" customFormat="1" ht="30" customHeight="1" spans="1:11">
      <c r="A3" s="9">
        <v>1</v>
      </c>
      <c r="B3" s="10" t="s">
        <v>12</v>
      </c>
      <c r="C3" s="10" t="s">
        <v>13</v>
      </c>
      <c r="D3" s="11" t="s">
        <v>14</v>
      </c>
      <c r="E3" s="11" t="s">
        <v>15</v>
      </c>
      <c r="F3" s="10" t="s">
        <v>16</v>
      </c>
      <c r="G3" s="12" t="s">
        <v>17</v>
      </c>
      <c r="H3" s="9">
        <v>76.6</v>
      </c>
      <c r="I3" s="23">
        <f>G3*0.6+H3*0.4</f>
        <v>74.63998</v>
      </c>
      <c r="J3" s="24">
        <v>1</v>
      </c>
      <c r="K3" s="25" t="s">
        <v>18</v>
      </c>
    </row>
    <row r="4" s="2" customFormat="1" ht="30" customHeight="1" spans="1:11">
      <c r="A4" s="9">
        <v>2</v>
      </c>
      <c r="B4" s="10" t="s">
        <v>19</v>
      </c>
      <c r="C4" s="10" t="s">
        <v>20</v>
      </c>
      <c r="D4" s="13"/>
      <c r="E4" s="13"/>
      <c r="F4" s="10" t="s">
        <v>21</v>
      </c>
      <c r="G4" s="12" t="s">
        <v>22</v>
      </c>
      <c r="H4" s="9">
        <v>76.2</v>
      </c>
      <c r="I4" s="23">
        <f t="shared" ref="I4:I27" si="0">G4*0.6+H4*0.4</f>
        <v>73.38</v>
      </c>
      <c r="J4" s="24">
        <v>2</v>
      </c>
      <c r="K4" s="9" t="s">
        <v>23</v>
      </c>
    </row>
    <row r="5" s="2" customFormat="1" ht="30" customHeight="1" spans="1:11">
      <c r="A5" s="9">
        <v>3</v>
      </c>
      <c r="B5" s="10" t="s">
        <v>24</v>
      </c>
      <c r="C5" s="10" t="s">
        <v>20</v>
      </c>
      <c r="D5" s="13"/>
      <c r="E5" s="13"/>
      <c r="F5" s="10" t="s">
        <v>25</v>
      </c>
      <c r="G5" s="12" t="s">
        <v>26</v>
      </c>
      <c r="H5" s="9">
        <v>75.6</v>
      </c>
      <c r="I5" s="23">
        <f t="shared" si="0"/>
        <v>72.64002</v>
      </c>
      <c r="J5" s="24">
        <v>3</v>
      </c>
      <c r="K5" s="9" t="s">
        <v>23</v>
      </c>
    </row>
    <row r="6" s="2" customFormat="1" ht="30" customHeight="1" spans="1:11">
      <c r="A6" s="9">
        <v>4</v>
      </c>
      <c r="B6" s="10" t="s">
        <v>27</v>
      </c>
      <c r="C6" s="10" t="s">
        <v>20</v>
      </c>
      <c r="D6" s="13"/>
      <c r="E6" s="14"/>
      <c r="F6" s="10" t="s">
        <v>28</v>
      </c>
      <c r="G6" s="12" t="s">
        <v>26</v>
      </c>
      <c r="H6" s="9">
        <v>74.4</v>
      </c>
      <c r="I6" s="23">
        <f t="shared" si="0"/>
        <v>72.16002</v>
      </c>
      <c r="J6" s="24">
        <v>4</v>
      </c>
      <c r="K6" s="9" t="s">
        <v>23</v>
      </c>
    </row>
    <row r="7" s="2" customFormat="1" ht="30" customHeight="1" spans="1:11">
      <c r="A7" s="9">
        <v>5</v>
      </c>
      <c r="B7" s="10" t="s">
        <v>29</v>
      </c>
      <c r="C7" s="10" t="s">
        <v>20</v>
      </c>
      <c r="D7" s="13"/>
      <c r="E7" s="15" t="s">
        <v>30</v>
      </c>
      <c r="F7" s="10" t="s">
        <v>31</v>
      </c>
      <c r="G7" s="12" t="s">
        <v>32</v>
      </c>
      <c r="H7" s="9">
        <v>76.2</v>
      </c>
      <c r="I7" s="23">
        <f t="shared" si="0"/>
        <v>70.48002</v>
      </c>
      <c r="J7" s="24">
        <v>1</v>
      </c>
      <c r="K7" s="25" t="s">
        <v>18</v>
      </c>
    </row>
    <row r="8" s="2" customFormat="1" ht="30" customHeight="1" spans="1:11">
      <c r="A8" s="9">
        <v>6</v>
      </c>
      <c r="B8" s="10" t="s">
        <v>33</v>
      </c>
      <c r="C8" s="10" t="s">
        <v>20</v>
      </c>
      <c r="D8" s="13"/>
      <c r="E8" s="16"/>
      <c r="F8" s="10" t="s">
        <v>34</v>
      </c>
      <c r="G8" s="12" t="s">
        <v>35</v>
      </c>
      <c r="H8" s="9">
        <v>75.2</v>
      </c>
      <c r="I8" s="23">
        <f t="shared" si="0"/>
        <v>68.58002</v>
      </c>
      <c r="J8" s="24">
        <v>2</v>
      </c>
      <c r="K8" s="9" t="s">
        <v>23</v>
      </c>
    </row>
    <row r="9" s="2" customFormat="1" ht="30" customHeight="1" spans="1:11">
      <c r="A9" s="9">
        <v>7</v>
      </c>
      <c r="B9" s="10" t="s">
        <v>36</v>
      </c>
      <c r="C9" s="10" t="s">
        <v>20</v>
      </c>
      <c r="D9" s="13"/>
      <c r="E9" s="17"/>
      <c r="F9" s="10" t="s">
        <v>37</v>
      </c>
      <c r="G9" s="12" t="s">
        <v>38</v>
      </c>
      <c r="H9" s="9">
        <v>74.4</v>
      </c>
      <c r="I9" s="23">
        <f t="shared" si="0"/>
        <v>68.56002</v>
      </c>
      <c r="J9" s="24">
        <v>3</v>
      </c>
      <c r="K9" s="9" t="s">
        <v>23</v>
      </c>
    </row>
    <row r="10" s="2" customFormat="1" ht="30" customHeight="1" spans="1:11">
      <c r="A10" s="9">
        <v>8</v>
      </c>
      <c r="B10" s="10" t="s">
        <v>39</v>
      </c>
      <c r="C10" s="10" t="s">
        <v>13</v>
      </c>
      <c r="D10" s="13"/>
      <c r="E10" s="11" t="s">
        <v>40</v>
      </c>
      <c r="F10" s="10" t="s">
        <v>41</v>
      </c>
      <c r="G10" s="12" t="s">
        <v>42</v>
      </c>
      <c r="H10" s="9">
        <v>80.8</v>
      </c>
      <c r="I10" s="23">
        <f t="shared" si="0"/>
        <v>78.71998</v>
      </c>
      <c r="J10" s="24">
        <v>1</v>
      </c>
      <c r="K10" s="25" t="s">
        <v>18</v>
      </c>
    </row>
    <row r="11" s="2" customFormat="1" ht="30" customHeight="1" spans="1:11">
      <c r="A11" s="9">
        <v>9</v>
      </c>
      <c r="B11" s="10" t="s">
        <v>43</v>
      </c>
      <c r="C11" s="10" t="s">
        <v>20</v>
      </c>
      <c r="D11" s="13"/>
      <c r="E11" s="13"/>
      <c r="F11" s="10" t="s">
        <v>44</v>
      </c>
      <c r="G11" s="12" t="s">
        <v>45</v>
      </c>
      <c r="H11" s="9">
        <v>73.6</v>
      </c>
      <c r="I11" s="23">
        <f t="shared" si="0"/>
        <v>77.44</v>
      </c>
      <c r="J11" s="24">
        <v>2</v>
      </c>
      <c r="K11" s="9" t="s">
        <v>23</v>
      </c>
    </row>
    <row r="12" s="2" customFormat="1" ht="30" customHeight="1" spans="1:11">
      <c r="A12" s="9">
        <v>10</v>
      </c>
      <c r="B12" s="10" t="s">
        <v>46</v>
      </c>
      <c r="C12" s="10" t="s">
        <v>13</v>
      </c>
      <c r="D12" s="13"/>
      <c r="E12" s="14"/>
      <c r="F12" s="10" t="s">
        <v>47</v>
      </c>
      <c r="G12" s="12" t="s">
        <v>48</v>
      </c>
      <c r="H12" s="9">
        <v>76.4</v>
      </c>
      <c r="I12" s="23">
        <f t="shared" si="0"/>
        <v>76.86002</v>
      </c>
      <c r="J12" s="24">
        <v>3</v>
      </c>
      <c r="K12" s="9" t="s">
        <v>23</v>
      </c>
    </row>
    <row r="13" s="2" customFormat="1" ht="30" customHeight="1" spans="1:11">
      <c r="A13" s="9">
        <v>11</v>
      </c>
      <c r="B13" s="10" t="s">
        <v>49</v>
      </c>
      <c r="C13" s="10" t="s">
        <v>13</v>
      </c>
      <c r="D13" s="13"/>
      <c r="E13" s="11" t="s">
        <v>50</v>
      </c>
      <c r="F13" s="10" t="s">
        <v>51</v>
      </c>
      <c r="G13" s="12" t="s">
        <v>45</v>
      </c>
      <c r="H13" s="9">
        <v>77.6</v>
      </c>
      <c r="I13" s="23">
        <f t="shared" si="0"/>
        <v>79.04</v>
      </c>
      <c r="J13" s="24">
        <v>1</v>
      </c>
      <c r="K13" s="25" t="s">
        <v>18</v>
      </c>
    </row>
    <row r="14" s="2" customFormat="1" ht="30" customHeight="1" spans="1:11">
      <c r="A14" s="9">
        <v>12</v>
      </c>
      <c r="B14" s="10" t="s">
        <v>52</v>
      </c>
      <c r="C14" s="10" t="s">
        <v>13</v>
      </c>
      <c r="D14" s="13"/>
      <c r="E14" s="13"/>
      <c r="F14" s="10" t="s">
        <v>53</v>
      </c>
      <c r="G14" s="10" t="s">
        <v>54</v>
      </c>
      <c r="H14" s="9">
        <v>73.6</v>
      </c>
      <c r="I14" s="23">
        <f t="shared" si="0"/>
        <v>73.13998</v>
      </c>
      <c r="J14" s="24">
        <v>2</v>
      </c>
      <c r="K14" s="9" t="s">
        <v>23</v>
      </c>
    </row>
    <row r="15" s="2" customFormat="1" ht="30" customHeight="1" spans="1:11">
      <c r="A15" s="9">
        <v>13</v>
      </c>
      <c r="B15" s="10" t="s">
        <v>55</v>
      </c>
      <c r="C15" s="10" t="s">
        <v>20</v>
      </c>
      <c r="D15" s="14"/>
      <c r="E15" s="14"/>
      <c r="F15" s="10" t="s">
        <v>56</v>
      </c>
      <c r="G15" s="12" t="s">
        <v>57</v>
      </c>
      <c r="H15" s="9">
        <v>67.8</v>
      </c>
      <c r="I15" s="23">
        <f t="shared" si="0"/>
        <v>72.12</v>
      </c>
      <c r="J15" s="24">
        <v>3</v>
      </c>
      <c r="K15" s="9" t="s">
        <v>23</v>
      </c>
    </row>
    <row r="16" s="2" customFormat="1" ht="30" customHeight="1" spans="1:11">
      <c r="A16" s="9">
        <v>14</v>
      </c>
      <c r="B16" s="10" t="s">
        <v>58</v>
      </c>
      <c r="C16" s="10" t="s">
        <v>20</v>
      </c>
      <c r="D16" s="11" t="s">
        <v>14</v>
      </c>
      <c r="E16" s="11" t="s">
        <v>59</v>
      </c>
      <c r="F16" s="10" t="s">
        <v>60</v>
      </c>
      <c r="G16" s="12" t="s">
        <v>61</v>
      </c>
      <c r="H16" s="9">
        <v>76.2</v>
      </c>
      <c r="I16" s="23">
        <f t="shared" si="0"/>
        <v>69.78</v>
      </c>
      <c r="J16" s="24">
        <v>1</v>
      </c>
      <c r="K16" s="25" t="s">
        <v>18</v>
      </c>
    </row>
    <row r="17" s="2" customFormat="1" ht="30" customHeight="1" spans="1:11">
      <c r="A17" s="9">
        <v>15</v>
      </c>
      <c r="B17" s="10" t="s">
        <v>62</v>
      </c>
      <c r="C17" s="10" t="s">
        <v>20</v>
      </c>
      <c r="D17" s="13"/>
      <c r="E17" s="13"/>
      <c r="F17" s="10" t="s">
        <v>63</v>
      </c>
      <c r="G17" s="12" t="s">
        <v>64</v>
      </c>
      <c r="H17" s="9">
        <v>75.8</v>
      </c>
      <c r="I17" s="23">
        <f t="shared" si="0"/>
        <v>69.21998</v>
      </c>
      <c r="J17" s="24">
        <v>2</v>
      </c>
      <c r="K17" s="25" t="s">
        <v>18</v>
      </c>
    </row>
    <row r="18" s="2" customFormat="1" ht="30" customHeight="1" spans="1:11">
      <c r="A18" s="9">
        <v>16</v>
      </c>
      <c r="B18" s="10" t="s">
        <v>65</v>
      </c>
      <c r="C18" s="10" t="s">
        <v>20</v>
      </c>
      <c r="D18" s="13"/>
      <c r="E18" s="13"/>
      <c r="F18" s="10" t="s">
        <v>66</v>
      </c>
      <c r="G18" s="12" t="s">
        <v>67</v>
      </c>
      <c r="H18" s="9">
        <v>77.6</v>
      </c>
      <c r="I18" s="23">
        <f t="shared" si="0"/>
        <v>68.13998</v>
      </c>
      <c r="J18" s="24">
        <v>3</v>
      </c>
      <c r="K18" s="9" t="s">
        <v>23</v>
      </c>
    </row>
    <row r="19" s="2" customFormat="1" ht="30" customHeight="1" spans="1:11">
      <c r="A19" s="9">
        <v>17</v>
      </c>
      <c r="B19" s="10" t="s">
        <v>68</v>
      </c>
      <c r="C19" s="10" t="s">
        <v>13</v>
      </c>
      <c r="D19" s="13"/>
      <c r="E19" s="13"/>
      <c r="F19" s="10" t="s">
        <v>69</v>
      </c>
      <c r="G19" s="12" t="s">
        <v>70</v>
      </c>
      <c r="H19" s="9">
        <v>74.2</v>
      </c>
      <c r="I19" s="23">
        <f t="shared" si="0"/>
        <v>65.48002</v>
      </c>
      <c r="J19" s="24">
        <v>4</v>
      </c>
      <c r="K19" s="9" t="s">
        <v>23</v>
      </c>
    </row>
    <row r="20" s="2" customFormat="1" ht="30" customHeight="1" spans="1:11">
      <c r="A20" s="9">
        <v>18</v>
      </c>
      <c r="B20" s="10" t="s">
        <v>71</v>
      </c>
      <c r="C20" s="10" t="s">
        <v>20</v>
      </c>
      <c r="D20" s="13"/>
      <c r="E20" s="13"/>
      <c r="F20" s="10" t="s">
        <v>72</v>
      </c>
      <c r="G20" s="12" t="s">
        <v>73</v>
      </c>
      <c r="H20" s="9">
        <v>74.8</v>
      </c>
      <c r="I20" s="23">
        <f t="shared" si="0"/>
        <v>65.32</v>
      </c>
      <c r="J20" s="24">
        <v>5</v>
      </c>
      <c r="K20" s="9" t="s">
        <v>23</v>
      </c>
    </row>
    <row r="21" s="2" customFormat="1" ht="30" customHeight="1" spans="1:11">
      <c r="A21" s="9">
        <v>19</v>
      </c>
      <c r="B21" s="10" t="s">
        <v>74</v>
      </c>
      <c r="C21" s="10" t="s">
        <v>20</v>
      </c>
      <c r="D21" s="13"/>
      <c r="E21" s="14"/>
      <c r="F21" s="10" t="s">
        <v>75</v>
      </c>
      <c r="G21" s="12" t="s">
        <v>76</v>
      </c>
      <c r="H21" s="9">
        <v>74</v>
      </c>
      <c r="I21" s="23">
        <f t="shared" si="0"/>
        <v>65.3</v>
      </c>
      <c r="J21" s="24">
        <v>6</v>
      </c>
      <c r="K21" s="9" t="s">
        <v>23</v>
      </c>
    </row>
    <row r="22" s="2" customFormat="1" ht="30" customHeight="1" spans="1:11">
      <c r="A22" s="9">
        <v>20</v>
      </c>
      <c r="B22" s="10" t="s">
        <v>77</v>
      </c>
      <c r="C22" s="10" t="s">
        <v>20</v>
      </c>
      <c r="D22" s="13"/>
      <c r="E22" s="15" t="s">
        <v>78</v>
      </c>
      <c r="F22" s="10" t="s">
        <v>79</v>
      </c>
      <c r="G22" s="12" t="s">
        <v>80</v>
      </c>
      <c r="H22" s="9">
        <v>77.2</v>
      </c>
      <c r="I22" s="23">
        <f t="shared" si="0"/>
        <v>62.08</v>
      </c>
      <c r="J22" s="24">
        <v>1</v>
      </c>
      <c r="K22" s="25" t="s">
        <v>18</v>
      </c>
    </row>
    <row r="23" s="2" customFormat="1" ht="30" customHeight="1" spans="1:11">
      <c r="A23" s="9">
        <v>21</v>
      </c>
      <c r="B23" s="10" t="s">
        <v>81</v>
      </c>
      <c r="C23" s="10" t="s">
        <v>20</v>
      </c>
      <c r="D23" s="13"/>
      <c r="E23" s="16"/>
      <c r="F23" s="10" t="s">
        <v>82</v>
      </c>
      <c r="G23" s="12" t="s">
        <v>83</v>
      </c>
      <c r="H23" s="9">
        <v>77</v>
      </c>
      <c r="I23" s="23">
        <f t="shared" si="0"/>
        <v>60.69998</v>
      </c>
      <c r="J23" s="24">
        <v>2</v>
      </c>
      <c r="K23" s="9" t="s">
        <v>23</v>
      </c>
    </row>
    <row r="24" s="2" customFormat="1" ht="30" customHeight="1" spans="1:11">
      <c r="A24" s="9">
        <v>22</v>
      </c>
      <c r="B24" s="10" t="s">
        <v>84</v>
      </c>
      <c r="C24" s="10" t="s">
        <v>20</v>
      </c>
      <c r="D24" s="13"/>
      <c r="E24" s="17"/>
      <c r="F24" s="10" t="s">
        <v>85</v>
      </c>
      <c r="G24" s="12" t="s">
        <v>86</v>
      </c>
      <c r="H24" s="9">
        <v>68.4</v>
      </c>
      <c r="I24" s="23">
        <f t="shared" si="0"/>
        <v>55.36002</v>
      </c>
      <c r="J24" s="24">
        <v>3</v>
      </c>
      <c r="K24" s="9" t="s">
        <v>23</v>
      </c>
    </row>
    <row r="25" s="2" customFormat="1" ht="30" customHeight="1" spans="1:11">
      <c r="A25" s="9">
        <v>23</v>
      </c>
      <c r="B25" s="10" t="s">
        <v>87</v>
      </c>
      <c r="C25" s="10" t="s">
        <v>20</v>
      </c>
      <c r="D25" s="13"/>
      <c r="E25" s="11" t="s">
        <v>88</v>
      </c>
      <c r="F25" s="10" t="s">
        <v>89</v>
      </c>
      <c r="G25" s="12" t="s">
        <v>90</v>
      </c>
      <c r="H25" s="9">
        <v>79</v>
      </c>
      <c r="I25" s="23">
        <f t="shared" si="0"/>
        <v>76.3</v>
      </c>
      <c r="J25" s="24">
        <v>1</v>
      </c>
      <c r="K25" s="25" t="s">
        <v>18</v>
      </c>
    </row>
    <row r="26" s="2" customFormat="1" ht="30" customHeight="1" spans="1:11">
      <c r="A26" s="9">
        <v>24</v>
      </c>
      <c r="B26" s="10" t="s">
        <v>91</v>
      </c>
      <c r="C26" s="10" t="s">
        <v>20</v>
      </c>
      <c r="D26" s="13"/>
      <c r="E26" s="13"/>
      <c r="F26" s="10" t="s">
        <v>92</v>
      </c>
      <c r="G26" s="12" t="s">
        <v>93</v>
      </c>
      <c r="H26" s="9">
        <v>76</v>
      </c>
      <c r="I26" s="23">
        <f t="shared" si="0"/>
        <v>70.9</v>
      </c>
      <c r="J26" s="24">
        <v>2</v>
      </c>
      <c r="K26" s="9" t="s">
        <v>23</v>
      </c>
    </row>
    <row r="27" s="2" customFormat="1" ht="30" customHeight="1" spans="1:11">
      <c r="A27" s="9">
        <v>25</v>
      </c>
      <c r="B27" s="10" t="s">
        <v>94</v>
      </c>
      <c r="C27" s="10" t="s">
        <v>20</v>
      </c>
      <c r="D27" s="14"/>
      <c r="E27" s="14"/>
      <c r="F27" s="10" t="s">
        <v>95</v>
      </c>
      <c r="G27" s="12" t="s">
        <v>96</v>
      </c>
      <c r="H27" s="9">
        <v>74.2</v>
      </c>
      <c r="I27" s="23">
        <f t="shared" si="0"/>
        <v>69.88</v>
      </c>
      <c r="J27" s="24">
        <v>3</v>
      </c>
      <c r="K27" s="9" t="s">
        <v>23</v>
      </c>
    </row>
  </sheetData>
  <sortState ref="A22:L24">
    <sortCondition ref="I22:I24" descending="1"/>
  </sortState>
  <mergeCells count="10">
    <mergeCell ref="A1:K1"/>
    <mergeCell ref="D3:D15"/>
    <mergeCell ref="D16:D27"/>
    <mergeCell ref="E3:E6"/>
    <mergeCell ref="E7:E9"/>
    <mergeCell ref="E10:E12"/>
    <mergeCell ref="E13:E15"/>
    <mergeCell ref="E16:E21"/>
    <mergeCell ref="E22:E24"/>
    <mergeCell ref="E25:E27"/>
  </mergeCells>
  <printOptions horizontalCentered="1"/>
  <pageMargins left="0.393055555555556" right="0.314583333333333" top="0.472222222222222" bottom="0.786805555555556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Administrator</cp:lastModifiedBy>
  <dcterms:created xsi:type="dcterms:W3CDTF">2021-07-02T10:17:00Z</dcterms:created>
  <cp:lastPrinted>2021-07-02T10:28:00Z</cp:lastPrinted>
  <dcterms:modified xsi:type="dcterms:W3CDTF">2021-07-27T04:15:38Z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FAFE1D599E4D4BF89BC53424FC27CEB3</vt:lpwstr>
  </property>
  <property fmtid="{D5CDD505-2E9C-101B-9397-08002B2CF9AE}" pid="3" name="KSOProductBuildVer">
    <vt:lpwstr>2052-11.1.0.10503</vt:lpwstr>
  </property>
</Properties>
</file>