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<sst xmlns="http://schemas.openxmlformats.org/spreadsheetml/2006/main" count="676" uniqueCount="421">
  <si>
    <t>龙州县2021年事业单位公开招聘入围考核人员花名册</t>
  </si>
  <si>
    <t>序号</t>
  </si>
  <si>
    <t>主管部门</t>
  </si>
  <si>
    <t>招聘单位</t>
  </si>
  <si>
    <t>招聘岗位名称</t>
  </si>
  <si>
    <t>招聘人数</t>
  </si>
  <si>
    <t>准考证号</t>
  </si>
  <si>
    <t>姓名</t>
  </si>
  <si>
    <t>笔试成绩</t>
  </si>
  <si>
    <t>面试
成绩</t>
  </si>
  <si>
    <t>总成绩</t>
  </si>
  <si>
    <t>名次</t>
  </si>
  <si>
    <t>备注</t>
  </si>
  <si>
    <t>1</t>
  </si>
  <si>
    <t>中国共产党龙州县委员会组织部</t>
  </si>
  <si>
    <t>龙州县老年大学</t>
  </si>
  <si>
    <t>管理员</t>
  </si>
  <si>
    <t>1145210401924</t>
  </si>
  <si>
    <t>许雪梅</t>
  </si>
  <si>
    <t>2</t>
  </si>
  <si>
    <t>中国共产党龙州县委员会党校</t>
  </si>
  <si>
    <t>专业技术员</t>
  </si>
  <si>
    <t>2145210201101</t>
  </si>
  <si>
    <r>
      <t>禤</t>
    </r>
    <r>
      <rPr>
        <sz val="11"/>
        <rFont val="仿宋_GB2312"/>
        <family val="3"/>
      </rPr>
      <t>艳霞</t>
    </r>
  </si>
  <si>
    <t>3</t>
  </si>
  <si>
    <t>中国共产党龙州县委员会宣传部</t>
  </si>
  <si>
    <t>龙州县融媒体中心</t>
  </si>
  <si>
    <t>记者</t>
  </si>
  <si>
    <t>2145210201520</t>
  </si>
  <si>
    <t>李泽玮</t>
  </si>
  <si>
    <t>4</t>
  </si>
  <si>
    <t>龙州县财政局</t>
  </si>
  <si>
    <t>龙州县金融服务中心</t>
  </si>
  <si>
    <t>2145210207002</t>
  </si>
  <si>
    <t>黄楚婷</t>
  </si>
  <si>
    <t>5</t>
  </si>
  <si>
    <t>龙州县司法局</t>
  </si>
  <si>
    <t>广西壮族自治区龙州县公证处</t>
  </si>
  <si>
    <t>公证员助理</t>
  </si>
  <si>
    <t>2145210203224</t>
  </si>
  <si>
    <t>郑专林</t>
  </si>
  <si>
    <t>6</t>
  </si>
  <si>
    <t>龙州县残疾人联合会</t>
  </si>
  <si>
    <t>龙州县残疾人劳动就业服务指导站</t>
  </si>
  <si>
    <t>1145210400823</t>
  </si>
  <si>
    <t>马冬阳</t>
  </si>
  <si>
    <t>7</t>
  </si>
  <si>
    <t>龙州县医疗保障局</t>
  </si>
  <si>
    <t>龙州县医疗保障中心</t>
  </si>
  <si>
    <t>1145210405517</t>
  </si>
  <si>
    <t>陆青芸</t>
  </si>
  <si>
    <t>8</t>
  </si>
  <si>
    <t>会计</t>
  </si>
  <si>
    <t>2145210204127</t>
  </si>
  <si>
    <t>闭英丽</t>
  </si>
  <si>
    <t>9</t>
  </si>
  <si>
    <t>专业技术员1</t>
  </si>
  <si>
    <t>5345210303521</t>
  </si>
  <si>
    <t>黄凤玲</t>
  </si>
  <si>
    <t>10</t>
  </si>
  <si>
    <t>专业技术员2</t>
  </si>
  <si>
    <t>2145210203602</t>
  </si>
  <si>
    <t>黄星宇</t>
  </si>
  <si>
    <t>11</t>
  </si>
  <si>
    <t>专业技术员3</t>
  </si>
  <si>
    <t>5245210303019</t>
  </si>
  <si>
    <t>严湘丽</t>
  </si>
  <si>
    <t>12</t>
  </si>
  <si>
    <t>龙州县住房和城乡建设局</t>
  </si>
  <si>
    <t>龙州县物业管理所</t>
  </si>
  <si>
    <t>2145210207513</t>
  </si>
  <si>
    <t>何静心</t>
  </si>
  <si>
    <t>13</t>
  </si>
  <si>
    <t>龙州县墙体材料改革站</t>
  </si>
  <si>
    <t>1145210403705</t>
  </si>
  <si>
    <t>农莉凤</t>
  </si>
  <si>
    <t>14</t>
  </si>
  <si>
    <t>龙州县中山公园</t>
  </si>
  <si>
    <t>3145210506606</t>
  </si>
  <si>
    <t>叶潇聪</t>
  </si>
  <si>
    <t>15</t>
  </si>
  <si>
    <t>龙州县审计局</t>
  </si>
  <si>
    <t>龙州县政府性投资审计中心</t>
  </si>
  <si>
    <t>2145210201021</t>
  </si>
  <si>
    <t>陆建青</t>
  </si>
  <si>
    <t>16</t>
  </si>
  <si>
    <t>龙州县市场监督管理局</t>
  </si>
  <si>
    <t>龙州县食品药品检验所</t>
  </si>
  <si>
    <t>3145210506016</t>
  </si>
  <si>
    <t>农婉宁</t>
  </si>
  <si>
    <t>17</t>
  </si>
  <si>
    <t>龙州县人民武装部</t>
  </si>
  <si>
    <t>龙州县民兵武器装备仓库</t>
  </si>
  <si>
    <t>1145210401619</t>
  </si>
  <si>
    <t>黄玉超</t>
  </si>
  <si>
    <t>1145210400310</t>
  </si>
  <si>
    <t>苏恒恒</t>
  </si>
  <si>
    <t>18</t>
  </si>
  <si>
    <t>龙州县发展和改革局</t>
  </si>
  <si>
    <t>龙州县项目投资服务中心</t>
  </si>
  <si>
    <t>2145210202012</t>
  </si>
  <si>
    <t>凌新连</t>
  </si>
  <si>
    <t>19</t>
  </si>
  <si>
    <t>龙州县城乡综合执法管理局</t>
  </si>
  <si>
    <t>龙州县路灯管理所</t>
  </si>
  <si>
    <t>1145210404903</t>
  </si>
  <si>
    <t>卢俊年</t>
  </si>
  <si>
    <t>20</t>
  </si>
  <si>
    <t>龙州县城市绿化队</t>
  </si>
  <si>
    <t>管理员1</t>
  </si>
  <si>
    <t>1145210401611</t>
  </si>
  <si>
    <t>邱刘建</t>
  </si>
  <si>
    <t>21</t>
  </si>
  <si>
    <t>管理员2</t>
  </si>
  <si>
    <t>1145210402211</t>
  </si>
  <si>
    <t>唐舒燕</t>
  </si>
  <si>
    <t>22</t>
  </si>
  <si>
    <t>龙州县环境卫生管理站</t>
  </si>
  <si>
    <t>1145210404709</t>
  </si>
  <si>
    <t>李慧玲</t>
  </si>
  <si>
    <t>23</t>
  </si>
  <si>
    <t>1145210405712</t>
  </si>
  <si>
    <t>农雷深</t>
  </si>
  <si>
    <t>24</t>
  </si>
  <si>
    <t>管理员3</t>
  </si>
  <si>
    <t>1145210404729</t>
  </si>
  <si>
    <t>徐蓝蓝</t>
  </si>
  <si>
    <t>25</t>
  </si>
  <si>
    <t>龙州县农业农村局</t>
  </si>
  <si>
    <t>龙州县农业机械技工学校</t>
  </si>
  <si>
    <t>1145210401604</t>
  </si>
  <si>
    <t>刘培萍</t>
  </si>
  <si>
    <t>26</t>
  </si>
  <si>
    <t>龙州县水口镇水产畜牧兽医站</t>
  </si>
  <si>
    <t>3145210505430</t>
  </si>
  <si>
    <t>徐子杭</t>
  </si>
  <si>
    <t>27</t>
  </si>
  <si>
    <t>龙州县工业和信息化局</t>
  </si>
  <si>
    <t>龙州县节能监察大队</t>
  </si>
  <si>
    <t>1145210403610</t>
  </si>
  <si>
    <t>王奎珍</t>
  </si>
  <si>
    <t>28</t>
  </si>
  <si>
    <t>龙州县人力资源和社会保障局</t>
  </si>
  <si>
    <t>龙州县劳动人事争议调解仲裁院</t>
  </si>
  <si>
    <t>2145210206001</t>
  </si>
  <si>
    <t>梁文力</t>
  </si>
  <si>
    <t>29</t>
  </si>
  <si>
    <t>龙州县统计局</t>
  </si>
  <si>
    <t>龙州县统计数据管理中心</t>
  </si>
  <si>
    <t>1145210405418</t>
  </si>
  <si>
    <t>黄春菊</t>
  </si>
  <si>
    <t>30</t>
  </si>
  <si>
    <t>2145210203611</t>
  </si>
  <si>
    <t>农金静</t>
  </si>
  <si>
    <t>31</t>
  </si>
  <si>
    <t>龙州县扶贫开发办公室</t>
  </si>
  <si>
    <t>龙州县扶贫信息中心</t>
  </si>
  <si>
    <t>1145210404126</t>
  </si>
  <si>
    <t>黄小芳</t>
  </si>
  <si>
    <t>32</t>
  </si>
  <si>
    <t>龙州县上降乡扶贫信息站</t>
  </si>
  <si>
    <t>1145210404429</t>
  </si>
  <si>
    <t>张飞</t>
  </si>
  <si>
    <t>33</t>
  </si>
  <si>
    <t>龙州县金龙镇扶贫信息站</t>
  </si>
  <si>
    <t>1145210403919</t>
  </si>
  <si>
    <t>李佳欣</t>
  </si>
  <si>
    <t>34</t>
  </si>
  <si>
    <t>龙州县自然资源局</t>
  </si>
  <si>
    <t>龙州县土地交易所</t>
  </si>
  <si>
    <t>2145210207427</t>
  </si>
  <si>
    <t>黄文波</t>
  </si>
  <si>
    <t>35</t>
  </si>
  <si>
    <t>龙州县文化旅游和体育广电局</t>
  </si>
  <si>
    <t>龙州县图书馆</t>
  </si>
  <si>
    <t>2145210203415</t>
  </si>
  <si>
    <t>陈苏媛</t>
  </si>
  <si>
    <t>36</t>
  </si>
  <si>
    <t>龙州县天琴艺术传承中心</t>
  </si>
  <si>
    <t>2145210202713</t>
  </si>
  <si>
    <t>杜宗梅</t>
  </si>
  <si>
    <t>37</t>
  </si>
  <si>
    <t>中国红军第八革命纪念馆</t>
  </si>
  <si>
    <t>2145210203305</t>
  </si>
  <si>
    <t>吕丹凤</t>
  </si>
  <si>
    <t>38</t>
  </si>
  <si>
    <t>2145210202605</t>
  </si>
  <si>
    <t>彭海雁</t>
  </si>
  <si>
    <t>39</t>
  </si>
  <si>
    <t>龙州县水利局</t>
  </si>
  <si>
    <t>龙州县春秀水库管理所</t>
  </si>
  <si>
    <t>2145210200624</t>
  </si>
  <si>
    <t>闭春庆</t>
  </si>
  <si>
    <t>40</t>
  </si>
  <si>
    <t>龙州县洞桂水利管理所</t>
  </si>
  <si>
    <t>2145210207807</t>
  </si>
  <si>
    <t>林芳芳</t>
  </si>
  <si>
    <t>41</t>
  </si>
  <si>
    <t>龙州县民政局</t>
  </si>
  <si>
    <t>龙州县福利院</t>
  </si>
  <si>
    <t>1145210404418</t>
  </si>
  <si>
    <t>农旭丽</t>
  </si>
  <si>
    <t>42</t>
  </si>
  <si>
    <t>2145210204418</t>
  </si>
  <si>
    <t>农丰碧</t>
  </si>
  <si>
    <t>43</t>
  </si>
  <si>
    <t>2145210201207</t>
  </si>
  <si>
    <t>农丽艳</t>
  </si>
  <si>
    <t>44</t>
  </si>
  <si>
    <t>龙州县民政局婚姻登记处</t>
  </si>
  <si>
    <t>1145210404908</t>
  </si>
  <si>
    <t>陈星</t>
  </si>
  <si>
    <t>45</t>
  </si>
  <si>
    <t>龙州县教育局</t>
  </si>
  <si>
    <t>龙州县龙州镇朝阳小学</t>
  </si>
  <si>
    <t>2145210205223</t>
  </si>
  <si>
    <t>文小连</t>
  </si>
  <si>
    <t>46</t>
  </si>
  <si>
    <t>龙州县龙州镇城西小学</t>
  </si>
  <si>
    <t>2145210202204</t>
  </si>
  <si>
    <t>吕珍珍</t>
  </si>
  <si>
    <t>47</t>
  </si>
  <si>
    <t>龙州县龙州镇城南新区小学</t>
  </si>
  <si>
    <t>2145210201317</t>
  </si>
  <si>
    <t>何文婷</t>
  </si>
  <si>
    <t>48</t>
  </si>
  <si>
    <t>龙州县彬桥乡彬桥中心小学</t>
  </si>
  <si>
    <t>2145210202709</t>
  </si>
  <si>
    <t>江林燕</t>
  </si>
  <si>
    <t>49</t>
  </si>
  <si>
    <t>龙州县龙州镇城南新区幼儿园</t>
  </si>
  <si>
    <t>2145210201020</t>
  </si>
  <si>
    <r>
      <t>禤</t>
    </r>
    <r>
      <rPr>
        <sz val="11"/>
        <rFont val="仿宋_GB2312"/>
        <family val="3"/>
      </rPr>
      <t>向禹</t>
    </r>
  </si>
  <si>
    <t>50</t>
  </si>
  <si>
    <t>龙州县龙州镇人民政府</t>
  </si>
  <si>
    <t>龙州县龙州镇社会保障服务中心</t>
  </si>
  <si>
    <t>1145210403317</t>
  </si>
  <si>
    <t>陆洁民</t>
  </si>
  <si>
    <t>51</t>
  </si>
  <si>
    <t>龙州县龙州镇国土规划环保安监所</t>
  </si>
  <si>
    <t>1145210401310</t>
  </si>
  <si>
    <t>黄丹妮</t>
  </si>
  <si>
    <t>52</t>
  </si>
  <si>
    <t>龙州县龙州镇文化体育和广播电视站</t>
  </si>
  <si>
    <t>1145210404424</t>
  </si>
  <si>
    <t>张妍</t>
  </si>
  <si>
    <t>53</t>
  </si>
  <si>
    <t>龙州县水口镇人民政府</t>
  </si>
  <si>
    <t>龙州县水口镇国土规划环保安监所</t>
  </si>
  <si>
    <t>1145210401418</t>
  </si>
  <si>
    <t>黄景乐</t>
  </si>
  <si>
    <t>54</t>
  </si>
  <si>
    <t>1145210400216</t>
  </si>
  <si>
    <t>俸菲倩</t>
  </si>
  <si>
    <t>55</t>
  </si>
  <si>
    <t>2145210205214</t>
  </si>
  <si>
    <t>农勇骁</t>
  </si>
  <si>
    <t>56</t>
  </si>
  <si>
    <t>龙州县响水镇人民政府</t>
  </si>
  <si>
    <t>龙州县响水镇国土规划环保安监所</t>
  </si>
  <si>
    <t>1145210405929</t>
  </si>
  <si>
    <t>张少毅</t>
  </si>
  <si>
    <t>1145210404103</t>
  </si>
  <si>
    <t>黄小棉</t>
  </si>
  <si>
    <t>57</t>
  </si>
  <si>
    <t>龙州县响水镇文化体育和广播电视站</t>
  </si>
  <si>
    <t>1145210405127</t>
  </si>
  <si>
    <t>黄子龙</t>
  </si>
  <si>
    <t>58</t>
  </si>
  <si>
    <t>龙州县八角乡人民政府</t>
  </si>
  <si>
    <t>龙州县八角乡国土规划环保安监所</t>
  </si>
  <si>
    <t>2145210203411</t>
  </si>
  <si>
    <t>黄文洁</t>
  </si>
  <si>
    <t>59</t>
  </si>
  <si>
    <t>龙州县八角乡农机站</t>
  </si>
  <si>
    <t>1145210401006</t>
  </si>
  <si>
    <t>陆海华</t>
  </si>
  <si>
    <t>60</t>
  </si>
  <si>
    <t>龙州县彬桥乡人民政府</t>
  </si>
  <si>
    <t>龙州县彬桥乡水利甘蔗站</t>
  </si>
  <si>
    <t>1145210403313</t>
  </si>
  <si>
    <t>刘瑾烨</t>
  </si>
  <si>
    <t>61</t>
  </si>
  <si>
    <t>龙州县彬桥乡国土规划环保安监所</t>
  </si>
  <si>
    <t>1145210400420</t>
  </si>
  <si>
    <t>农志明</t>
  </si>
  <si>
    <t>62</t>
  </si>
  <si>
    <t>龙州县彬桥乡农业技术推广站</t>
  </si>
  <si>
    <t>1145210406213</t>
  </si>
  <si>
    <t>梁秋香</t>
  </si>
  <si>
    <t>63</t>
  </si>
  <si>
    <t>龙州县金龙镇人民政府</t>
  </si>
  <si>
    <t>龙州县金龙镇农机站</t>
  </si>
  <si>
    <t>1145210402210</t>
  </si>
  <si>
    <t>农飞妹</t>
  </si>
  <si>
    <t>64</t>
  </si>
  <si>
    <t>龙州县金龙镇国土规划环保安监所</t>
  </si>
  <si>
    <t>1145210402507</t>
  </si>
  <si>
    <t>农晓芳</t>
  </si>
  <si>
    <t>65</t>
  </si>
  <si>
    <t>龙州县卫生健康局</t>
  </si>
  <si>
    <t>龙州县下冻镇计划生育服务所</t>
  </si>
  <si>
    <t>1145210404313</t>
  </si>
  <si>
    <t>覃秀林</t>
  </si>
  <si>
    <t>66</t>
  </si>
  <si>
    <t>龙州县水口镇计划生育服务所</t>
  </si>
  <si>
    <t>1145210402013</t>
  </si>
  <si>
    <t>赵金妹</t>
  </si>
  <si>
    <t>67</t>
  </si>
  <si>
    <t>龙州县响水镇卫生和计划生育服务所</t>
  </si>
  <si>
    <t>1145210402514</t>
  </si>
  <si>
    <t>农江艳</t>
  </si>
  <si>
    <t>68</t>
  </si>
  <si>
    <t>龙州县八角乡卫生和计划生育服务所</t>
  </si>
  <si>
    <t>1145210404027</t>
  </si>
  <si>
    <t>谭艳妮</t>
  </si>
  <si>
    <t>69</t>
  </si>
  <si>
    <t>龙州县上龙乡卫生和计划生育服务所</t>
  </si>
  <si>
    <t>1145210406003</t>
  </si>
  <si>
    <t>农丽丽</t>
  </si>
  <si>
    <t>70</t>
  </si>
  <si>
    <t>龙州县武德乡计划生育服务所</t>
  </si>
  <si>
    <t>1145210403413</t>
  </si>
  <si>
    <t>吴丽欢</t>
  </si>
  <si>
    <t>71</t>
  </si>
  <si>
    <t>龙州县皮肤性病防治站</t>
  </si>
  <si>
    <t>5245210303302</t>
  </si>
  <si>
    <t>潘青桃</t>
  </si>
  <si>
    <t>72</t>
  </si>
  <si>
    <t>龙州县疾病预防控制中心</t>
  </si>
  <si>
    <t>5645210306006</t>
  </si>
  <si>
    <t>宋安祥</t>
  </si>
  <si>
    <t>73</t>
  </si>
  <si>
    <t>龙州县妇幼保健院</t>
  </si>
  <si>
    <t>2145210205615</t>
  </si>
  <si>
    <t>黄紫妮</t>
  </si>
  <si>
    <t>74</t>
  </si>
  <si>
    <t>5145210302701</t>
  </si>
  <si>
    <t>黄春丽</t>
  </si>
  <si>
    <t>75</t>
  </si>
  <si>
    <t>专业技术员7</t>
  </si>
  <si>
    <t>5345210303505</t>
  </si>
  <si>
    <t>周妍妍</t>
  </si>
  <si>
    <t>5345210303509</t>
  </si>
  <si>
    <t>黄珊</t>
  </si>
  <si>
    <t>76</t>
  </si>
  <si>
    <t>专业技术员8</t>
  </si>
  <si>
    <t>5445210304620</t>
  </si>
  <si>
    <t>骆梦怡</t>
  </si>
  <si>
    <t>5445210304330</t>
  </si>
  <si>
    <t>黄慧珍</t>
  </si>
  <si>
    <t>5445210304805</t>
  </si>
  <si>
    <t>陈斯女</t>
  </si>
  <si>
    <t>5445210305129</t>
  </si>
  <si>
    <t>陈莹</t>
  </si>
  <si>
    <t>5445210304106</t>
  </si>
  <si>
    <t>陆艳霞</t>
  </si>
  <si>
    <t>77</t>
  </si>
  <si>
    <t>专业技术员9</t>
  </si>
  <si>
    <t>5545210305627</t>
  </si>
  <si>
    <t>陆彦妃</t>
  </si>
  <si>
    <t>5545210305518</t>
  </si>
  <si>
    <r>
      <t>黄</t>
    </r>
    <r>
      <rPr>
        <sz val="11"/>
        <rFont val="宋体"/>
        <family val="0"/>
      </rPr>
      <t>璘</t>
    </r>
  </si>
  <si>
    <t>78</t>
  </si>
  <si>
    <t>专业技术员11</t>
  </si>
  <si>
    <t>5545210305417</t>
  </si>
  <si>
    <t>农慧贞</t>
  </si>
  <si>
    <t>79</t>
  </si>
  <si>
    <t>龙州县人民医院</t>
  </si>
  <si>
    <t>5445210304613</t>
  </si>
  <si>
    <t>苏叶叶</t>
  </si>
  <si>
    <t>5445210304526</t>
  </si>
  <si>
    <t>何丽芬</t>
  </si>
  <si>
    <t>5445210305230</t>
  </si>
  <si>
    <t>梁莲艳</t>
  </si>
  <si>
    <t>5445210304116</t>
  </si>
  <si>
    <t>黄玉梅</t>
  </si>
  <si>
    <t>5445210304813</t>
  </si>
  <si>
    <t>农丽花</t>
  </si>
  <si>
    <t>80</t>
  </si>
  <si>
    <t>2145210207216</t>
  </si>
  <si>
    <t>赖柳丹</t>
  </si>
  <si>
    <t>81</t>
  </si>
  <si>
    <t>2145210207014</t>
  </si>
  <si>
    <t>王欢</t>
  </si>
  <si>
    <t>82</t>
  </si>
  <si>
    <t>专业技术员5</t>
  </si>
  <si>
    <t>5245210303317</t>
  </si>
  <si>
    <t>赵新丁</t>
  </si>
  <si>
    <t>5245210303221</t>
  </si>
  <si>
    <t>潘丽清</t>
  </si>
  <si>
    <t>83</t>
  </si>
  <si>
    <t>专业技术员6</t>
  </si>
  <si>
    <t>5345210303507</t>
  </si>
  <si>
    <t>黎中权</t>
  </si>
  <si>
    <t>84</t>
  </si>
  <si>
    <t>龙州县金龙镇中心卫生院</t>
  </si>
  <si>
    <t>5145210302808</t>
  </si>
  <si>
    <t>农松新</t>
  </si>
  <si>
    <t>85</t>
  </si>
  <si>
    <t>5545210305523</t>
  </si>
  <si>
    <t>农小玲</t>
  </si>
  <si>
    <t>86</t>
  </si>
  <si>
    <t>龙州县中医医院</t>
  </si>
  <si>
    <t>5445210304101</t>
  </si>
  <si>
    <t>黎香岑</t>
  </si>
  <si>
    <t>5445210304623</t>
  </si>
  <si>
    <t>王翠枭</t>
  </si>
  <si>
    <t>5445210303908</t>
  </si>
  <si>
    <t>农艳红</t>
  </si>
  <si>
    <t>5445210304524</t>
  </si>
  <si>
    <t>李丽红</t>
  </si>
  <si>
    <t>5445210303823</t>
  </si>
  <si>
    <t>农兰英</t>
  </si>
  <si>
    <t>5445210304120</t>
  </si>
  <si>
    <t>黄春肖</t>
  </si>
  <si>
    <t>87</t>
  </si>
  <si>
    <t xml:space="preserve">龙州县中医医院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</si>
  <si>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专业技术员4</t>
  </si>
  <si>
    <t>5545210305626</t>
  </si>
  <si>
    <t>周春妹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</si>
</sst>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4"/>
      <name val="宋体"/>
      <family val="0"/>
    </font>
    <font>
      <sz val="10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  <font>
      <sz val="12"/>
      <color rgb="FFFF00FF"/>
      <name val="宋体"/>
      <family val="0"/>
    </font>
    <font>
      <sz val="12"/>
      <color rgb="FF008000"/>
      <name val="宋体"/>
      <family val="0"/>
    </font>
    <font>
      <sz val="10"/>
      <color rgb="FFFF0000"/>
      <name val="宋体"/>
      <family val="0"/>
    </font>
    <font>
      <sz val="10"/>
      <color rgb="FF0000FF"/>
      <name val="宋体"/>
      <family val="0"/>
    </font>
    <font>
      <sz val="10"/>
      <color rgb="FFFF00FF"/>
      <name val="宋体"/>
      <family val="0"/>
    </font>
    <font>
      <sz val="10"/>
      <color rgb="FF008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" fillId="0" borderId="11" xfId="63" applyNumberFormat="1" applyFont="1" applyBorder="1" applyAlignment="1">
      <alignment horizontal="center" vertical="center" wrapText="1"/>
      <protection/>
    </xf>
    <xf numFmtId="1" fontId="1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63" applyNumberFormat="1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" fillId="0" borderId="10" xfId="63" applyNumberFormat="1" applyFont="1" applyBorder="1" applyAlignment="1">
      <alignment horizontal="center" vertical="center" wrapText="1"/>
      <protection/>
    </xf>
    <xf numFmtId="49" fontId="1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" fillId="0" borderId="12" xfId="63" applyNumberFormat="1" applyFont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vertical="center" wrapText="1"/>
    </xf>
    <xf numFmtId="49" fontId="54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" fillId="0" borderId="13" xfId="63" applyNumberFormat="1" applyFont="1" applyBorder="1" applyAlignment="1">
      <alignment horizontal="center" vertical="center" wrapText="1"/>
      <protection/>
    </xf>
    <xf numFmtId="49" fontId="61" fillId="0" borderId="0" xfId="0" applyNumberFormat="1" applyFont="1" applyAlignment="1">
      <alignment horizontal="center" vertical="center" wrapText="1"/>
    </xf>
    <xf numFmtId="49" fontId="57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9"/>
  <sheetViews>
    <sheetView tabSelected="1" workbookViewId="0" topLeftCell="A1">
      <selection activeCell="P105" sqref="P105"/>
    </sheetView>
  </sheetViews>
  <sheetFormatPr defaultColWidth="9.00390625" defaultRowHeight="27.75" customHeight="1"/>
  <cols>
    <col min="1" max="1" width="3.625" style="1" customWidth="1"/>
    <col min="2" max="2" width="18.875" style="1" customWidth="1"/>
    <col min="3" max="3" width="26.375" style="1" customWidth="1"/>
    <col min="4" max="4" width="12.75390625" style="1" customWidth="1"/>
    <col min="5" max="5" width="4.375" style="1" customWidth="1"/>
    <col min="6" max="6" width="15.125" style="6" customWidth="1"/>
    <col min="7" max="7" width="8.125" style="6" customWidth="1"/>
    <col min="8" max="8" width="8.50390625" style="7" customWidth="1"/>
    <col min="9" max="9" width="7.875" style="7" customWidth="1"/>
    <col min="10" max="10" width="8.625" style="7" customWidth="1"/>
    <col min="11" max="11" width="3.875" style="7" customWidth="1"/>
    <col min="12" max="13" width="3.875" style="1" customWidth="1"/>
    <col min="14" max="255" width="9.00390625" style="1" customWidth="1"/>
    <col min="256" max="256" width="9.00390625" style="8" customWidth="1"/>
  </cols>
  <sheetData>
    <row r="1" spans="1:255" ht="34.5" customHeight="1">
      <c r="A1" s="9" t="s">
        <v>0</v>
      </c>
      <c r="B1" s="9"/>
      <c r="C1" s="9"/>
      <c r="D1" s="9"/>
      <c r="E1" s="9"/>
      <c r="F1" s="10"/>
      <c r="G1" s="10"/>
      <c r="H1" s="11"/>
      <c r="I1" s="11"/>
      <c r="J1" s="11"/>
      <c r="K1" s="11"/>
      <c r="L1" s="9"/>
      <c r="M1" s="31"/>
      <c r="N1" s="31"/>
      <c r="IR1" s="8"/>
      <c r="IS1" s="8"/>
      <c r="IT1" s="8"/>
      <c r="IU1" s="8"/>
    </row>
    <row r="2" spans="1:12" s="1" customFormat="1" ht="30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32" t="s">
        <v>9</v>
      </c>
      <c r="J2" s="32" t="s">
        <v>10</v>
      </c>
      <c r="K2" s="32" t="s">
        <v>11</v>
      </c>
      <c r="L2" s="32" t="s">
        <v>12</v>
      </c>
    </row>
    <row r="3" spans="1:12" s="1" customFormat="1" ht="10.5" customHeight="1" hidden="1">
      <c r="A3" s="14"/>
      <c r="B3" s="13"/>
      <c r="C3" s="13"/>
      <c r="D3" s="13"/>
      <c r="E3" s="13"/>
      <c r="F3" s="13"/>
      <c r="G3" s="13"/>
      <c r="H3" s="13"/>
      <c r="I3" s="32"/>
      <c r="J3" s="32"/>
      <c r="K3" s="32"/>
      <c r="L3" s="32"/>
    </row>
    <row r="4" spans="1:256" s="2" customFormat="1" ht="27.75" customHeight="1">
      <c r="A4" s="15" t="s">
        <v>13</v>
      </c>
      <c r="B4" s="16" t="s">
        <v>14</v>
      </c>
      <c r="C4" s="17" t="s">
        <v>15</v>
      </c>
      <c r="D4" s="17" t="s">
        <v>16</v>
      </c>
      <c r="E4" s="18">
        <v>1</v>
      </c>
      <c r="F4" s="19" t="s">
        <v>17</v>
      </c>
      <c r="G4" s="19" t="s">
        <v>18</v>
      </c>
      <c r="H4" s="20">
        <v>182</v>
      </c>
      <c r="I4" s="33">
        <v>77.12</v>
      </c>
      <c r="J4" s="33">
        <f aca="true" t="shared" si="0" ref="J4:J67">SUM(H4:I4)</f>
        <v>259.12</v>
      </c>
      <c r="K4" s="15" t="s">
        <v>13</v>
      </c>
      <c r="L4" s="15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3" customFormat="1" ht="27.75" customHeight="1">
      <c r="A5" s="15" t="s">
        <v>19</v>
      </c>
      <c r="B5" s="16" t="s">
        <v>14</v>
      </c>
      <c r="C5" s="17" t="s">
        <v>20</v>
      </c>
      <c r="D5" s="17" t="s">
        <v>21</v>
      </c>
      <c r="E5" s="18">
        <v>1</v>
      </c>
      <c r="F5" s="19" t="s">
        <v>22</v>
      </c>
      <c r="G5" s="21" t="s">
        <v>23</v>
      </c>
      <c r="H5" s="20">
        <v>189.5</v>
      </c>
      <c r="I5" s="33">
        <v>75.98</v>
      </c>
      <c r="J5" s="33">
        <f t="shared" si="0"/>
        <v>265.48</v>
      </c>
      <c r="K5" s="15" t="s">
        <v>13</v>
      </c>
      <c r="L5" s="1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2" customFormat="1" ht="27.75" customHeight="1">
      <c r="A6" s="15" t="s">
        <v>24</v>
      </c>
      <c r="B6" s="16" t="s">
        <v>25</v>
      </c>
      <c r="C6" s="17" t="s">
        <v>26</v>
      </c>
      <c r="D6" s="17" t="s">
        <v>27</v>
      </c>
      <c r="E6" s="18">
        <v>1</v>
      </c>
      <c r="F6" s="19" t="s">
        <v>28</v>
      </c>
      <c r="G6" s="19" t="s">
        <v>29</v>
      </c>
      <c r="H6" s="20">
        <v>188</v>
      </c>
      <c r="I6" s="33">
        <v>80.86</v>
      </c>
      <c r="J6" s="33">
        <f t="shared" si="0"/>
        <v>268.86</v>
      </c>
      <c r="K6" s="15" t="s">
        <v>13</v>
      </c>
      <c r="L6" s="1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3" customFormat="1" ht="27.75" customHeight="1">
      <c r="A7" s="15" t="s">
        <v>30</v>
      </c>
      <c r="B7" s="16" t="s">
        <v>31</v>
      </c>
      <c r="C7" s="17" t="s">
        <v>32</v>
      </c>
      <c r="D7" s="17" t="s">
        <v>21</v>
      </c>
      <c r="E7" s="18">
        <v>1</v>
      </c>
      <c r="F7" s="19" t="s">
        <v>33</v>
      </c>
      <c r="G7" s="19" t="s">
        <v>34</v>
      </c>
      <c r="H7" s="20">
        <v>190.5</v>
      </c>
      <c r="I7" s="33">
        <v>78.38</v>
      </c>
      <c r="J7" s="33">
        <f t="shared" si="0"/>
        <v>268.88</v>
      </c>
      <c r="K7" s="15" t="s">
        <v>13</v>
      </c>
      <c r="L7" s="1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2" customFormat="1" ht="27.75" customHeight="1">
      <c r="A8" s="15" t="s">
        <v>35</v>
      </c>
      <c r="B8" s="16" t="s">
        <v>36</v>
      </c>
      <c r="C8" s="17" t="s">
        <v>37</v>
      </c>
      <c r="D8" s="17" t="s">
        <v>38</v>
      </c>
      <c r="E8" s="18">
        <v>1</v>
      </c>
      <c r="F8" s="19" t="s">
        <v>39</v>
      </c>
      <c r="G8" s="19" t="s">
        <v>40</v>
      </c>
      <c r="H8" s="20">
        <v>181.5</v>
      </c>
      <c r="I8" s="33">
        <v>73.96</v>
      </c>
      <c r="J8" s="33">
        <f t="shared" si="0"/>
        <v>255.45999999999998</v>
      </c>
      <c r="K8" s="15" t="s">
        <v>13</v>
      </c>
      <c r="L8" s="1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3" customFormat="1" ht="27.75" customHeight="1">
      <c r="A9" s="15" t="s">
        <v>41</v>
      </c>
      <c r="B9" s="16" t="s">
        <v>42</v>
      </c>
      <c r="C9" s="17" t="s">
        <v>43</v>
      </c>
      <c r="D9" s="17" t="s">
        <v>16</v>
      </c>
      <c r="E9" s="18">
        <v>1</v>
      </c>
      <c r="F9" s="19" t="s">
        <v>44</v>
      </c>
      <c r="G9" s="19" t="s">
        <v>45</v>
      </c>
      <c r="H9" s="20">
        <v>212</v>
      </c>
      <c r="I9" s="33">
        <v>85.88</v>
      </c>
      <c r="J9" s="33">
        <f t="shared" si="0"/>
        <v>297.88</v>
      </c>
      <c r="K9" s="15" t="s">
        <v>13</v>
      </c>
      <c r="L9" s="1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2" customFormat="1" ht="27.75" customHeight="1">
      <c r="A10" s="15" t="s">
        <v>46</v>
      </c>
      <c r="B10" s="16" t="s">
        <v>47</v>
      </c>
      <c r="C10" s="17" t="s">
        <v>48</v>
      </c>
      <c r="D10" s="17" t="s">
        <v>16</v>
      </c>
      <c r="E10" s="18">
        <v>1</v>
      </c>
      <c r="F10" s="19" t="s">
        <v>49</v>
      </c>
      <c r="G10" s="19" t="s">
        <v>50</v>
      </c>
      <c r="H10" s="20">
        <v>180.5</v>
      </c>
      <c r="I10" s="33">
        <v>82.7</v>
      </c>
      <c r="J10" s="33">
        <f t="shared" si="0"/>
        <v>263.2</v>
      </c>
      <c r="K10" s="15" t="s">
        <v>13</v>
      </c>
      <c r="L10" s="1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3" customFormat="1" ht="27.75" customHeight="1">
      <c r="A11" s="15" t="s">
        <v>51</v>
      </c>
      <c r="B11" s="16" t="s">
        <v>47</v>
      </c>
      <c r="C11" s="17" t="s">
        <v>48</v>
      </c>
      <c r="D11" s="17" t="s">
        <v>52</v>
      </c>
      <c r="E11" s="18">
        <v>1</v>
      </c>
      <c r="F11" s="19" t="s">
        <v>53</v>
      </c>
      <c r="G11" s="19" t="s">
        <v>54</v>
      </c>
      <c r="H11" s="20">
        <v>204.5</v>
      </c>
      <c r="I11" s="33">
        <v>79</v>
      </c>
      <c r="J11" s="33">
        <f t="shared" si="0"/>
        <v>283.5</v>
      </c>
      <c r="K11" s="15" t="s">
        <v>13</v>
      </c>
      <c r="L11" s="1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2" customFormat="1" ht="27.75" customHeight="1">
      <c r="A12" s="15" t="s">
        <v>55</v>
      </c>
      <c r="B12" s="16" t="s">
        <v>47</v>
      </c>
      <c r="C12" s="17" t="s">
        <v>48</v>
      </c>
      <c r="D12" s="17" t="s">
        <v>56</v>
      </c>
      <c r="E12" s="18">
        <v>1</v>
      </c>
      <c r="F12" s="19" t="s">
        <v>57</v>
      </c>
      <c r="G12" s="19" t="s">
        <v>58</v>
      </c>
      <c r="H12" s="20">
        <v>186.6</v>
      </c>
      <c r="I12" s="33">
        <v>74.84</v>
      </c>
      <c r="J12" s="33">
        <f t="shared" si="0"/>
        <v>261.44</v>
      </c>
      <c r="K12" s="15" t="s">
        <v>13</v>
      </c>
      <c r="L12" s="1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3" customFormat="1" ht="27.75" customHeight="1">
      <c r="A13" s="15" t="s">
        <v>59</v>
      </c>
      <c r="B13" s="16" t="s">
        <v>47</v>
      </c>
      <c r="C13" s="17" t="s">
        <v>48</v>
      </c>
      <c r="D13" s="17" t="s">
        <v>60</v>
      </c>
      <c r="E13" s="18">
        <v>1</v>
      </c>
      <c r="F13" s="19" t="s">
        <v>61</v>
      </c>
      <c r="G13" s="19" t="s">
        <v>62</v>
      </c>
      <c r="H13" s="20">
        <v>174</v>
      </c>
      <c r="I13" s="33">
        <v>78.08</v>
      </c>
      <c r="J13" s="33">
        <f t="shared" si="0"/>
        <v>252.07999999999998</v>
      </c>
      <c r="K13" s="15" t="s">
        <v>13</v>
      </c>
      <c r="L13" s="1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2" customFormat="1" ht="27.75" customHeight="1">
      <c r="A14" s="15" t="s">
        <v>63</v>
      </c>
      <c r="B14" s="16" t="s">
        <v>47</v>
      </c>
      <c r="C14" s="17" t="s">
        <v>48</v>
      </c>
      <c r="D14" s="17" t="s">
        <v>64</v>
      </c>
      <c r="E14" s="18">
        <v>1</v>
      </c>
      <c r="F14" s="19" t="s">
        <v>65</v>
      </c>
      <c r="G14" s="19" t="s">
        <v>66</v>
      </c>
      <c r="H14" s="20">
        <v>137.3</v>
      </c>
      <c r="I14" s="33">
        <v>70.48</v>
      </c>
      <c r="J14" s="33">
        <f t="shared" si="0"/>
        <v>207.78000000000003</v>
      </c>
      <c r="K14" s="15" t="s">
        <v>13</v>
      </c>
      <c r="L14" s="1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3" customFormat="1" ht="27.75" customHeight="1">
      <c r="A15" s="15" t="s">
        <v>67</v>
      </c>
      <c r="B15" s="16" t="s">
        <v>68</v>
      </c>
      <c r="C15" s="17" t="s">
        <v>69</v>
      </c>
      <c r="D15" s="17" t="s">
        <v>21</v>
      </c>
      <c r="E15" s="22">
        <v>1</v>
      </c>
      <c r="F15" s="19" t="s">
        <v>70</v>
      </c>
      <c r="G15" s="19" t="s">
        <v>71</v>
      </c>
      <c r="H15" s="20">
        <v>181</v>
      </c>
      <c r="I15" s="36">
        <v>81.48</v>
      </c>
      <c r="J15" s="36">
        <f t="shared" si="0"/>
        <v>262.48</v>
      </c>
      <c r="K15" s="37" t="s">
        <v>13</v>
      </c>
      <c r="L15" s="1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2" customFormat="1" ht="27.75" customHeight="1">
      <c r="A16" s="15" t="s">
        <v>72</v>
      </c>
      <c r="B16" s="16" t="s">
        <v>68</v>
      </c>
      <c r="C16" s="17" t="s">
        <v>73</v>
      </c>
      <c r="D16" s="17" t="s">
        <v>16</v>
      </c>
      <c r="E16" s="18">
        <v>1</v>
      </c>
      <c r="F16" s="19" t="s">
        <v>74</v>
      </c>
      <c r="G16" s="19" t="s">
        <v>75</v>
      </c>
      <c r="H16" s="20">
        <v>197</v>
      </c>
      <c r="I16" s="33">
        <v>83.54</v>
      </c>
      <c r="J16" s="33">
        <f t="shared" si="0"/>
        <v>280.54</v>
      </c>
      <c r="K16" s="15" t="s">
        <v>13</v>
      </c>
      <c r="L16" s="1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3" customFormat="1" ht="27.75" customHeight="1">
      <c r="A17" s="15" t="s">
        <v>76</v>
      </c>
      <c r="B17" s="16" t="s">
        <v>68</v>
      </c>
      <c r="C17" s="17" t="s">
        <v>77</v>
      </c>
      <c r="D17" s="17" t="s">
        <v>21</v>
      </c>
      <c r="E17" s="18">
        <v>1</v>
      </c>
      <c r="F17" s="19" t="s">
        <v>78</v>
      </c>
      <c r="G17" s="19" t="s">
        <v>79</v>
      </c>
      <c r="H17" s="20">
        <v>140.5</v>
      </c>
      <c r="I17" s="33">
        <v>79.12</v>
      </c>
      <c r="J17" s="33">
        <f t="shared" si="0"/>
        <v>219.62</v>
      </c>
      <c r="K17" s="15" t="s">
        <v>13</v>
      </c>
      <c r="L17" s="1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2" customFormat="1" ht="27.75" customHeight="1">
      <c r="A18" s="15" t="s">
        <v>80</v>
      </c>
      <c r="B18" s="16" t="s">
        <v>81</v>
      </c>
      <c r="C18" s="17" t="s">
        <v>82</v>
      </c>
      <c r="D18" s="17" t="s">
        <v>21</v>
      </c>
      <c r="E18" s="18">
        <v>1</v>
      </c>
      <c r="F18" s="19" t="s">
        <v>83</v>
      </c>
      <c r="G18" s="19" t="s">
        <v>84</v>
      </c>
      <c r="H18" s="20">
        <v>174</v>
      </c>
      <c r="I18" s="33">
        <v>79.04</v>
      </c>
      <c r="J18" s="33">
        <f t="shared" si="0"/>
        <v>253.04000000000002</v>
      </c>
      <c r="K18" s="15" t="s">
        <v>13</v>
      </c>
      <c r="L18" s="1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3" customFormat="1" ht="27.75" customHeight="1">
      <c r="A19" s="15" t="s">
        <v>85</v>
      </c>
      <c r="B19" s="16" t="s">
        <v>86</v>
      </c>
      <c r="C19" s="17" t="s">
        <v>87</v>
      </c>
      <c r="D19" s="17" t="s">
        <v>21</v>
      </c>
      <c r="E19" s="18">
        <v>1</v>
      </c>
      <c r="F19" s="19" t="s">
        <v>88</v>
      </c>
      <c r="G19" s="19" t="s">
        <v>89</v>
      </c>
      <c r="H19" s="20">
        <v>175.5</v>
      </c>
      <c r="I19" s="33">
        <v>84.36</v>
      </c>
      <c r="J19" s="33">
        <f t="shared" si="0"/>
        <v>259.86</v>
      </c>
      <c r="K19" s="15" t="s">
        <v>13</v>
      </c>
      <c r="L19" s="1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2" customFormat="1" ht="27.75" customHeight="1">
      <c r="A20" s="23" t="s">
        <v>90</v>
      </c>
      <c r="B20" s="24" t="s">
        <v>91</v>
      </c>
      <c r="C20" s="25" t="s">
        <v>92</v>
      </c>
      <c r="D20" s="25" t="s">
        <v>16</v>
      </c>
      <c r="E20" s="26">
        <v>2</v>
      </c>
      <c r="F20" s="19" t="s">
        <v>93</v>
      </c>
      <c r="G20" s="19" t="s">
        <v>94</v>
      </c>
      <c r="H20" s="20">
        <v>170</v>
      </c>
      <c r="I20" s="33">
        <v>82.96</v>
      </c>
      <c r="J20" s="33">
        <f t="shared" si="0"/>
        <v>252.95999999999998</v>
      </c>
      <c r="K20" s="15" t="s">
        <v>13</v>
      </c>
      <c r="L20" s="1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2" customFormat="1" ht="27.75" customHeight="1">
      <c r="A21" s="27"/>
      <c r="B21" s="28"/>
      <c r="C21" s="29"/>
      <c r="D21" s="29"/>
      <c r="E21" s="30"/>
      <c r="F21" s="19" t="s">
        <v>95</v>
      </c>
      <c r="G21" s="19" t="s">
        <v>96</v>
      </c>
      <c r="H21" s="20">
        <v>149</v>
      </c>
      <c r="I21" s="33">
        <v>79.44</v>
      </c>
      <c r="J21" s="33">
        <f t="shared" si="0"/>
        <v>228.44</v>
      </c>
      <c r="K21" s="15" t="s">
        <v>19</v>
      </c>
      <c r="L21" s="1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3" customFormat="1" ht="27.75" customHeight="1">
      <c r="A22" s="15" t="s">
        <v>97</v>
      </c>
      <c r="B22" s="16" t="s">
        <v>98</v>
      </c>
      <c r="C22" s="17" t="s">
        <v>99</v>
      </c>
      <c r="D22" s="17" t="s">
        <v>21</v>
      </c>
      <c r="E22" s="18">
        <v>1</v>
      </c>
      <c r="F22" s="19" t="s">
        <v>100</v>
      </c>
      <c r="G22" s="19" t="s">
        <v>101</v>
      </c>
      <c r="H22" s="20">
        <v>236</v>
      </c>
      <c r="I22" s="33">
        <v>77.5</v>
      </c>
      <c r="J22" s="33">
        <f t="shared" si="0"/>
        <v>313.5</v>
      </c>
      <c r="K22" s="15" t="s">
        <v>13</v>
      </c>
      <c r="L22" s="1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2" customFormat="1" ht="27.75" customHeight="1">
      <c r="A23" s="15" t="s">
        <v>102</v>
      </c>
      <c r="B23" s="16" t="s">
        <v>103</v>
      </c>
      <c r="C23" s="17" t="s">
        <v>104</v>
      </c>
      <c r="D23" s="17" t="s">
        <v>16</v>
      </c>
      <c r="E23" s="18">
        <v>1</v>
      </c>
      <c r="F23" s="19" t="s">
        <v>105</v>
      </c>
      <c r="G23" s="19" t="s">
        <v>106</v>
      </c>
      <c r="H23" s="20">
        <v>189.5</v>
      </c>
      <c r="I23" s="33">
        <v>84.9</v>
      </c>
      <c r="J23" s="33">
        <f t="shared" si="0"/>
        <v>274.4</v>
      </c>
      <c r="K23" s="15" t="s">
        <v>13</v>
      </c>
      <c r="L23" s="1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3" customFormat="1" ht="27.75" customHeight="1">
      <c r="A24" s="15" t="s">
        <v>107</v>
      </c>
      <c r="B24" s="16" t="s">
        <v>103</v>
      </c>
      <c r="C24" s="17" t="s">
        <v>108</v>
      </c>
      <c r="D24" s="17" t="s">
        <v>109</v>
      </c>
      <c r="E24" s="18">
        <v>1</v>
      </c>
      <c r="F24" s="19" t="s">
        <v>110</v>
      </c>
      <c r="G24" s="19" t="s">
        <v>111</v>
      </c>
      <c r="H24" s="20">
        <v>164</v>
      </c>
      <c r="I24" s="33">
        <v>69.5</v>
      </c>
      <c r="J24" s="33">
        <f t="shared" si="0"/>
        <v>233.5</v>
      </c>
      <c r="K24" s="15" t="s">
        <v>13</v>
      </c>
      <c r="L24" s="1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s="2" customFormat="1" ht="27.75" customHeight="1">
      <c r="A25" s="15" t="s">
        <v>112</v>
      </c>
      <c r="B25" s="16" t="s">
        <v>103</v>
      </c>
      <c r="C25" s="17" t="s">
        <v>108</v>
      </c>
      <c r="D25" s="17" t="s">
        <v>113</v>
      </c>
      <c r="E25" s="18">
        <v>1</v>
      </c>
      <c r="F25" s="19" t="s">
        <v>114</v>
      </c>
      <c r="G25" s="19" t="s">
        <v>115</v>
      </c>
      <c r="H25" s="20">
        <v>190.5</v>
      </c>
      <c r="I25" s="33">
        <v>83.16</v>
      </c>
      <c r="J25" s="33">
        <f t="shared" si="0"/>
        <v>273.65999999999997</v>
      </c>
      <c r="K25" s="15" t="s">
        <v>13</v>
      </c>
      <c r="L25" s="1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s="3" customFormat="1" ht="27.75" customHeight="1">
      <c r="A26" s="15" t="s">
        <v>116</v>
      </c>
      <c r="B26" s="16" t="s">
        <v>103</v>
      </c>
      <c r="C26" s="17" t="s">
        <v>117</v>
      </c>
      <c r="D26" s="17" t="s">
        <v>109</v>
      </c>
      <c r="E26" s="18">
        <v>1</v>
      </c>
      <c r="F26" s="19" t="s">
        <v>118</v>
      </c>
      <c r="G26" s="19" t="s">
        <v>119</v>
      </c>
      <c r="H26" s="20">
        <v>178</v>
      </c>
      <c r="I26" s="33">
        <v>82.7</v>
      </c>
      <c r="J26" s="33">
        <f t="shared" si="0"/>
        <v>260.7</v>
      </c>
      <c r="K26" s="15" t="s">
        <v>13</v>
      </c>
      <c r="L26" s="1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2" customFormat="1" ht="27.75" customHeight="1">
      <c r="A27" s="15" t="s">
        <v>120</v>
      </c>
      <c r="B27" s="16" t="s">
        <v>103</v>
      </c>
      <c r="C27" s="17" t="s">
        <v>117</v>
      </c>
      <c r="D27" s="17" t="s">
        <v>113</v>
      </c>
      <c r="E27" s="18">
        <v>1</v>
      </c>
      <c r="F27" s="19" t="s">
        <v>121</v>
      </c>
      <c r="G27" s="19" t="s">
        <v>122</v>
      </c>
      <c r="H27" s="20">
        <v>195.5</v>
      </c>
      <c r="I27" s="33">
        <v>80.6</v>
      </c>
      <c r="J27" s="33">
        <f t="shared" si="0"/>
        <v>276.1</v>
      </c>
      <c r="K27" s="15" t="s">
        <v>13</v>
      </c>
      <c r="L27" s="1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3" customFormat="1" ht="27.75" customHeight="1">
      <c r="A28" s="15" t="s">
        <v>123</v>
      </c>
      <c r="B28" s="16" t="s">
        <v>103</v>
      </c>
      <c r="C28" s="17" t="s">
        <v>117</v>
      </c>
      <c r="D28" s="17" t="s">
        <v>124</v>
      </c>
      <c r="E28" s="18">
        <v>1</v>
      </c>
      <c r="F28" s="19" t="s">
        <v>125</v>
      </c>
      <c r="G28" s="19" t="s">
        <v>126</v>
      </c>
      <c r="H28" s="20">
        <v>180.5</v>
      </c>
      <c r="I28" s="33">
        <v>85.2</v>
      </c>
      <c r="J28" s="33">
        <f t="shared" si="0"/>
        <v>265.7</v>
      </c>
      <c r="K28" s="15" t="s">
        <v>13</v>
      </c>
      <c r="L28" s="1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4" customFormat="1" ht="27.75" customHeight="1">
      <c r="A29" s="15" t="s">
        <v>127</v>
      </c>
      <c r="B29" s="16" t="s">
        <v>128</v>
      </c>
      <c r="C29" s="17" t="s">
        <v>129</v>
      </c>
      <c r="D29" s="17" t="s">
        <v>16</v>
      </c>
      <c r="E29" s="18">
        <v>1</v>
      </c>
      <c r="F29" s="19" t="s">
        <v>130</v>
      </c>
      <c r="G29" s="19" t="s">
        <v>131</v>
      </c>
      <c r="H29" s="20">
        <v>151</v>
      </c>
      <c r="I29" s="33">
        <v>77</v>
      </c>
      <c r="J29" s="33">
        <f t="shared" si="0"/>
        <v>228</v>
      </c>
      <c r="K29" s="15" t="s">
        <v>13</v>
      </c>
      <c r="L29" s="15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3" customFormat="1" ht="27.75" customHeight="1">
      <c r="A30" s="15" t="s">
        <v>132</v>
      </c>
      <c r="B30" s="16" t="s">
        <v>128</v>
      </c>
      <c r="C30" s="17" t="s">
        <v>133</v>
      </c>
      <c r="D30" s="17" t="s">
        <v>21</v>
      </c>
      <c r="E30" s="18">
        <v>1</v>
      </c>
      <c r="F30" s="19" t="s">
        <v>134</v>
      </c>
      <c r="G30" s="19" t="s">
        <v>135</v>
      </c>
      <c r="H30" s="20">
        <v>144</v>
      </c>
      <c r="I30" s="33">
        <v>76.1</v>
      </c>
      <c r="J30" s="33">
        <f t="shared" si="0"/>
        <v>220.1</v>
      </c>
      <c r="K30" s="15" t="s">
        <v>13</v>
      </c>
      <c r="L30" s="1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s="2" customFormat="1" ht="27.75" customHeight="1">
      <c r="A31" s="15" t="s">
        <v>136</v>
      </c>
      <c r="B31" s="16" t="s">
        <v>137</v>
      </c>
      <c r="C31" s="17" t="s">
        <v>138</v>
      </c>
      <c r="D31" s="17" t="s">
        <v>16</v>
      </c>
      <c r="E31" s="18">
        <v>1</v>
      </c>
      <c r="F31" s="19" t="s">
        <v>139</v>
      </c>
      <c r="G31" s="19" t="s">
        <v>140</v>
      </c>
      <c r="H31" s="20">
        <v>193</v>
      </c>
      <c r="I31" s="33">
        <v>82.7</v>
      </c>
      <c r="J31" s="33">
        <f t="shared" si="0"/>
        <v>275.7</v>
      </c>
      <c r="K31" s="15" t="s">
        <v>13</v>
      </c>
      <c r="L31" s="1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4" customFormat="1" ht="27.75" customHeight="1">
      <c r="A32" s="15" t="s">
        <v>141</v>
      </c>
      <c r="B32" s="16" t="s">
        <v>142</v>
      </c>
      <c r="C32" s="17" t="s">
        <v>143</v>
      </c>
      <c r="D32" s="17" t="s">
        <v>21</v>
      </c>
      <c r="E32" s="18">
        <v>1</v>
      </c>
      <c r="F32" s="19" t="s">
        <v>144</v>
      </c>
      <c r="G32" s="19" t="s">
        <v>145</v>
      </c>
      <c r="H32" s="20">
        <v>125.5</v>
      </c>
      <c r="I32" s="33">
        <v>80.8</v>
      </c>
      <c r="J32" s="33">
        <f t="shared" si="0"/>
        <v>206.3</v>
      </c>
      <c r="K32" s="15" t="s">
        <v>13</v>
      </c>
      <c r="L32" s="15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3" customFormat="1" ht="27.75" customHeight="1">
      <c r="A33" s="15" t="s">
        <v>146</v>
      </c>
      <c r="B33" s="16" t="s">
        <v>147</v>
      </c>
      <c r="C33" s="17" t="s">
        <v>148</v>
      </c>
      <c r="D33" s="17" t="s">
        <v>16</v>
      </c>
      <c r="E33" s="18">
        <v>1</v>
      </c>
      <c r="F33" s="19" t="s">
        <v>149</v>
      </c>
      <c r="G33" s="19" t="s">
        <v>150</v>
      </c>
      <c r="H33" s="20">
        <v>174.5</v>
      </c>
      <c r="I33" s="33">
        <v>82.6</v>
      </c>
      <c r="J33" s="33">
        <f t="shared" si="0"/>
        <v>257.1</v>
      </c>
      <c r="K33" s="15" t="s">
        <v>13</v>
      </c>
      <c r="L33" s="1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2" customFormat="1" ht="27.75" customHeight="1">
      <c r="A34" s="15" t="s">
        <v>151</v>
      </c>
      <c r="B34" s="16" t="s">
        <v>147</v>
      </c>
      <c r="C34" s="17" t="s">
        <v>148</v>
      </c>
      <c r="D34" s="17" t="s">
        <v>21</v>
      </c>
      <c r="E34" s="18">
        <v>1</v>
      </c>
      <c r="F34" s="19" t="s">
        <v>152</v>
      </c>
      <c r="G34" s="19" t="s">
        <v>153</v>
      </c>
      <c r="H34" s="20">
        <v>175</v>
      </c>
      <c r="I34" s="33">
        <v>78.5</v>
      </c>
      <c r="J34" s="33">
        <f t="shared" si="0"/>
        <v>253.5</v>
      </c>
      <c r="K34" s="15" t="s">
        <v>13</v>
      </c>
      <c r="L34" s="15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3" customFormat="1" ht="27.75" customHeight="1">
      <c r="A35" s="15" t="s">
        <v>154</v>
      </c>
      <c r="B35" s="16" t="s">
        <v>155</v>
      </c>
      <c r="C35" s="17" t="s">
        <v>156</v>
      </c>
      <c r="D35" s="17" t="s">
        <v>16</v>
      </c>
      <c r="E35" s="18">
        <v>1</v>
      </c>
      <c r="F35" s="19" t="s">
        <v>157</v>
      </c>
      <c r="G35" s="19" t="s">
        <v>158</v>
      </c>
      <c r="H35" s="20">
        <v>173</v>
      </c>
      <c r="I35" s="33">
        <v>78.9</v>
      </c>
      <c r="J35" s="33">
        <f t="shared" si="0"/>
        <v>251.9</v>
      </c>
      <c r="K35" s="15" t="s">
        <v>13</v>
      </c>
      <c r="L35" s="1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s="2" customFormat="1" ht="27.75" customHeight="1">
      <c r="A36" s="15" t="s">
        <v>159</v>
      </c>
      <c r="B36" s="16" t="s">
        <v>155</v>
      </c>
      <c r="C36" s="17" t="s">
        <v>160</v>
      </c>
      <c r="D36" s="17" t="s">
        <v>16</v>
      </c>
      <c r="E36" s="18">
        <v>1</v>
      </c>
      <c r="F36" s="19" t="s">
        <v>161</v>
      </c>
      <c r="G36" s="19" t="s">
        <v>162</v>
      </c>
      <c r="H36" s="20">
        <v>174.5</v>
      </c>
      <c r="I36" s="33">
        <v>76.72</v>
      </c>
      <c r="J36" s="33">
        <f t="shared" si="0"/>
        <v>251.22</v>
      </c>
      <c r="K36" s="15" t="s">
        <v>13</v>
      </c>
      <c r="L36" s="1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3" customFormat="1" ht="27.75" customHeight="1">
      <c r="A37" s="15" t="s">
        <v>163</v>
      </c>
      <c r="B37" s="16" t="s">
        <v>155</v>
      </c>
      <c r="C37" s="17" t="s">
        <v>164</v>
      </c>
      <c r="D37" s="17" t="s">
        <v>16</v>
      </c>
      <c r="E37" s="18">
        <v>1</v>
      </c>
      <c r="F37" s="19" t="s">
        <v>165</v>
      </c>
      <c r="G37" s="19" t="s">
        <v>166</v>
      </c>
      <c r="H37" s="20">
        <v>180</v>
      </c>
      <c r="I37" s="33">
        <v>76.42</v>
      </c>
      <c r="J37" s="33">
        <f t="shared" si="0"/>
        <v>256.42</v>
      </c>
      <c r="K37" s="15" t="s">
        <v>13</v>
      </c>
      <c r="L37" s="1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2" customFormat="1" ht="27.75" customHeight="1">
      <c r="A38" s="15" t="s">
        <v>167</v>
      </c>
      <c r="B38" s="16" t="s">
        <v>168</v>
      </c>
      <c r="C38" s="17" t="s">
        <v>169</v>
      </c>
      <c r="D38" s="17" t="s">
        <v>21</v>
      </c>
      <c r="E38" s="18">
        <v>1</v>
      </c>
      <c r="F38" s="19" t="s">
        <v>170</v>
      </c>
      <c r="G38" s="19" t="s">
        <v>171</v>
      </c>
      <c r="H38" s="20">
        <v>141.5</v>
      </c>
      <c r="I38" s="33">
        <v>75.18</v>
      </c>
      <c r="J38" s="33">
        <f t="shared" si="0"/>
        <v>216.68</v>
      </c>
      <c r="K38" s="15" t="s">
        <v>13</v>
      </c>
      <c r="L38" s="1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3" customFormat="1" ht="27.75" customHeight="1">
      <c r="A39" s="15" t="s">
        <v>172</v>
      </c>
      <c r="B39" s="16" t="s">
        <v>173</v>
      </c>
      <c r="C39" s="17" t="s">
        <v>174</v>
      </c>
      <c r="D39" s="17" t="s">
        <v>21</v>
      </c>
      <c r="E39" s="18">
        <v>1</v>
      </c>
      <c r="F39" s="19" t="s">
        <v>175</v>
      </c>
      <c r="G39" s="19" t="s">
        <v>176</v>
      </c>
      <c r="H39" s="20">
        <v>179</v>
      </c>
      <c r="I39" s="33">
        <v>81.16</v>
      </c>
      <c r="J39" s="33">
        <f t="shared" si="0"/>
        <v>260.15999999999997</v>
      </c>
      <c r="K39" s="15" t="s">
        <v>13</v>
      </c>
      <c r="L39" s="1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s="2" customFormat="1" ht="27.75" customHeight="1">
      <c r="A40" s="15" t="s">
        <v>177</v>
      </c>
      <c r="B40" s="16" t="s">
        <v>173</v>
      </c>
      <c r="C40" s="17" t="s">
        <v>178</v>
      </c>
      <c r="D40" s="17" t="s">
        <v>21</v>
      </c>
      <c r="E40" s="18">
        <v>1</v>
      </c>
      <c r="F40" s="19" t="s">
        <v>179</v>
      </c>
      <c r="G40" s="19" t="s">
        <v>180</v>
      </c>
      <c r="H40" s="20">
        <v>106</v>
      </c>
      <c r="I40" s="33">
        <v>70.14</v>
      </c>
      <c r="J40" s="33">
        <f t="shared" si="0"/>
        <v>176.14</v>
      </c>
      <c r="K40" s="15" t="s">
        <v>13</v>
      </c>
      <c r="L40" s="1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" customFormat="1" ht="27.75" customHeight="1">
      <c r="A41" s="15" t="s">
        <v>181</v>
      </c>
      <c r="B41" s="16" t="s">
        <v>173</v>
      </c>
      <c r="C41" s="17" t="s">
        <v>182</v>
      </c>
      <c r="D41" s="17" t="s">
        <v>56</v>
      </c>
      <c r="E41" s="18">
        <v>1</v>
      </c>
      <c r="F41" s="19" t="s">
        <v>183</v>
      </c>
      <c r="G41" s="19" t="s">
        <v>184</v>
      </c>
      <c r="H41" s="20">
        <v>179</v>
      </c>
      <c r="I41" s="33">
        <v>81.92</v>
      </c>
      <c r="J41" s="33">
        <f t="shared" si="0"/>
        <v>260.92</v>
      </c>
      <c r="K41" s="15" t="s">
        <v>13</v>
      </c>
      <c r="L41" s="15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3" customFormat="1" ht="27.75" customHeight="1">
      <c r="A42" s="15" t="s">
        <v>185</v>
      </c>
      <c r="B42" s="16" t="s">
        <v>173</v>
      </c>
      <c r="C42" s="17" t="s">
        <v>182</v>
      </c>
      <c r="D42" s="17" t="s">
        <v>60</v>
      </c>
      <c r="E42" s="18">
        <v>1</v>
      </c>
      <c r="F42" s="19" t="s">
        <v>186</v>
      </c>
      <c r="G42" s="19" t="s">
        <v>187</v>
      </c>
      <c r="H42" s="20">
        <v>148.5</v>
      </c>
      <c r="I42" s="33">
        <v>72.6</v>
      </c>
      <c r="J42" s="33">
        <f t="shared" si="0"/>
        <v>221.1</v>
      </c>
      <c r="K42" s="15" t="s">
        <v>13</v>
      </c>
      <c r="L42" s="1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2" customFormat="1" ht="27.75" customHeight="1">
      <c r="A43" s="15" t="s">
        <v>188</v>
      </c>
      <c r="B43" s="16" t="s">
        <v>189</v>
      </c>
      <c r="C43" s="17" t="s">
        <v>190</v>
      </c>
      <c r="D43" s="17" t="s">
        <v>21</v>
      </c>
      <c r="E43" s="18">
        <v>1</v>
      </c>
      <c r="F43" s="19" t="s">
        <v>191</v>
      </c>
      <c r="G43" s="19" t="s">
        <v>192</v>
      </c>
      <c r="H43" s="20">
        <v>208</v>
      </c>
      <c r="I43" s="33">
        <v>82.48</v>
      </c>
      <c r="J43" s="33">
        <f t="shared" si="0"/>
        <v>290.48</v>
      </c>
      <c r="K43" s="15" t="s">
        <v>13</v>
      </c>
      <c r="L43" s="1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s="3" customFormat="1" ht="27.75" customHeight="1">
      <c r="A44" s="15" t="s">
        <v>193</v>
      </c>
      <c r="B44" s="16" t="s">
        <v>189</v>
      </c>
      <c r="C44" s="17" t="s">
        <v>194</v>
      </c>
      <c r="D44" s="17" t="s">
        <v>21</v>
      </c>
      <c r="E44" s="18">
        <v>1</v>
      </c>
      <c r="F44" s="19" t="s">
        <v>195</v>
      </c>
      <c r="G44" s="19" t="s">
        <v>196</v>
      </c>
      <c r="H44" s="20">
        <v>161.5</v>
      </c>
      <c r="I44" s="33">
        <v>82.74</v>
      </c>
      <c r="J44" s="33">
        <f t="shared" si="0"/>
        <v>244.24</v>
      </c>
      <c r="K44" s="15" t="s">
        <v>13</v>
      </c>
      <c r="L44" s="1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s="2" customFormat="1" ht="27.75" customHeight="1">
      <c r="A45" s="15" t="s">
        <v>197</v>
      </c>
      <c r="B45" s="16" t="s">
        <v>198</v>
      </c>
      <c r="C45" s="17" t="s">
        <v>199</v>
      </c>
      <c r="D45" s="17" t="s">
        <v>16</v>
      </c>
      <c r="E45" s="18">
        <v>1</v>
      </c>
      <c r="F45" s="19" t="s">
        <v>200</v>
      </c>
      <c r="G45" s="19" t="s">
        <v>201</v>
      </c>
      <c r="H45" s="20">
        <v>207</v>
      </c>
      <c r="I45" s="36">
        <v>81.18</v>
      </c>
      <c r="J45" s="36">
        <f t="shared" si="0"/>
        <v>288.18</v>
      </c>
      <c r="K45" s="37" t="s">
        <v>13</v>
      </c>
      <c r="L45" s="15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s="3" customFormat="1" ht="27.75" customHeight="1">
      <c r="A46" s="15" t="s">
        <v>202</v>
      </c>
      <c r="B46" s="16" t="s">
        <v>198</v>
      </c>
      <c r="C46" s="17" t="s">
        <v>199</v>
      </c>
      <c r="D46" s="17" t="s">
        <v>21</v>
      </c>
      <c r="E46" s="18">
        <v>1</v>
      </c>
      <c r="F46" s="19" t="s">
        <v>203</v>
      </c>
      <c r="G46" s="19" t="s">
        <v>204</v>
      </c>
      <c r="H46" s="20">
        <v>177.5</v>
      </c>
      <c r="I46" s="33">
        <v>76.94</v>
      </c>
      <c r="J46" s="33">
        <f t="shared" si="0"/>
        <v>254.44</v>
      </c>
      <c r="K46" s="15" t="s">
        <v>13</v>
      </c>
      <c r="L46" s="1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s="2" customFormat="1" ht="27.75" customHeight="1">
      <c r="A47" s="15" t="s">
        <v>205</v>
      </c>
      <c r="B47" s="16" t="s">
        <v>198</v>
      </c>
      <c r="C47" s="17" t="s">
        <v>199</v>
      </c>
      <c r="D47" s="17" t="s">
        <v>52</v>
      </c>
      <c r="E47" s="18">
        <v>1</v>
      </c>
      <c r="F47" s="19" t="s">
        <v>206</v>
      </c>
      <c r="G47" s="19" t="s">
        <v>207</v>
      </c>
      <c r="H47" s="20">
        <v>169.5</v>
      </c>
      <c r="I47" s="33">
        <v>74.78</v>
      </c>
      <c r="J47" s="33">
        <f t="shared" si="0"/>
        <v>244.28</v>
      </c>
      <c r="K47" s="15" t="s">
        <v>13</v>
      </c>
      <c r="L47" s="15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s="3" customFormat="1" ht="27.75" customHeight="1">
      <c r="A48" s="15" t="s">
        <v>208</v>
      </c>
      <c r="B48" s="16" t="s">
        <v>198</v>
      </c>
      <c r="C48" s="17" t="s">
        <v>209</v>
      </c>
      <c r="D48" s="17" t="s">
        <v>16</v>
      </c>
      <c r="E48" s="18">
        <v>1</v>
      </c>
      <c r="F48" s="19" t="s">
        <v>210</v>
      </c>
      <c r="G48" s="19" t="s">
        <v>211</v>
      </c>
      <c r="H48" s="20">
        <v>183</v>
      </c>
      <c r="I48" s="33">
        <v>71.38</v>
      </c>
      <c r="J48" s="33">
        <f t="shared" si="0"/>
        <v>254.38</v>
      </c>
      <c r="K48" s="15" t="s">
        <v>13</v>
      </c>
      <c r="L48" s="1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s="2" customFormat="1" ht="27.75" customHeight="1">
      <c r="A49" s="15" t="s">
        <v>212</v>
      </c>
      <c r="B49" s="16" t="s">
        <v>213</v>
      </c>
      <c r="C49" s="17" t="s">
        <v>214</v>
      </c>
      <c r="D49" s="17" t="s">
        <v>21</v>
      </c>
      <c r="E49" s="22">
        <v>1</v>
      </c>
      <c r="F49" s="19" t="s">
        <v>215</v>
      </c>
      <c r="G49" s="19" t="s">
        <v>216</v>
      </c>
      <c r="H49" s="20">
        <v>188</v>
      </c>
      <c r="I49" s="33">
        <v>73.52</v>
      </c>
      <c r="J49" s="33">
        <f t="shared" si="0"/>
        <v>261.52</v>
      </c>
      <c r="K49" s="15" t="s">
        <v>13</v>
      </c>
      <c r="L49" s="1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s="3" customFormat="1" ht="27.75" customHeight="1">
      <c r="A50" s="15" t="s">
        <v>217</v>
      </c>
      <c r="B50" s="16" t="s">
        <v>213</v>
      </c>
      <c r="C50" s="17" t="s">
        <v>218</v>
      </c>
      <c r="D50" s="17" t="s">
        <v>21</v>
      </c>
      <c r="E50" s="18">
        <v>1</v>
      </c>
      <c r="F50" s="19" t="s">
        <v>219</v>
      </c>
      <c r="G50" s="19" t="s">
        <v>220</v>
      </c>
      <c r="H50" s="20">
        <v>175.5</v>
      </c>
      <c r="I50" s="33">
        <v>76.48</v>
      </c>
      <c r="J50" s="33">
        <f t="shared" si="0"/>
        <v>251.98000000000002</v>
      </c>
      <c r="K50" s="15" t="s">
        <v>13</v>
      </c>
      <c r="L50" s="1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s="2" customFormat="1" ht="27.75" customHeight="1">
      <c r="A51" s="15" t="s">
        <v>221</v>
      </c>
      <c r="B51" s="16" t="s">
        <v>213</v>
      </c>
      <c r="C51" s="17" t="s">
        <v>222</v>
      </c>
      <c r="D51" s="17" t="s">
        <v>21</v>
      </c>
      <c r="E51" s="18">
        <v>1</v>
      </c>
      <c r="F51" s="19" t="s">
        <v>223</v>
      </c>
      <c r="G51" s="19" t="s">
        <v>224</v>
      </c>
      <c r="H51" s="20">
        <v>164</v>
      </c>
      <c r="I51" s="33">
        <v>82.5</v>
      </c>
      <c r="J51" s="33">
        <f t="shared" si="0"/>
        <v>246.5</v>
      </c>
      <c r="K51" s="15" t="s">
        <v>13</v>
      </c>
      <c r="L51" s="15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s="3" customFormat="1" ht="27.75" customHeight="1">
      <c r="A52" s="15" t="s">
        <v>225</v>
      </c>
      <c r="B52" s="16" t="s">
        <v>213</v>
      </c>
      <c r="C52" s="17" t="s">
        <v>226</v>
      </c>
      <c r="D52" s="17" t="s">
        <v>21</v>
      </c>
      <c r="E52" s="18">
        <v>1</v>
      </c>
      <c r="F52" s="19" t="s">
        <v>227</v>
      </c>
      <c r="G52" s="19" t="s">
        <v>228</v>
      </c>
      <c r="H52" s="20">
        <v>156</v>
      </c>
      <c r="I52" s="33">
        <v>76.5</v>
      </c>
      <c r="J52" s="33">
        <f t="shared" si="0"/>
        <v>232.5</v>
      </c>
      <c r="K52" s="15" t="s">
        <v>13</v>
      </c>
      <c r="L52" s="1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s="2" customFormat="1" ht="27.75" customHeight="1">
      <c r="A53" s="15" t="s">
        <v>229</v>
      </c>
      <c r="B53" s="16" t="s">
        <v>213</v>
      </c>
      <c r="C53" s="17" t="s">
        <v>230</v>
      </c>
      <c r="D53" s="17" t="s">
        <v>21</v>
      </c>
      <c r="E53" s="18">
        <v>1</v>
      </c>
      <c r="F53" s="19" t="s">
        <v>231</v>
      </c>
      <c r="G53" s="21" t="s">
        <v>232</v>
      </c>
      <c r="H53" s="20">
        <v>171</v>
      </c>
      <c r="I53" s="33">
        <v>85.8</v>
      </c>
      <c r="J53" s="33">
        <f t="shared" si="0"/>
        <v>256.8</v>
      </c>
      <c r="K53" s="15" t="s">
        <v>13</v>
      </c>
      <c r="L53" s="15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s="3" customFormat="1" ht="27.75" customHeight="1">
      <c r="A54" s="15" t="s">
        <v>233</v>
      </c>
      <c r="B54" s="16" t="s">
        <v>234</v>
      </c>
      <c r="C54" s="17" t="s">
        <v>235</v>
      </c>
      <c r="D54" s="17" t="s">
        <v>16</v>
      </c>
      <c r="E54" s="18">
        <v>1</v>
      </c>
      <c r="F54" s="19" t="s">
        <v>236</v>
      </c>
      <c r="G54" s="19" t="s">
        <v>237</v>
      </c>
      <c r="H54" s="20">
        <v>202</v>
      </c>
      <c r="I54" s="39">
        <v>79.26</v>
      </c>
      <c r="J54" s="37">
        <f t="shared" si="0"/>
        <v>281.26</v>
      </c>
      <c r="K54" s="37" t="s">
        <v>13</v>
      </c>
      <c r="L54" s="37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s="2" customFormat="1" ht="27.75" customHeight="1">
      <c r="A55" s="15" t="s">
        <v>238</v>
      </c>
      <c r="B55" s="16" t="s">
        <v>234</v>
      </c>
      <c r="C55" s="17" t="s">
        <v>239</v>
      </c>
      <c r="D55" s="17" t="s">
        <v>16</v>
      </c>
      <c r="E55" s="18">
        <v>1</v>
      </c>
      <c r="F55" s="19" t="s">
        <v>240</v>
      </c>
      <c r="G55" s="19" t="s">
        <v>241</v>
      </c>
      <c r="H55" s="20">
        <v>176.5</v>
      </c>
      <c r="I55" s="39">
        <v>83.8</v>
      </c>
      <c r="J55" s="37">
        <f t="shared" si="0"/>
        <v>260.3</v>
      </c>
      <c r="K55" s="37" t="s">
        <v>13</v>
      </c>
      <c r="L55" s="3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s="3" customFormat="1" ht="27.75" customHeight="1">
      <c r="A56" s="15" t="s">
        <v>242</v>
      </c>
      <c r="B56" s="16" t="s">
        <v>234</v>
      </c>
      <c r="C56" s="17" t="s">
        <v>243</v>
      </c>
      <c r="D56" s="17" t="s">
        <v>16</v>
      </c>
      <c r="E56" s="18">
        <v>1</v>
      </c>
      <c r="F56" s="19" t="s">
        <v>244</v>
      </c>
      <c r="G56" s="19" t="s">
        <v>245</v>
      </c>
      <c r="H56" s="20">
        <v>176.5</v>
      </c>
      <c r="I56" s="39">
        <v>79.36</v>
      </c>
      <c r="J56" s="37">
        <f t="shared" si="0"/>
        <v>255.86</v>
      </c>
      <c r="K56" s="37" t="s">
        <v>13</v>
      </c>
      <c r="L56" s="37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s="4" customFormat="1" ht="27.75" customHeight="1">
      <c r="A57" s="15" t="s">
        <v>246</v>
      </c>
      <c r="B57" s="16" t="s">
        <v>247</v>
      </c>
      <c r="C57" s="17" t="s">
        <v>248</v>
      </c>
      <c r="D57" s="17" t="s">
        <v>109</v>
      </c>
      <c r="E57" s="18">
        <v>1</v>
      </c>
      <c r="F57" s="19" t="s">
        <v>249</v>
      </c>
      <c r="G57" s="19" t="s">
        <v>250</v>
      </c>
      <c r="H57" s="20">
        <v>145</v>
      </c>
      <c r="I57" s="39">
        <v>74.9</v>
      </c>
      <c r="J57" s="37">
        <f t="shared" si="0"/>
        <v>219.9</v>
      </c>
      <c r="K57" s="37" t="s">
        <v>13</v>
      </c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s="2" customFormat="1" ht="27.75" customHeight="1">
      <c r="A58" s="15" t="s">
        <v>251</v>
      </c>
      <c r="B58" s="16" t="s">
        <v>247</v>
      </c>
      <c r="C58" s="17" t="s">
        <v>248</v>
      </c>
      <c r="D58" s="17" t="s">
        <v>113</v>
      </c>
      <c r="E58" s="18">
        <v>1</v>
      </c>
      <c r="F58" s="19" t="s">
        <v>252</v>
      </c>
      <c r="G58" s="19" t="s">
        <v>253</v>
      </c>
      <c r="H58" s="20">
        <v>176.5</v>
      </c>
      <c r="I58" s="39">
        <v>80.86</v>
      </c>
      <c r="J58" s="37">
        <f t="shared" si="0"/>
        <v>257.36</v>
      </c>
      <c r="K58" s="37" t="s">
        <v>13</v>
      </c>
      <c r="L58" s="37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3" customFormat="1" ht="27.75" customHeight="1">
      <c r="A59" s="15" t="s">
        <v>254</v>
      </c>
      <c r="B59" s="16" t="s">
        <v>247</v>
      </c>
      <c r="C59" s="17" t="s">
        <v>248</v>
      </c>
      <c r="D59" s="17" t="s">
        <v>21</v>
      </c>
      <c r="E59" s="18">
        <v>1</v>
      </c>
      <c r="F59" s="19" t="s">
        <v>255</v>
      </c>
      <c r="G59" s="19" t="s">
        <v>256</v>
      </c>
      <c r="H59" s="20">
        <v>172</v>
      </c>
      <c r="I59" s="39">
        <v>82.2</v>
      </c>
      <c r="J59" s="37">
        <f t="shared" si="0"/>
        <v>254.2</v>
      </c>
      <c r="K59" s="37" t="s">
        <v>13</v>
      </c>
      <c r="L59" s="37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s="2" customFormat="1" ht="27.75" customHeight="1">
      <c r="A60" s="23" t="s">
        <v>257</v>
      </c>
      <c r="B60" s="24" t="s">
        <v>258</v>
      </c>
      <c r="C60" s="25" t="s">
        <v>259</v>
      </c>
      <c r="D60" s="25" t="s">
        <v>16</v>
      </c>
      <c r="E60" s="26">
        <v>2</v>
      </c>
      <c r="F60" s="19" t="s">
        <v>260</v>
      </c>
      <c r="G60" s="19" t="s">
        <v>261</v>
      </c>
      <c r="H60" s="20">
        <v>172.5</v>
      </c>
      <c r="I60" s="39">
        <v>76.8</v>
      </c>
      <c r="J60" s="37">
        <f t="shared" si="0"/>
        <v>249.3</v>
      </c>
      <c r="K60" s="37" t="s">
        <v>13</v>
      </c>
      <c r="L60" s="37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2" customFormat="1" ht="27.75" customHeight="1">
      <c r="A61" s="27"/>
      <c r="B61" s="28"/>
      <c r="C61" s="29"/>
      <c r="D61" s="29"/>
      <c r="E61" s="30"/>
      <c r="F61" s="19" t="s">
        <v>262</v>
      </c>
      <c r="G61" s="19" t="s">
        <v>263</v>
      </c>
      <c r="H61" s="20">
        <v>166.5</v>
      </c>
      <c r="I61" s="39">
        <v>74.9</v>
      </c>
      <c r="J61" s="37">
        <f t="shared" si="0"/>
        <v>241.4</v>
      </c>
      <c r="K61" s="37" t="s">
        <v>19</v>
      </c>
      <c r="L61" s="37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3" customFormat="1" ht="27.75" customHeight="1">
      <c r="A62" s="15" t="s">
        <v>264</v>
      </c>
      <c r="B62" s="16" t="s">
        <v>258</v>
      </c>
      <c r="C62" s="17" t="s">
        <v>265</v>
      </c>
      <c r="D62" s="17" t="s">
        <v>16</v>
      </c>
      <c r="E62" s="18">
        <v>1</v>
      </c>
      <c r="F62" s="19" t="s">
        <v>266</v>
      </c>
      <c r="G62" s="19" t="s">
        <v>267</v>
      </c>
      <c r="H62" s="20">
        <v>202.5</v>
      </c>
      <c r="I62" s="39">
        <v>72.82</v>
      </c>
      <c r="J62" s="37">
        <f t="shared" si="0"/>
        <v>275.32</v>
      </c>
      <c r="K62" s="37" t="s">
        <v>13</v>
      </c>
      <c r="L62" s="37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40"/>
      <c r="IQ62" s="40"/>
      <c r="IR62" s="40"/>
      <c r="IS62" s="40"/>
      <c r="IT62" s="40"/>
      <c r="IU62" s="40"/>
      <c r="IV62" s="40"/>
    </row>
    <row r="63" spans="1:256" s="2" customFormat="1" ht="27.75" customHeight="1">
      <c r="A63" s="15" t="s">
        <v>268</v>
      </c>
      <c r="B63" s="16" t="s">
        <v>269</v>
      </c>
      <c r="C63" s="17" t="s">
        <v>270</v>
      </c>
      <c r="D63" s="17" t="s">
        <v>21</v>
      </c>
      <c r="E63" s="18">
        <v>1</v>
      </c>
      <c r="F63" s="19" t="s">
        <v>271</v>
      </c>
      <c r="G63" s="19" t="s">
        <v>272</v>
      </c>
      <c r="H63" s="20">
        <v>154.5</v>
      </c>
      <c r="I63" s="39">
        <v>80.1</v>
      </c>
      <c r="J63" s="37">
        <f t="shared" si="0"/>
        <v>234.6</v>
      </c>
      <c r="K63" s="37" t="s">
        <v>13</v>
      </c>
      <c r="L63" s="37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41"/>
      <c r="IR63" s="41"/>
      <c r="IS63" s="41"/>
      <c r="IT63" s="41"/>
      <c r="IU63" s="41"/>
      <c r="IV63" s="41"/>
    </row>
    <row r="64" spans="1:256" s="4" customFormat="1" ht="27.75" customHeight="1">
      <c r="A64" s="15" t="s">
        <v>273</v>
      </c>
      <c r="B64" s="16" t="s">
        <v>269</v>
      </c>
      <c r="C64" s="17" t="s">
        <v>274</v>
      </c>
      <c r="D64" s="17" t="s">
        <v>16</v>
      </c>
      <c r="E64" s="18">
        <v>1</v>
      </c>
      <c r="F64" s="19" t="s">
        <v>275</v>
      </c>
      <c r="G64" s="19" t="s">
        <v>276</v>
      </c>
      <c r="H64" s="20">
        <v>132.5</v>
      </c>
      <c r="I64" s="39">
        <v>74</v>
      </c>
      <c r="J64" s="37">
        <f t="shared" si="0"/>
        <v>206.5</v>
      </c>
      <c r="K64" s="37" t="s">
        <v>13</v>
      </c>
      <c r="L64" s="37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42"/>
      <c r="IR64" s="42"/>
      <c r="IS64" s="42"/>
      <c r="IT64" s="42"/>
      <c r="IU64" s="42"/>
      <c r="IV64" s="42"/>
    </row>
    <row r="65" spans="1:256" s="5" customFormat="1" ht="27.75" customHeight="1">
      <c r="A65" s="15" t="s">
        <v>277</v>
      </c>
      <c r="B65" s="16" t="s">
        <v>278</v>
      </c>
      <c r="C65" s="17" t="s">
        <v>279</v>
      </c>
      <c r="D65" s="17" t="s">
        <v>16</v>
      </c>
      <c r="E65" s="18">
        <v>1</v>
      </c>
      <c r="F65" s="19" t="s">
        <v>280</v>
      </c>
      <c r="G65" s="19" t="s">
        <v>281</v>
      </c>
      <c r="H65" s="20">
        <v>149</v>
      </c>
      <c r="I65" s="39">
        <v>67.22</v>
      </c>
      <c r="J65" s="37">
        <f t="shared" si="0"/>
        <v>216.22</v>
      </c>
      <c r="K65" s="37" t="s">
        <v>13</v>
      </c>
      <c r="L65" s="3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8"/>
      <c r="IR65" s="48"/>
      <c r="IS65" s="48"/>
      <c r="IT65" s="48"/>
      <c r="IU65" s="48"/>
      <c r="IV65" s="48"/>
    </row>
    <row r="66" spans="1:256" s="3" customFormat="1" ht="27.75" customHeight="1">
      <c r="A66" s="15" t="s">
        <v>282</v>
      </c>
      <c r="B66" s="16" t="s">
        <v>278</v>
      </c>
      <c r="C66" s="17" t="s">
        <v>283</v>
      </c>
      <c r="D66" s="17" t="s">
        <v>16</v>
      </c>
      <c r="E66" s="18">
        <v>1</v>
      </c>
      <c r="F66" s="19" t="s">
        <v>284</v>
      </c>
      <c r="G66" s="19" t="s">
        <v>285</v>
      </c>
      <c r="H66" s="20">
        <v>162</v>
      </c>
      <c r="I66" s="39">
        <v>73.6</v>
      </c>
      <c r="J66" s="37">
        <f t="shared" si="0"/>
        <v>235.6</v>
      </c>
      <c r="K66" s="37" t="s">
        <v>13</v>
      </c>
      <c r="L66" s="37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40"/>
      <c r="IR66" s="40"/>
      <c r="IS66" s="40"/>
      <c r="IT66" s="40"/>
      <c r="IU66" s="40"/>
      <c r="IV66" s="40"/>
    </row>
    <row r="67" spans="1:256" s="2" customFormat="1" ht="27.75" customHeight="1">
      <c r="A67" s="15" t="s">
        <v>286</v>
      </c>
      <c r="B67" s="16" t="s">
        <v>278</v>
      </c>
      <c r="C67" s="17" t="s">
        <v>287</v>
      </c>
      <c r="D67" s="17" t="s">
        <v>16</v>
      </c>
      <c r="E67" s="18">
        <v>1</v>
      </c>
      <c r="F67" s="19" t="s">
        <v>288</v>
      </c>
      <c r="G67" s="19" t="s">
        <v>289</v>
      </c>
      <c r="H67" s="20">
        <v>183</v>
      </c>
      <c r="I67" s="39">
        <v>79.9</v>
      </c>
      <c r="J67" s="37">
        <f t="shared" si="0"/>
        <v>262.9</v>
      </c>
      <c r="K67" s="37" t="s">
        <v>13</v>
      </c>
      <c r="L67" s="37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41"/>
      <c r="IR67" s="41"/>
      <c r="IS67" s="41"/>
      <c r="IT67" s="41"/>
      <c r="IU67" s="41"/>
      <c r="IV67" s="41"/>
    </row>
    <row r="68" spans="1:256" s="3" customFormat="1" ht="27.75" customHeight="1">
      <c r="A68" s="15" t="s">
        <v>290</v>
      </c>
      <c r="B68" s="16" t="s">
        <v>291</v>
      </c>
      <c r="C68" s="17" t="s">
        <v>292</v>
      </c>
      <c r="D68" s="17" t="s">
        <v>16</v>
      </c>
      <c r="E68" s="18">
        <v>1</v>
      </c>
      <c r="F68" s="19" t="s">
        <v>293</v>
      </c>
      <c r="G68" s="19" t="s">
        <v>294</v>
      </c>
      <c r="H68" s="20">
        <v>164</v>
      </c>
      <c r="I68" s="39">
        <v>76.5</v>
      </c>
      <c r="J68" s="37">
        <f aca="true" t="shared" si="1" ref="J68:J100">SUM(H68:I68)</f>
        <v>240.5</v>
      </c>
      <c r="K68" s="37" t="s">
        <v>13</v>
      </c>
      <c r="L68" s="37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40"/>
      <c r="IR68" s="40"/>
      <c r="IS68" s="40"/>
      <c r="IT68" s="40"/>
      <c r="IU68" s="40"/>
      <c r="IV68" s="40"/>
    </row>
    <row r="69" spans="1:256" s="2" customFormat="1" ht="27.75" customHeight="1">
      <c r="A69" s="15" t="s">
        <v>295</v>
      </c>
      <c r="B69" s="16" t="s">
        <v>291</v>
      </c>
      <c r="C69" s="17" t="s">
        <v>296</v>
      </c>
      <c r="D69" s="17" t="s">
        <v>16</v>
      </c>
      <c r="E69" s="18">
        <v>1</v>
      </c>
      <c r="F69" s="19" t="s">
        <v>297</v>
      </c>
      <c r="G69" s="19" t="s">
        <v>298</v>
      </c>
      <c r="H69" s="20">
        <v>180</v>
      </c>
      <c r="I69" s="39">
        <v>77.2</v>
      </c>
      <c r="J69" s="37">
        <f t="shared" si="1"/>
        <v>257.2</v>
      </c>
      <c r="K69" s="37" t="s">
        <v>13</v>
      </c>
      <c r="L69" s="37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41"/>
      <c r="IR69" s="41"/>
      <c r="IS69" s="41"/>
      <c r="IT69" s="41"/>
      <c r="IU69" s="41"/>
      <c r="IV69" s="41"/>
    </row>
    <row r="70" spans="1:256" s="3" customFormat="1" ht="27.75" customHeight="1">
      <c r="A70" s="15" t="s">
        <v>299</v>
      </c>
      <c r="B70" s="16" t="s">
        <v>300</v>
      </c>
      <c r="C70" s="17" t="s">
        <v>301</v>
      </c>
      <c r="D70" s="17" t="s">
        <v>16</v>
      </c>
      <c r="E70" s="18">
        <v>1</v>
      </c>
      <c r="F70" s="19" t="s">
        <v>302</v>
      </c>
      <c r="G70" s="19" t="s">
        <v>303</v>
      </c>
      <c r="H70" s="20">
        <v>184</v>
      </c>
      <c r="I70" s="39">
        <v>82.8</v>
      </c>
      <c r="J70" s="37">
        <f t="shared" si="1"/>
        <v>266.8</v>
      </c>
      <c r="K70" s="37" t="s">
        <v>13</v>
      </c>
      <c r="L70" s="37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40"/>
      <c r="IR70" s="40"/>
      <c r="IS70" s="40"/>
      <c r="IT70" s="40"/>
      <c r="IU70" s="40"/>
      <c r="IV70" s="40"/>
    </row>
    <row r="71" spans="1:256" s="2" customFormat="1" ht="27.75" customHeight="1">
      <c r="A71" s="15" t="s">
        <v>304</v>
      </c>
      <c r="B71" s="16" t="s">
        <v>300</v>
      </c>
      <c r="C71" s="17" t="s">
        <v>305</v>
      </c>
      <c r="D71" s="17" t="s">
        <v>16</v>
      </c>
      <c r="E71" s="18">
        <v>1</v>
      </c>
      <c r="F71" s="19" t="s">
        <v>306</v>
      </c>
      <c r="G71" s="19" t="s">
        <v>307</v>
      </c>
      <c r="H71" s="20">
        <v>174.5</v>
      </c>
      <c r="I71" s="39">
        <v>77.8</v>
      </c>
      <c r="J71" s="37">
        <f t="shared" si="1"/>
        <v>252.3</v>
      </c>
      <c r="K71" s="37" t="s">
        <v>13</v>
      </c>
      <c r="L71" s="37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41"/>
      <c r="IR71" s="41"/>
      <c r="IS71" s="41"/>
      <c r="IT71" s="41"/>
      <c r="IU71" s="41"/>
      <c r="IV71" s="41"/>
    </row>
    <row r="72" spans="1:256" s="3" customFormat="1" ht="27.75" customHeight="1">
      <c r="A72" s="15" t="s">
        <v>308</v>
      </c>
      <c r="B72" s="16" t="s">
        <v>300</v>
      </c>
      <c r="C72" s="17" t="s">
        <v>309</v>
      </c>
      <c r="D72" s="17" t="s">
        <v>16</v>
      </c>
      <c r="E72" s="18">
        <v>1</v>
      </c>
      <c r="F72" s="19" t="s">
        <v>310</v>
      </c>
      <c r="G72" s="19" t="s">
        <v>311</v>
      </c>
      <c r="H72" s="20">
        <v>171.5</v>
      </c>
      <c r="I72" s="39">
        <v>82.2</v>
      </c>
      <c r="J72" s="37">
        <f t="shared" si="1"/>
        <v>253.7</v>
      </c>
      <c r="K72" s="37" t="s">
        <v>13</v>
      </c>
      <c r="L72" s="37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40"/>
      <c r="IR72" s="40"/>
      <c r="IS72" s="40"/>
      <c r="IT72" s="40"/>
      <c r="IU72" s="40"/>
      <c r="IV72" s="40"/>
    </row>
    <row r="73" spans="1:256" s="2" customFormat="1" ht="27.75" customHeight="1">
      <c r="A73" s="15" t="s">
        <v>312</v>
      </c>
      <c r="B73" s="16" t="s">
        <v>300</v>
      </c>
      <c r="C73" s="17" t="s">
        <v>313</v>
      </c>
      <c r="D73" s="17" t="s">
        <v>16</v>
      </c>
      <c r="E73" s="18">
        <v>1</v>
      </c>
      <c r="F73" s="19" t="s">
        <v>314</v>
      </c>
      <c r="G73" s="19" t="s">
        <v>315</v>
      </c>
      <c r="H73" s="20">
        <v>152.5</v>
      </c>
      <c r="I73" s="39">
        <v>80.4</v>
      </c>
      <c r="J73" s="37">
        <f t="shared" si="1"/>
        <v>232.9</v>
      </c>
      <c r="K73" s="37" t="s">
        <v>13</v>
      </c>
      <c r="L73" s="37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41"/>
      <c r="IR73" s="41"/>
      <c r="IS73" s="41"/>
      <c r="IT73" s="41"/>
      <c r="IU73" s="41"/>
      <c r="IV73" s="41"/>
    </row>
    <row r="74" spans="1:256" s="3" customFormat="1" ht="27.75" customHeight="1">
      <c r="A74" s="15" t="s">
        <v>316</v>
      </c>
      <c r="B74" s="16" t="s">
        <v>300</v>
      </c>
      <c r="C74" s="17" t="s">
        <v>317</v>
      </c>
      <c r="D74" s="17" t="s">
        <v>16</v>
      </c>
      <c r="E74" s="18">
        <v>1</v>
      </c>
      <c r="F74" s="19" t="s">
        <v>318</v>
      </c>
      <c r="G74" s="19" t="s">
        <v>319</v>
      </c>
      <c r="H74" s="20">
        <v>175.5</v>
      </c>
      <c r="I74" s="39">
        <v>76.2</v>
      </c>
      <c r="J74" s="37">
        <f t="shared" si="1"/>
        <v>251.7</v>
      </c>
      <c r="K74" s="37" t="s">
        <v>13</v>
      </c>
      <c r="L74" s="37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40"/>
      <c r="IR74" s="40"/>
      <c r="IS74" s="40"/>
      <c r="IT74" s="40"/>
      <c r="IU74" s="40"/>
      <c r="IV74" s="40"/>
    </row>
    <row r="75" spans="1:256" s="2" customFormat="1" ht="27.75" customHeight="1">
      <c r="A75" s="15" t="s">
        <v>320</v>
      </c>
      <c r="B75" s="16" t="s">
        <v>300</v>
      </c>
      <c r="C75" s="17" t="s">
        <v>321</v>
      </c>
      <c r="D75" s="17" t="s">
        <v>16</v>
      </c>
      <c r="E75" s="18">
        <v>1</v>
      </c>
      <c r="F75" s="19" t="s">
        <v>322</v>
      </c>
      <c r="G75" s="19" t="s">
        <v>323</v>
      </c>
      <c r="H75" s="20">
        <v>182.5</v>
      </c>
      <c r="I75" s="39">
        <v>76</v>
      </c>
      <c r="J75" s="37">
        <f t="shared" si="1"/>
        <v>258.5</v>
      </c>
      <c r="K75" s="37" t="s">
        <v>13</v>
      </c>
      <c r="L75" s="37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41"/>
      <c r="IR75" s="41"/>
      <c r="IS75" s="41"/>
      <c r="IT75" s="41"/>
      <c r="IU75" s="41"/>
      <c r="IV75" s="41"/>
    </row>
    <row r="76" spans="1:256" s="4" customFormat="1" ht="27.75" customHeight="1">
      <c r="A76" s="15" t="s">
        <v>324</v>
      </c>
      <c r="B76" s="16" t="s">
        <v>300</v>
      </c>
      <c r="C76" s="17" t="s">
        <v>325</v>
      </c>
      <c r="D76" s="17" t="s">
        <v>56</v>
      </c>
      <c r="E76" s="18">
        <v>1</v>
      </c>
      <c r="F76" s="19" t="s">
        <v>326</v>
      </c>
      <c r="G76" s="19" t="s">
        <v>327</v>
      </c>
      <c r="H76" s="20">
        <v>158</v>
      </c>
      <c r="I76" s="39">
        <v>71.3</v>
      </c>
      <c r="J76" s="37">
        <f t="shared" si="1"/>
        <v>229.3</v>
      </c>
      <c r="K76" s="37" t="s">
        <v>13</v>
      </c>
      <c r="L76" s="37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42"/>
      <c r="IR76" s="42"/>
      <c r="IS76" s="42"/>
      <c r="IT76" s="42"/>
      <c r="IU76" s="42"/>
      <c r="IV76" s="42"/>
    </row>
    <row r="77" spans="1:256" s="5" customFormat="1" ht="27.75" customHeight="1">
      <c r="A77" s="15" t="s">
        <v>328</v>
      </c>
      <c r="B77" s="16" t="s">
        <v>300</v>
      </c>
      <c r="C77" s="17" t="s">
        <v>329</v>
      </c>
      <c r="D77" s="17" t="s">
        <v>21</v>
      </c>
      <c r="E77" s="18">
        <v>1</v>
      </c>
      <c r="F77" s="19" t="s">
        <v>330</v>
      </c>
      <c r="G77" s="19" t="s">
        <v>331</v>
      </c>
      <c r="H77" s="20">
        <v>146.5</v>
      </c>
      <c r="I77" s="39">
        <v>67.8</v>
      </c>
      <c r="J77" s="37">
        <f t="shared" si="1"/>
        <v>214.3</v>
      </c>
      <c r="K77" s="37" t="s">
        <v>13</v>
      </c>
      <c r="L77" s="3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8"/>
      <c r="IR77" s="48"/>
      <c r="IS77" s="48"/>
      <c r="IT77" s="48"/>
      <c r="IU77" s="48"/>
      <c r="IV77" s="48"/>
    </row>
    <row r="78" spans="1:256" s="4" customFormat="1" ht="27.75" customHeight="1">
      <c r="A78" s="15" t="s">
        <v>332</v>
      </c>
      <c r="B78" s="16" t="s">
        <v>300</v>
      </c>
      <c r="C78" s="17" t="s">
        <v>333</v>
      </c>
      <c r="D78" s="17" t="s">
        <v>56</v>
      </c>
      <c r="E78" s="18">
        <v>1</v>
      </c>
      <c r="F78" s="19" t="s">
        <v>334</v>
      </c>
      <c r="G78" s="19" t="s">
        <v>335</v>
      </c>
      <c r="H78" s="20">
        <v>110</v>
      </c>
      <c r="I78" s="39">
        <v>75.1</v>
      </c>
      <c r="J78" s="37">
        <f t="shared" si="1"/>
        <v>185.1</v>
      </c>
      <c r="K78" s="37" t="s">
        <v>13</v>
      </c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42"/>
      <c r="IR78" s="42"/>
      <c r="IS78" s="42"/>
      <c r="IT78" s="42"/>
      <c r="IU78" s="42"/>
      <c r="IV78" s="42"/>
    </row>
    <row r="79" spans="1:256" s="5" customFormat="1" ht="27.75" customHeight="1">
      <c r="A79" s="15" t="s">
        <v>336</v>
      </c>
      <c r="B79" s="16" t="s">
        <v>300</v>
      </c>
      <c r="C79" s="17" t="s">
        <v>333</v>
      </c>
      <c r="D79" s="17" t="s">
        <v>60</v>
      </c>
      <c r="E79" s="18">
        <v>1</v>
      </c>
      <c r="F79" s="19" t="s">
        <v>337</v>
      </c>
      <c r="G79" s="19" t="s">
        <v>338</v>
      </c>
      <c r="H79" s="20">
        <v>116.8</v>
      </c>
      <c r="I79" s="39">
        <v>67</v>
      </c>
      <c r="J79" s="37">
        <f t="shared" si="1"/>
        <v>183.8</v>
      </c>
      <c r="K79" s="37" t="s">
        <v>13</v>
      </c>
      <c r="L79" s="3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8"/>
      <c r="IR79" s="48"/>
      <c r="IS79" s="48"/>
      <c r="IT79" s="48"/>
      <c r="IU79" s="48"/>
      <c r="IV79" s="48"/>
    </row>
    <row r="80" spans="1:256" s="3" customFormat="1" ht="27.75" customHeight="1">
      <c r="A80" s="23" t="s">
        <v>339</v>
      </c>
      <c r="B80" s="24" t="s">
        <v>300</v>
      </c>
      <c r="C80" s="25" t="s">
        <v>333</v>
      </c>
      <c r="D80" s="25" t="s">
        <v>340</v>
      </c>
      <c r="E80" s="26">
        <v>2</v>
      </c>
      <c r="F80" s="19" t="s">
        <v>341</v>
      </c>
      <c r="G80" s="19" t="s">
        <v>342</v>
      </c>
      <c r="H80" s="20">
        <v>170.8</v>
      </c>
      <c r="I80" s="39">
        <v>82.38</v>
      </c>
      <c r="J80" s="37">
        <f t="shared" si="1"/>
        <v>253.18</v>
      </c>
      <c r="K80" s="37" t="s">
        <v>13</v>
      </c>
      <c r="L80" s="37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40"/>
      <c r="IR80" s="40"/>
      <c r="IS80" s="40"/>
      <c r="IT80" s="40"/>
      <c r="IU80" s="40"/>
      <c r="IV80" s="40"/>
    </row>
    <row r="81" spans="1:256" s="3" customFormat="1" ht="27.75" customHeight="1">
      <c r="A81" s="27"/>
      <c r="B81" s="28"/>
      <c r="C81" s="29"/>
      <c r="D81" s="29"/>
      <c r="E81" s="30"/>
      <c r="F81" s="19" t="s">
        <v>343</v>
      </c>
      <c r="G81" s="19" t="s">
        <v>344</v>
      </c>
      <c r="H81" s="20">
        <v>125.3</v>
      </c>
      <c r="I81" s="39">
        <v>69.9</v>
      </c>
      <c r="J81" s="37">
        <f t="shared" si="1"/>
        <v>195.2</v>
      </c>
      <c r="K81" s="37" t="s">
        <v>19</v>
      </c>
      <c r="L81" s="37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40"/>
      <c r="IR81" s="40"/>
      <c r="IS81" s="40"/>
      <c r="IT81" s="40"/>
      <c r="IU81" s="40"/>
      <c r="IV81" s="40"/>
    </row>
    <row r="82" spans="1:256" s="2" customFormat="1" ht="27.75" customHeight="1">
      <c r="A82" s="23" t="s">
        <v>345</v>
      </c>
      <c r="B82" s="24" t="s">
        <v>300</v>
      </c>
      <c r="C82" s="25" t="s">
        <v>333</v>
      </c>
      <c r="D82" s="25" t="s">
        <v>346</v>
      </c>
      <c r="E82" s="26">
        <v>5</v>
      </c>
      <c r="F82" s="19" t="s">
        <v>347</v>
      </c>
      <c r="G82" s="19" t="s">
        <v>348</v>
      </c>
      <c r="H82" s="20">
        <v>156.9</v>
      </c>
      <c r="I82" s="39">
        <v>79.2</v>
      </c>
      <c r="J82" s="37">
        <f t="shared" si="1"/>
        <v>236.10000000000002</v>
      </c>
      <c r="K82" s="37" t="s">
        <v>13</v>
      </c>
      <c r="L82" s="37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41"/>
      <c r="IR82" s="41"/>
      <c r="IS82" s="41"/>
      <c r="IT82" s="41"/>
      <c r="IU82" s="41"/>
      <c r="IV82" s="41"/>
    </row>
    <row r="83" spans="1:256" s="2" customFormat="1" ht="27.75" customHeight="1">
      <c r="A83" s="43"/>
      <c r="B83" s="44"/>
      <c r="C83" s="45"/>
      <c r="D83" s="45"/>
      <c r="E83" s="46"/>
      <c r="F83" s="19" t="s">
        <v>349</v>
      </c>
      <c r="G83" s="19" t="s">
        <v>350</v>
      </c>
      <c r="H83" s="20">
        <v>138.8</v>
      </c>
      <c r="I83" s="39">
        <v>80.86</v>
      </c>
      <c r="J83" s="37">
        <f t="shared" si="1"/>
        <v>219.66000000000003</v>
      </c>
      <c r="K83" s="37" t="s">
        <v>19</v>
      </c>
      <c r="L83" s="37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41"/>
      <c r="IR83" s="41"/>
      <c r="IS83" s="41"/>
      <c r="IT83" s="41"/>
      <c r="IU83" s="41"/>
      <c r="IV83" s="41"/>
    </row>
    <row r="84" spans="1:256" s="2" customFormat="1" ht="27.75" customHeight="1">
      <c r="A84" s="43"/>
      <c r="B84" s="44"/>
      <c r="C84" s="45"/>
      <c r="D84" s="45"/>
      <c r="E84" s="46"/>
      <c r="F84" s="19" t="s">
        <v>351</v>
      </c>
      <c r="G84" s="19" t="s">
        <v>352</v>
      </c>
      <c r="H84" s="20">
        <v>134.3</v>
      </c>
      <c r="I84" s="39">
        <v>75.8</v>
      </c>
      <c r="J84" s="37">
        <f t="shared" si="1"/>
        <v>210.10000000000002</v>
      </c>
      <c r="K84" s="37" t="s">
        <v>30</v>
      </c>
      <c r="L84" s="37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41"/>
      <c r="IR84" s="41"/>
      <c r="IS84" s="41"/>
      <c r="IT84" s="41"/>
      <c r="IU84" s="41"/>
      <c r="IV84" s="41"/>
    </row>
    <row r="85" spans="1:256" s="2" customFormat="1" ht="27.75" customHeight="1">
      <c r="A85" s="43"/>
      <c r="B85" s="44"/>
      <c r="C85" s="45"/>
      <c r="D85" s="45"/>
      <c r="E85" s="46"/>
      <c r="F85" s="19" t="s">
        <v>353</v>
      </c>
      <c r="G85" s="19" t="s">
        <v>354</v>
      </c>
      <c r="H85" s="20">
        <v>132.5</v>
      </c>
      <c r="I85" s="36">
        <v>81.8</v>
      </c>
      <c r="J85" s="36">
        <f t="shared" si="1"/>
        <v>214.3</v>
      </c>
      <c r="K85" s="37" t="s">
        <v>24</v>
      </c>
      <c r="L85" s="37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41"/>
      <c r="IR85" s="41"/>
      <c r="IS85" s="41"/>
      <c r="IT85" s="41"/>
      <c r="IU85" s="41"/>
      <c r="IV85" s="41"/>
    </row>
    <row r="86" spans="1:256" s="2" customFormat="1" ht="27.75" customHeight="1">
      <c r="A86" s="27"/>
      <c r="B86" s="28"/>
      <c r="C86" s="29"/>
      <c r="D86" s="29"/>
      <c r="E86" s="30"/>
      <c r="F86" s="19" t="s">
        <v>355</v>
      </c>
      <c r="G86" s="19" t="s">
        <v>356</v>
      </c>
      <c r="H86" s="20">
        <v>131.9</v>
      </c>
      <c r="I86" s="36">
        <v>76.86</v>
      </c>
      <c r="J86" s="36">
        <f t="shared" si="1"/>
        <v>208.76</v>
      </c>
      <c r="K86" s="37" t="s">
        <v>35</v>
      </c>
      <c r="L86" s="37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41"/>
      <c r="IR86" s="41"/>
      <c r="IS86" s="41"/>
      <c r="IT86" s="41"/>
      <c r="IU86" s="41"/>
      <c r="IV86" s="41"/>
    </row>
    <row r="87" spans="1:256" s="3" customFormat="1" ht="27.75" customHeight="1">
      <c r="A87" s="23" t="s">
        <v>357</v>
      </c>
      <c r="B87" s="24" t="s">
        <v>300</v>
      </c>
      <c r="C87" s="25" t="s">
        <v>333</v>
      </c>
      <c r="D87" s="25" t="s">
        <v>358</v>
      </c>
      <c r="E87" s="26">
        <v>2</v>
      </c>
      <c r="F87" s="19" t="s">
        <v>359</v>
      </c>
      <c r="G87" s="19" t="s">
        <v>360</v>
      </c>
      <c r="H87" s="20">
        <v>193.6</v>
      </c>
      <c r="I87" s="36">
        <v>64.9</v>
      </c>
      <c r="J87" s="36">
        <f t="shared" si="1"/>
        <v>258.5</v>
      </c>
      <c r="K87" s="37" t="s">
        <v>13</v>
      </c>
      <c r="L87" s="37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40"/>
      <c r="IR87" s="40"/>
      <c r="IS87" s="40"/>
      <c r="IT87" s="40"/>
      <c r="IU87" s="40"/>
      <c r="IV87" s="40"/>
    </row>
    <row r="88" spans="1:256" s="3" customFormat="1" ht="27.75" customHeight="1">
      <c r="A88" s="27"/>
      <c r="B88" s="28"/>
      <c r="C88" s="29"/>
      <c r="D88" s="29"/>
      <c r="E88" s="30"/>
      <c r="F88" s="19" t="s">
        <v>361</v>
      </c>
      <c r="G88" s="19" t="s">
        <v>362</v>
      </c>
      <c r="H88" s="20">
        <v>169.1</v>
      </c>
      <c r="I88" s="36">
        <v>79.16</v>
      </c>
      <c r="J88" s="36">
        <f t="shared" si="1"/>
        <v>248.26</v>
      </c>
      <c r="K88" s="37" t="s">
        <v>19</v>
      </c>
      <c r="L88" s="37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40"/>
      <c r="IR88" s="40"/>
      <c r="IS88" s="40"/>
      <c r="IT88" s="40"/>
      <c r="IU88" s="40"/>
      <c r="IV88" s="40"/>
    </row>
    <row r="89" spans="1:256" s="4" customFormat="1" ht="27.75" customHeight="1">
      <c r="A89" s="15" t="s">
        <v>363</v>
      </c>
      <c r="B89" s="16" t="s">
        <v>300</v>
      </c>
      <c r="C89" s="17" t="s">
        <v>333</v>
      </c>
      <c r="D89" s="17" t="s">
        <v>364</v>
      </c>
      <c r="E89" s="18">
        <v>1</v>
      </c>
      <c r="F89" s="19" t="s">
        <v>365</v>
      </c>
      <c r="G89" s="19" t="s">
        <v>366</v>
      </c>
      <c r="H89" s="20">
        <v>123.2</v>
      </c>
      <c r="I89" s="36">
        <v>66.72</v>
      </c>
      <c r="J89" s="36">
        <f t="shared" si="1"/>
        <v>189.92000000000002</v>
      </c>
      <c r="K89" s="37" t="s">
        <v>13</v>
      </c>
      <c r="L89" s="37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42"/>
      <c r="IR89" s="42"/>
      <c r="IS89" s="42"/>
      <c r="IT89" s="42"/>
      <c r="IU89" s="42"/>
      <c r="IV89" s="42"/>
    </row>
    <row r="90" spans="1:256" s="2" customFormat="1" ht="27.75" customHeight="1">
      <c r="A90" s="23" t="s">
        <v>367</v>
      </c>
      <c r="B90" s="24" t="s">
        <v>300</v>
      </c>
      <c r="C90" s="25" t="s">
        <v>368</v>
      </c>
      <c r="D90" s="25" t="s">
        <v>56</v>
      </c>
      <c r="E90" s="26">
        <v>5</v>
      </c>
      <c r="F90" s="19" t="s">
        <v>369</v>
      </c>
      <c r="G90" s="19" t="s">
        <v>370</v>
      </c>
      <c r="H90" s="20">
        <v>170.4</v>
      </c>
      <c r="I90" s="36">
        <v>83.96</v>
      </c>
      <c r="J90" s="36">
        <f t="shared" si="1"/>
        <v>254.36</v>
      </c>
      <c r="K90" s="37" t="s">
        <v>13</v>
      </c>
      <c r="L90" s="37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41"/>
      <c r="IR90" s="41"/>
      <c r="IS90" s="41"/>
      <c r="IT90" s="41"/>
      <c r="IU90" s="41"/>
      <c r="IV90" s="41"/>
    </row>
    <row r="91" spans="1:256" s="2" customFormat="1" ht="27.75" customHeight="1">
      <c r="A91" s="43"/>
      <c r="B91" s="44"/>
      <c r="C91" s="45"/>
      <c r="D91" s="45"/>
      <c r="E91" s="46"/>
      <c r="F91" s="19" t="s">
        <v>371</v>
      </c>
      <c r="G91" s="19" t="s">
        <v>372</v>
      </c>
      <c r="H91" s="20">
        <v>162.3</v>
      </c>
      <c r="I91" s="36">
        <v>82.06</v>
      </c>
      <c r="J91" s="36">
        <f t="shared" si="1"/>
        <v>244.36</v>
      </c>
      <c r="K91" s="37" t="s">
        <v>19</v>
      </c>
      <c r="L91" s="37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41"/>
      <c r="IR91" s="41"/>
      <c r="IS91" s="41"/>
      <c r="IT91" s="41"/>
      <c r="IU91" s="41"/>
      <c r="IV91" s="41"/>
    </row>
    <row r="92" spans="1:256" s="2" customFormat="1" ht="27.75" customHeight="1">
      <c r="A92" s="43"/>
      <c r="B92" s="44"/>
      <c r="C92" s="45"/>
      <c r="D92" s="45"/>
      <c r="E92" s="46"/>
      <c r="F92" s="19" t="s">
        <v>373</v>
      </c>
      <c r="G92" s="19" t="s">
        <v>374</v>
      </c>
      <c r="H92" s="20">
        <v>150.5</v>
      </c>
      <c r="I92" s="36">
        <v>80.5</v>
      </c>
      <c r="J92" s="36">
        <f t="shared" si="1"/>
        <v>231</v>
      </c>
      <c r="K92" s="37" t="s">
        <v>24</v>
      </c>
      <c r="L92" s="37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41"/>
      <c r="IR92" s="41"/>
      <c r="IS92" s="41"/>
      <c r="IT92" s="41"/>
      <c r="IU92" s="41"/>
      <c r="IV92" s="41"/>
    </row>
    <row r="93" spans="1:256" s="2" customFormat="1" ht="27.75" customHeight="1">
      <c r="A93" s="43"/>
      <c r="B93" s="44"/>
      <c r="C93" s="45"/>
      <c r="D93" s="45"/>
      <c r="E93" s="46"/>
      <c r="F93" s="19" t="s">
        <v>375</v>
      </c>
      <c r="G93" s="19" t="s">
        <v>376</v>
      </c>
      <c r="H93" s="20">
        <v>148.4</v>
      </c>
      <c r="I93" s="36">
        <v>81.22</v>
      </c>
      <c r="J93" s="36">
        <f t="shared" si="1"/>
        <v>229.62</v>
      </c>
      <c r="K93" s="37" t="s">
        <v>30</v>
      </c>
      <c r="L93" s="37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41"/>
      <c r="IR93" s="41"/>
      <c r="IS93" s="41"/>
      <c r="IT93" s="41"/>
      <c r="IU93" s="41"/>
      <c r="IV93" s="41"/>
    </row>
    <row r="94" spans="1:256" s="2" customFormat="1" ht="27.75" customHeight="1">
      <c r="A94" s="27"/>
      <c r="B94" s="28"/>
      <c r="C94" s="29"/>
      <c r="D94" s="29"/>
      <c r="E94" s="30"/>
      <c r="F94" s="19" t="s">
        <v>377</v>
      </c>
      <c r="G94" s="19" t="s">
        <v>378</v>
      </c>
      <c r="H94" s="20">
        <v>145.9</v>
      </c>
      <c r="I94" s="36">
        <v>78.9</v>
      </c>
      <c r="J94" s="36">
        <f t="shared" si="1"/>
        <v>224.8</v>
      </c>
      <c r="K94" s="37" t="s">
        <v>35</v>
      </c>
      <c r="L94" s="37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41"/>
      <c r="IR94" s="41"/>
      <c r="IS94" s="41"/>
      <c r="IT94" s="41"/>
      <c r="IU94" s="41"/>
      <c r="IV94" s="41"/>
    </row>
    <row r="95" spans="1:256" s="3" customFormat="1" ht="27.75" customHeight="1">
      <c r="A95" s="15" t="s">
        <v>379</v>
      </c>
      <c r="B95" s="16" t="s">
        <v>300</v>
      </c>
      <c r="C95" s="17" t="s">
        <v>368</v>
      </c>
      <c r="D95" s="17" t="s">
        <v>60</v>
      </c>
      <c r="E95" s="18">
        <v>1</v>
      </c>
      <c r="F95" s="19" t="s">
        <v>380</v>
      </c>
      <c r="G95" s="19" t="s">
        <v>381</v>
      </c>
      <c r="H95" s="20">
        <v>180.5</v>
      </c>
      <c r="I95" s="36">
        <v>83.4</v>
      </c>
      <c r="J95" s="36">
        <f t="shared" si="1"/>
        <v>263.9</v>
      </c>
      <c r="K95" s="37" t="s">
        <v>13</v>
      </c>
      <c r="L95" s="37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40"/>
      <c r="IR95" s="40"/>
      <c r="IS95" s="40"/>
      <c r="IT95" s="40"/>
      <c r="IU95" s="40"/>
      <c r="IV95" s="40"/>
    </row>
    <row r="96" spans="1:256" s="2" customFormat="1" ht="27.75" customHeight="1">
      <c r="A96" s="15" t="s">
        <v>382</v>
      </c>
      <c r="B96" s="16" t="s">
        <v>300</v>
      </c>
      <c r="C96" s="17" t="s">
        <v>368</v>
      </c>
      <c r="D96" s="17" t="s">
        <v>64</v>
      </c>
      <c r="E96" s="18">
        <v>1</v>
      </c>
      <c r="F96" s="19" t="s">
        <v>383</v>
      </c>
      <c r="G96" s="19" t="s">
        <v>384</v>
      </c>
      <c r="H96" s="20">
        <v>193</v>
      </c>
      <c r="I96" s="36">
        <v>77.2</v>
      </c>
      <c r="J96" s="36">
        <f t="shared" si="1"/>
        <v>270.2</v>
      </c>
      <c r="K96" s="37" t="s">
        <v>13</v>
      </c>
      <c r="L96" s="37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41"/>
      <c r="IR96" s="41"/>
      <c r="IS96" s="41"/>
      <c r="IT96" s="41"/>
      <c r="IU96" s="41"/>
      <c r="IV96" s="41"/>
    </row>
    <row r="97" spans="1:256" s="4" customFormat="1" ht="27.75" customHeight="1">
      <c r="A97" s="23" t="s">
        <v>385</v>
      </c>
      <c r="B97" s="24" t="s">
        <v>300</v>
      </c>
      <c r="C97" s="25" t="s">
        <v>368</v>
      </c>
      <c r="D97" s="25" t="s">
        <v>386</v>
      </c>
      <c r="E97" s="26">
        <v>2</v>
      </c>
      <c r="F97" s="19" t="s">
        <v>387</v>
      </c>
      <c r="G97" s="19" t="s">
        <v>388</v>
      </c>
      <c r="H97" s="20">
        <v>155.2</v>
      </c>
      <c r="I97" s="36">
        <v>70</v>
      </c>
      <c r="J97" s="36">
        <f t="shared" si="1"/>
        <v>225.2</v>
      </c>
      <c r="K97" s="37" t="s">
        <v>13</v>
      </c>
      <c r="L97" s="37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42"/>
      <c r="IR97" s="42"/>
      <c r="IS97" s="42"/>
      <c r="IT97" s="42"/>
      <c r="IU97" s="42"/>
      <c r="IV97" s="42"/>
    </row>
    <row r="98" spans="1:256" s="4" customFormat="1" ht="27.75" customHeight="1">
      <c r="A98" s="27"/>
      <c r="B98" s="28"/>
      <c r="C98" s="29"/>
      <c r="D98" s="29"/>
      <c r="E98" s="30"/>
      <c r="F98" s="19" t="s">
        <v>389</v>
      </c>
      <c r="G98" s="19" t="s">
        <v>390</v>
      </c>
      <c r="H98" s="20">
        <v>148</v>
      </c>
      <c r="I98" s="36">
        <v>68.6</v>
      </c>
      <c r="J98" s="36">
        <f t="shared" si="1"/>
        <v>216.6</v>
      </c>
      <c r="K98" s="37" t="s">
        <v>19</v>
      </c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42"/>
      <c r="IR98" s="42"/>
      <c r="IS98" s="42"/>
      <c r="IT98" s="42"/>
      <c r="IU98" s="42"/>
      <c r="IV98" s="42"/>
    </row>
    <row r="99" spans="1:256" s="3" customFormat="1" ht="27.75" customHeight="1">
      <c r="A99" s="15" t="s">
        <v>391</v>
      </c>
      <c r="B99" s="16" t="s">
        <v>300</v>
      </c>
      <c r="C99" s="17" t="s">
        <v>368</v>
      </c>
      <c r="D99" s="17" t="s">
        <v>392</v>
      </c>
      <c r="E99" s="18">
        <v>1</v>
      </c>
      <c r="F99" s="19" t="s">
        <v>393</v>
      </c>
      <c r="G99" s="19" t="s">
        <v>394</v>
      </c>
      <c r="H99" s="20">
        <v>187.5</v>
      </c>
      <c r="I99" s="36">
        <v>80.24</v>
      </c>
      <c r="J99" s="36">
        <f t="shared" si="1"/>
        <v>267.74</v>
      </c>
      <c r="K99" s="37" t="s">
        <v>13</v>
      </c>
      <c r="L99" s="37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40"/>
      <c r="IR99" s="40"/>
      <c r="IS99" s="40"/>
      <c r="IT99" s="40"/>
      <c r="IU99" s="40"/>
      <c r="IV99" s="40"/>
    </row>
    <row r="100" spans="1:256" s="4" customFormat="1" ht="27.75" customHeight="1">
      <c r="A100" s="15" t="s">
        <v>395</v>
      </c>
      <c r="B100" s="16" t="s">
        <v>300</v>
      </c>
      <c r="C100" s="17" t="s">
        <v>396</v>
      </c>
      <c r="D100" s="17" t="s">
        <v>56</v>
      </c>
      <c r="E100" s="18">
        <v>1</v>
      </c>
      <c r="F100" s="19" t="s">
        <v>397</v>
      </c>
      <c r="G100" s="19" t="s">
        <v>398</v>
      </c>
      <c r="H100" s="20">
        <v>110.3</v>
      </c>
      <c r="I100" s="36">
        <v>65.4</v>
      </c>
      <c r="J100" s="36">
        <f t="shared" si="1"/>
        <v>175.7</v>
      </c>
      <c r="K100" s="37" t="s">
        <v>13</v>
      </c>
      <c r="L100" s="37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42"/>
      <c r="IR100" s="42"/>
      <c r="IS100" s="42"/>
      <c r="IT100" s="42"/>
      <c r="IU100" s="42"/>
      <c r="IV100" s="42"/>
    </row>
    <row r="101" spans="1:256" s="2" customFormat="1" ht="27.75" customHeight="1">
      <c r="A101" s="15" t="s">
        <v>399</v>
      </c>
      <c r="B101" s="16" t="s">
        <v>300</v>
      </c>
      <c r="C101" s="17" t="s">
        <v>396</v>
      </c>
      <c r="D101" s="17" t="s">
        <v>60</v>
      </c>
      <c r="E101" s="18">
        <v>1</v>
      </c>
      <c r="F101" s="19" t="s">
        <v>400</v>
      </c>
      <c r="G101" s="19" t="s">
        <v>401</v>
      </c>
      <c r="H101" s="20">
        <v>112.9</v>
      </c>
      <c r="I101" s="36">
        <v>72.5</v>
      </c>
      <c r="J101" s="36">
        <f aca="true" t="shared" si="2" ref="J101:J114">SUM(H101:I101)</f>
        <v>185.4</v>
      </c>
      <c r="K101" s="37" t="s">
        <v>13</v>
      </c>
      <c r="L101" s="37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41"/>
      <c r="IR101" s="41"/>
      <c r="IS101" s="41"/>
      <c r="IT101" s="41"/>
      <c r="IU101" s="41"/>
      <c r="IV101" s="41"/>
    </row>
    <row r="102" spans="1:256" s="3" customFormat="1" ht="27.75" customHeight="1">
      <c r="A102" s="23" t="s">
        <v>402</v>
      </c>
      <c r="B102" s="24" t="s">
        <v>300</v>
      </c>
      <c r="C102" s="25" t="s">
        <v>403</v>
      </c>
      <c r="D102" s="25" t="s">
        <v>64</v>
      </c>
      <c r="E102" s="26">
        <v>6</v>
      </c>
      <c r="F102" s="19" t="s">
        <v>404</v>
      </c>
      <c r="G102" s="19" t="s">
        <v>405</v>
      </c>
      <c r="H102" s="20">
        <v>162.6</v>
      </c>
      <c r="I102" s="36">
        <v>74.2</v>
      </c>
      <c r="J102" s="36">
        <f t="shared" si="2"/>
        <v>236.8</v>
      </c>
      <c r="K102" s="37" t="s">
        <v>13</v>
      </c>
      <c r="L102" s="37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40"/>
      <c r="IR102" s="40"/>
      <c r="IS102" s="40"/>
      <c r="IT102" s="40"/>
      <c r="IU102" s="40"/>
      <c r="IV102" s="40"/>
    </row>
    <row r="103" spans="1:256" s="3" customFormat="1" ht="27.75" customHeight="1">
      <c r="A103" s="43"/>
      <c r="B103" s="44"/>
      <c r="C103" s="45"/>
      <c r="D103" s="45"/>
      <c r="E103" s="46"/>
      <c r="F103" s="19" t="s">
        <v>406</v>
      </c>
      <c r="G103" s="19" t="s">
        <v>407</v>
      </c>
      <c r="H103" s="20">
        <v>158.5</v>
      </c>
      <c r="I103" s="36">
        <v>70.7</v>
      </c>
      <c r="J103" s="36">
        <f t="shared" si="2"/>
        <v>229.2</v>
      </c>
      <c r="K103" s="37" t="s">
        <v>19</v>
      </c>
      <c r="L103" s="37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40"/>
      <c r="IR103" s="40"/>
      <c r="IS103" s="40"/>
      <c r="IT103" s="40"/>
      <c r="IU103" s="40"/>
      <c r="IV103" s="40"/>
    </row>
    <row r="104" spans="1:256" s="3" customFormat="1" ht="27.75" customHeight="1">
      <c r="A104" s="43"/>
      <c r="B104" s="44"/>
      <c r="C104" s="45"/>
      <c r="D104" s="45"/>
      <c r="E104" s="46"/>
      <c r="F104" s="19" t="s">
        <v>408</v>
      </c>
      <c r="G104" s="19" t="s">
        <v>409</v>
      </c>
      <c r="H104" s="20">
        <v>152.7</v>
      </c>
      <c r="I104" s="36">
        <v>63.5</v>
      </c>
      <c r="J104" s="36">
        <f t="shared" si="2"/>
        <v>216.2</v>
      </c>
      <c r="K104" s="37" t="s">
        <v>30</v>
      </c>
      <c r="L104" s="37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40"/>
      <c r="IR104" s="40"/>
      <c r="IS104" s="40"/>
      <c r="IT104" s="40"/>
      <c r="IU104" s="40"/>
      <c r="IV104" s="40"/>
    </row>
    <row r="105" spans="1:256" s="3" customFormat="1" ht="27.75" customHeight="1">
      <c r="A105" s="43"/>
      <c r="B105" s="44"/>
      <c r="C105" s="45"/>
      <c r="D105" s="45"/>
      <c r="E105" s="46"/>
      <c r="F105" s="19" t="s">
        <v>410</v>
      </c>
      <c r="G105" s="19" t="s">
        <v>411</v>
      </c>
      <c r="H105" s="20">
        <v>149.9</v>
      </c>
      <c r="I105" s="36">
        <v>67.3</v>
      </c>
      <c r="J105" s="36">
        <f t="shared" si="2"/>
        <v>217.2</v>
      </c>
      <c r="K105" s="37" t="s">
        <v>24</v>
      </c>
      <c r="L105" s="37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40"/>
      <c r="IR105" s="40"/>
      <c r="IS105" s="40"/>
      <c r="IT105" s="40"/>
      <c r="IU105" s="40"/>
      <c r="IV105" s="40"/>
    </row>
    <row r="106" spans="1:256" s="3" customFormat="1" ht="27.75" customHeight="1">
      <c r="A106" s="43"/>
      <c r="B106" s="44"/>
      <c r="C106" s="45"/>
      <c r="D106" s="45"/>
      <c r="E106" s="46"/>
      <c r="F106" s="19" t="s">
        <v>412</v>
      </c>
      <c r="G106" s="19" t="s">
        <v>413</v>
      </c>
      <c r="H106" s="20">
        <v>144.3</v>
      </c>
      <c r="I106" s="36">
        <v>71</v>
      </c>
      <c r="J106" s="36">
        <f t="shared" si="2"/>
        <v>215.3</v>
      </c>
      <c r="K106" s="37" t="s">
        <v>35</v>
      </c>
      <c r="L106" s="37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40"/>
      <c r="IR106" s="40"/>
      <c r="IS106" s="40"/>
      <c r="IT106" s="40"/>
      <c r="IU106" s="40"/>
      <c r="IV106" s="40"/>
    </row>
    <row r="107" spans="1:256" s="3" customFormat="1" ht="27.75" customHeight="1">
      <c r="A107" s="27"/>
      <c r="B107" s="28"/>
      <c r="C107" s="29"/>
      <c r="D107" s="29"/>
      <c r="E107" s="30"/>
      <c r="F107" s="19" t="s">
        <v>414</v>
      </c>
      <c r="G107" s="19" t="s">
        <v>415</v>
      </c>
      <c r="H107" s="20">
        <v>140.3</v>
      </c>
      <c r="I107" s="36">
        <v>71.1</v>
      </c>
      <c r="J107" s="36">
        <f t="shared" si="2"/>
        <v>211.4</v>
      </c>
      <c r="K107" s="37" t="s">
        <v>41</v>
      </c>
      <c r="L107" s="37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40"/>
      <c r="IR107" s="40"/>
      <c r="IS107" s="40"/>
      <c r="IT107" s="40"/>
      <c r="IU107" s="40"/>
      <c r="IV107" s="40"/>
    </row>
    <row r="108" spans="1:256" s="4" customFormat="1" ht="27.75" customHeight="1">
      <c r="A108" s="15" t="s">
        <v>416</v>
      </c>
      <c r="B108" s="16" t="s">
        <v>300</v>
      </c>
      <c r="C108" s="17" t="s">
        <v>417</v>
      </c>
      <c r="D108" s="17" t="s">
        <v>418</v>
      </c>
      <c r="E108" s="18">
        <v>1</v>
      </c>
      <c r="F108" s="19" t="s">
        <v>419</v>
      </c>
      <c r="G108" s="19" t="s">
        <v>420</v>
      </c>
      <c r="H108" s="20">
        <v>134.2</v>
      </c>
      <c r="I108" s="36">
        <v>73.7</v>
      </c>
      <c r="J108" s="36">
        <f t="shared" si="2"/>
        <v>207.89999999999998</v>
      </c>
      <c r="K108" s="37" t="s">
        <v>13</v>
      </c>
      <c r="L108" s="37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42"/>
      <c r="IR108" s="42"/>
      <c r="IS108" s="42"/>
      <c r="IT108" s="42"/>
      <c r="IU108" s="42"/>
      <c r="IV108" s="42"/>
    </row>
    <row r="109" spans="239:255" ht="21" customHeight="1"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239:255" ht="27.75" customHeight="1"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239:255" ht="33" customHeight="1"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pans="239:255" ht="27.75" customHeight="1"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239:255" ht="27.75" customHeight="1"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pans="239:255" ht="27.75" customHeight="1"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pans="239:255" ht="27.75" customHeight="1"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239:255" ht="33.75" customHeight="1"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pans="239:255" ht="34.5" customHeight="1"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</row>
    <row r="118" spans="239:255" ht="39" customHeight="1"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</row>
    <row r="119" spans="239:255" ht="23.25" customHeight="1"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</row>
    <row r="120" spans="239:255" ht="22.5" customHeight="1"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</row>
    <row r="121" spans="239:255" ht="25.5" customHeight="1"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</row>
    <row r="122" spans="239:255" ht="27.75" customHeight="1"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pans="239:255" ht="27.75" customHeight="1"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pans="239:255" ht="27.75" customHeight="1"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pans="239:255" ht="39.75" customHeight="1"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pans="239:255" ht="41.25" customHeight="1"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pans="239:255" ht="29.25" customHeight="1"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</row>
    <row r="128" spans="239:255" ht="30.75" customHeight="1"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</row>
    <row r="129" spans="239:255" ht="31.5" customHeight="1"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</row>
    <row r="130" spans="239:255" ht="29.25" customHeight="1"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</row>
    <row r="131" spans="239:255" ht="30.75" customHeight="1"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</row>
    <row r="132" spans="239:255" ht="28.5" customHeight="1"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</row>
    <row r="133" spans="239:255" ht="27.75" customHeight="1"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</row>
    <row r="134" spans="239:255" ht="19.5" customHeight="1"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</row>
    <row r="135" spans="239:255" ht="24" customHeight="1"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</row>
    <row r="136" spans="239:255" ht="36.75" customHeight="1"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</row>
    <row r="137" spans="239:255" ht="43.5" customHeight="1"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</row>
    <row r="138" spans="239:255" ht="24" customHeight="1"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</row>
    <row r="139" spans="239:255" ht="22.5" customHeight="1"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</row>
    <row r="140" spans="239:255" ht="20.25" customHeight="1"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</row>
    <row r="141" spans="239:255" ht="24.75" customHeight="1"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pans="239:255" ht="24.75" customHeight="1"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pans="239:255" ht="25.5" customHeight="1"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</row>
    <row r="144" spans="239:255" ht="22.5" customHeight="1"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</row>
    <row r="145" spans="239:255" ht="23.25" customHeight="1"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</row>
    <row r="146" spans="239:255" ht="22.5" customHeight="1"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pans="239:255" ht="24" customHeight="1"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pans="239:255" ht="21" customHeight="1"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</row>
    <row r="149" spans="239:255" ht="23.25" customHeight="1"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pans="239:255" ht="19.5" customHeight="1"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</row>
    <row r="151" spans="239:255" ht="20.25" customHeight="1"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</row>
    <row r="152" spans="239:255" ht="19.5" customHeight="1"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</row>
    <row r="153" spans="239:255" ht="18.75" customHeight="1"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</row>
    <row r="154" spans="239:255" ht="29.25" customHeight="1"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pans="239:255" ht="29.25" customHeight="1"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</row>
    <row r="156" spans="239:255" ht="21.75" customHeight="1"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</row>
    <row r="157" spans="239:255" ht="19.5" customHeight="1"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</row>
    <row r="158" spans="8:255" ht="21" customHeight="1">
      <c r="H158" s="49"/>
      <c r="I158" s="49"/>
      <c r="J158" s="49"/>
      <c r="K158" s="49"/>
      <c r="IQ158" s="8"/>
      <c r="IR158" s="8"/>
      <c r="IS158" s="8"/>
      <c r="IT158" s="8"/>
      <c r="IU158" s="8"/>
    </row>
    <row r="159" spans="8:255" ht="27.75" customHeight="1">
      <c r="H159" s="49"/>
      <c r="I159" s="49"/>
      <c r="J159" s="49"/>
      <c r="K159" s="49"/>
      <c r="IQ159" s="8"/>
      <c r="IR159" s="8"/>
      <c r="IS159" s="8"/>
      <c r="IT159" s="8"/>
      <c r="IU159" s="8"/>
    </row>
    <row r="160" spans="8:255" ht="27.75" customHeight="1">
      <c r="H160" s="49"/>
      <c r="I160" s="49"/>
      <c r="J160" s="49"/>
      <c r="K160" s="49"/>
      <c r="IQ160" s="8"/>
      <c r="IR160" s="8"/>
      <c r="IS160" s="8"/>
      <c r="IT160" s="8"/>
      <c r="IU160" s="8"/>
    </row>
    <row r="161" spans="8:255" ht="44.25" customHeight="1">
      <c r="H161" s="49"/>
      <c r="I161" s="49"/>
      <c r="J161" s="49"/>
      <c r="K161" s="49"/>
      <c r="IQ161" s="8"/>
      <c r="IR161" s="8"/>
      <c r="IS161" s="8"/>
      <c r="IT161" s="8"/>
      <c r="IU161" s="8"/>
    </row>
    <row r="162" spans="8:255" ht="27.75" customHeight="1">
      <c r="H162" s="49"/>
      <c r="I162" s="49"/>
      <c r="J162" s="49"/>
      <c r="K162" s="49"/>
      <c r="IQ162" s="8"/>
      <c r="IR162" s="8"/>
      <c r="IS162" s="8"/>
      <c r="IT162" s="8"/>
      <c r="IU162" s="8"/>
    </row>
    <row r="163" spans="8:255" ht="24.75" customHeight="1">
      <c r="H163" s="49"/>
      <c r="I163" s="49"/>
      <c r="J163" s="49"/>
      <c r="K163" s="49"/>
      <c r="IQ163" s="8"/>
      <c r="IR163" s="8"/>
      <c r="IS163" s="8"/>
      <c r="IT163" s="8"/>
      <c r="IU163" s="8"/>
    </row>
    <row r="164" spans="8:255" ht="27.75" customHeight="1">
      <c r="H164" s="49"/>
      <c r="I164" s="49"/>
      <c r="J164" s="49"/>
      <c r="K164" s="49"/>
      <c r="IQ164" s="8"/>
      <c r="IR164" s="8"/>
      <c r="IS164" s="8"/>
      <c r="IT164" s="8"/>
      <c r="IU164" s="8"/>
    </row>
    <row r="165" spans="8:255" ht="27.75" customHeight="1">
      <c r="H165" s="49"/>
      <c r="I165" s="49"/>
      <c r="J165" s="49"/>
      <c r="K165" s="49"/>
      <c r="IQ165" s="8"/>
      <c r="IR165" s="8"/>
      <c r="IS165" s="8"/>
      <c r="IT165" s="8"/>
      <c r="IU165" s="8"/>
    </row>
    <row r="166" spans="8:255" ht="21.75" customHeight="1">
      <c r="H166" s="49"/>
      <c r="I166" s="49"/>
      <c r="J166" s="49"/>
      <c r="K166" s="49"/>
      <c r="IQ166" s="8"/>
      <c r="IR166" s="8"/>
      <c r="IS166" s="8"/>
      <c r="IT166" s="8"/>
      <c r="IU166" s="8"/>
    </row>
    <row r="167" spans="8:255" ht="27.75" customHeight="1">
      <c r="H167" s="49"/>
      <c r="I167" s="49"/>
      <c r="J167" s="49"/>
      <c r="K167" s="49"/>
      <c r="IQ167" s="8"/>
      <c r="IR167" s="8"/>
      <c r="IS167" s="8"/>
      <c r="IT167" s="8"/>
      <c r="IU167" s="8"/>
    </row>
    <row r="168" spans="8:255" ht="27.75" customHeight="1">
      <c r="H168" s="49"/>
      <c r="I168" s="49"/>
      <c r="J168" s="49"/>
      <c r="K168" s="49"/>
      <c r="IQ168" s="8"/>
      <c r="IR168" s="8"/>
      <c r="IS168" s="8"/>
      <c r="IT168" s="8"/>
      <c r="IU168" s="8"/>
    </row>
    <row r="169" spans="8:255" ht="22.5" customHeight="1">
      <c r="H169" s="49"/>
      <c r="I169" s="49"/>
      <c r="J169" s="49"/>
      <c r="K169" s="49"/>
      <c r="IQ169" s="8"/>
      <c r="IR169" s="8"/>
      <c r="IS169" s="8"/>
      <c r="IT169" s="8"/>
      <c r="IU169" s="8"/>
    </row>
    <row r="170" spans="8:255" ht="27.75" customHeight="1">
      <c r="H170" s="49"/>
      <c r="I170" s="49"/>
      <c r="J170" s="49"/>
      <c r="K170" s="49"/>
      <c r="IQ170" s="8"/>
      <c r="IR170" s="8"/>
      <c r="IS170" s="8"/>
      <c r="IT170" s="8"/>
      <c r="IU170" s="8"/>
    </row>
    <row r="171" spans="8:255" ht="27.75" customHeight="1">
      <c r="H171" s="49"/>
      <c r="I171" s="49"/>
      <c r="J171" s="49"/>
      <c r="K171" s="49"/>
      <c r="IQ171" s="8"/>
      <c r="IR171" s="8"/>
      <c r="IS171" s="8"/>
      <c r="IT171" s="8"/>
      <c r="IU171" s="8"/>
    </row>
    <row r="172" spans="8:255" ht="27.75" customHeight="1">
      <c r="H172" s="49"/>
      <c r="I172" s="49"/>
      <c r="J172" s="49"/>
      <c r="K172" s="49"/>
      <c r="IQ172" s="8"/>
      <c r="IR172" s="8"/>
      <c r="IS172" s="8"/>
      <c r="IT172" s="8"/>
      <c r="IU172" s="8"/>
    </row>
    <row r="173" spans="8:255" ht="27.75" customHeight="1">
      <c r="H173" s="49"/>
      <c r="I173" s="49"/>
      <c r="J173" s="49"/>
      <c r="K173" s="49"/>
      <c r="IQ173" s="8"/>
      <c r="IR173" s="8"/>
      <c r="IS173" s="8"/>
      <c r="IT173" s="8"/>
      <c r="IU173" s="8"/>
    </row>
    <row r="174" spans="8:255" ht="24.75" customHeight="1">
      <c r="H174" s="49"/>
      <c r="I174" s="49"/>
      <c r="J174" s="49"/>
      <c r="K174" s="49"/>
      <c r="IQ174" s="8"/>
      <c r="IR174" s="8"/>
      <c r="IS174" s="8"/>
      <c r="IT174" s="8"/>
      <c r="IU174" s="8"/>
    </row>
    <row r="175" spans="8:255" ht="27.75" customHeight="1">
      <c r="H175" s="49"/>
      <c r="I175" s="49"/>
      <c r="J175" s="49"/>
      <c r="K175" s="49"/>
      <c r="IQ175" s="8"/>
      <c r="IR175" s="8"/>
      <c r="IS175" s="8"/>
      <c r="IT175" s="8"/>
      <c r="IU175" s="8"/>
    </row>
    <row r="176" spans="8:255" ht="21.75" customHeight="1">
      <c r="H176" s="49"/>
      <c r="I176" s="49"/>
      <c r="J176" s="49"/>
      <c r="K176" s="49"/>
      <c r="IQ176" s="8"/>
      <c r="IR176" s="8"/>
      <c r="IS176" s="8"/>
      <c r="IT176" s="8"/>
      <c r="IU176" s="8"/>
    </row>
    <row r="177" spans="8:255" ht="27.75" customHeight="1">
      <c r="H177" s="49"/>
      <c r="I177" s="49"/>
      <c r="J177" s="49"/>
      <c r="K177" s="49"/>
      <c r="IQ177" s="8"/>
      <c r="IR177" s="8"/>
      <c r="IS177" s="8"/>
      <c r="IT177" s="8"/>
      <c r="IU177" s="8"/>
    </row>
    <row r="178" spans="8:255" ht="27.75" customHeight="1">
      <c r="H178" s="49"/>
      <c r="I178" s="49"/>
      <c r="J178" s="49"/>
      <c r="K178" s="49"/>
      <c r="IQ178" s="8"/>
      <c r="IR178" s="8"/>
      <c r="IS178" s="8"/>
      <c r="IT178" s="8"/>
      <c r="IU178" s="8"/>
    </row>
    <row r="179" spans="8:255" ht="27.75" customHeight="1">
      <c r="H179" s="49"/>
      <c r="I179" s="49"/>
      <c r="J179" s="49"/>
      <c r="K179" s="49"/>
      <c r="IQ179" s="8"/>
      <c r="IR179" s="8"/>
      <c r="IS179" s="8"/>
      <c r="IT179" s="8"/>
      <c r="IU179" s="8"/>
    </row>
    <row r="180" spans="8:255" ht="27.75" customHeight="1">
      <c r="H180" s="49"/>
      <c r="I180" s="49"/>
      <c r="J180" s="49"/>
      <c r="K180" s="49"/>
      <c r="IQ180" s="8"/>
      <c r="IR180" s="8"/>
      <c r="IS180" s="8"/>
      <c r="IT180" s="8"/>
      <c r="IU180" s="8"/>
    </row>
    <row r="181" spans="8:255" ht="21" customHeight="1">
      <c r="H181" s="49"/>
      <c r="I181" s="49"/>
      <c r="J181" s="49"/>
      <c r="K181" s="49"/>
      <c r="IQ181" s="8"/>
      <c r="IR181" s="8"/>
      <c r="IS181" s="8"/>
      <c r="IT181" s="8"/>
      <c r="IU181" s="8"/>
    </row>
    <row r="182" spans="8:255" ht="20.25" customHeight="1">
      <c r="H182" s="49"/>
      <c r="I182" s="49"/>
      <c r="J182" s="49"/>
      <c r="K182" s="49"/>
      <c r="IQ182" s="8"/>
      <c r="IR182" s="8"/>
      <c r="IS182" s="8"/>
      <c r="IT182" s="8"/>
      <c r="IU182" s="8"/>
    </row>
    <row r="183" spans="8:255" ht="27.75" customHeight="1">
      <c r="H183" s="49"/>
      <c r="I183" s="49"/>
      <c r="J183" s="49"/>
      <c r="K183" s="49"/>
      <c r="IQ183" s="8"/>
      <c r="IR183" s="8"/>
      <c r="IS183" s="8"/>
      <c r="IT183" s="8"/>
      <c r="IU183" s="8"/>
    </row>
    <row r="184" spans="8:255" ht="27.75" customHeight="1">
      <c r="H184" s="49"/>
      <c r="I184" s="49"/>
      <c r="J184" s="49"/>
      <c r="K184" s="49"/>
      <c r="IQ184" s="8"/>
      <c r="IR184" s="8"/>
      <c r="IS184" s="8"/>
      <c r="IT184" s="8"/>
      <c r="IU184" s="8"/>
    </row>
    <row r="185" spans="8:255" ht="27.75" customHeight="1">
      <c r="H185" s="49"/>
      <c r="I185" s="49"/>
      <c r="J185" s="49"/>
      <c r="K185" s="49"/>
      <c r="IQ185" s="8"/>
      <c r="IR185" s="8"/>
      <c r="IS185" s="8"/>
      <c r="IT185" s="8"/>
      <c r="IU185" s="8"/>
    </row>
    <row r="186" spans="8:255" ht="21.75" customHeight="1">
      <c r="H186" s="49"/>
      <c r="I186" s="49"/>
      <c r="J186" s="49"/>
      <c r="K186" s="49"/>
      <c r="IQ186" s="8"/>
      <c r="IR186" s="8"/>
      <c r="IS186" s="8"/>
      <c r="IT186" s="8"/>
      <c r="IU186" s="8"/>
    </row>
    <row r="187" spans="8:255" ht="27.75" customHeight="1">
      <c r="H187" s="49"/>
      <c r="I187" s="49"/>
      <c r="J187" s="49"/>
      <c r="K187" s="49"/>
      <c r="IQ187" s="8"/>
      <c r="IR187" s="8"/>
      <c r="IS187" s="8"/>
      <c r="IT187" s="8"/>
      <c r="IU187" s="8"/>
    </row>
    <row r="188" spans="8:255" ht="27.75" customHeight="1">
      <c r="H188" s="49"/>
      <c r="I188" s="49"/>
      <c r="J188" s="49"/>
      <c r="K188" s="49"/>
      <c r="IQ188" s="8"/>
      <c r="IR188" s="8"/>
      <c r="IS188" s="8"/>
      <c r="IT188" s="8"/>
      <c r="IU188" s="8"/>
    </row>
    <row r="189" spans="8:255" ht="27.75" customHeight="1">
      <c r="H189" s="49"/>
      <c r="I189" s="49"/>
      <c r="J189" s="49"/>
      <c r="K189" s="49"/>
      <c r="IQ189" s="8"/>
      <c r="IR189" s="8"/>
      <c r="IS189" s="8"/>
      <c r="IT189" s="8"/>
      <c r="IU189" s="8"/>
    </row>
    <row r="190" spans="8:255" ht="30" customHeight="1">
      <c r="H190" s="49"/>
      <c r="I190" s="49"/>
      <c r="J190" s="49"/>
      <c r="K190" s="49"/>
      <c r="IQ190" s="8"/>
      <c r="IR190" s="8"/>
      <c r="IS190" s="8"/>
      <c r="IT190" s="8"/>
      <c r="IU190" s="8"/>
    </row>
    <row r="191" spans="8:255" ht="31.5" customHeight="1">
      <c r="H191" s="49"/>
      <c r="I191" s="49"/>
      <c r="J191" s="49"/>
      <c r="K191" s="49"/>
      <c r="IQ191" s="8"/>
      <c r="IR191" s="8"/>
      <c r="IS191" s="8"/>
      <c r="IT191" s="8"/>
      <c r="IU191" s="8"/>
    </row>
    <row r="192" spans="8:255" ht="31.5" customHeight="1">
      <c r="H192" s="49"/>
      <c r="I192" s="49"/>
      <c r="J192" s="49"/>
      <c r="K192" s="49"/>
      <c r="IQ192" s="8"/>
      <c r="IR192" s="8"/>
      <c r="IS192" s="8"/>
      <c r="IT192" s="8"/>
      <c r="IU192" s="8"/>
    </row>
    <row r="193" spans="8:255" ht="26.25" customHeight="1">
      <c r="H193" s="49"/>
      <c r="I193" s="49"/>
      <c r="J193" s="49"/>
      <c r="K193" s="49"/>
      <c r="IQ193" s="8"/>
      <c r="IR193" s="8"/>
      <c r="IS193" s="8"/>
      <c r="IT193" s="8"/>
      <c r="IU193" s="8"/>
    </row>
    <row r="194" spans="8:255" ht="31.5" customHeight="1">
      <c r="H194" s="49"/>
      <c r="I194" s="49"/>
      <c r="J194" s="49"/>
      <c r="K194" s="49"/>
      <c r="IQ194" s="8"/>
      <c r="IR194" s="8"/>
      <c r="IS194" s="8"/>
      <c r="IT194" s="8"/>
      <c r="IU194" s="8"/>
    </row>
    <row r="195" spans="8:255" ht="42.75" customHeight="1">
      <c r="H195" s="49"/>
      <c r="I195" s="49"/>
      <c r="J195" s="49"/>
      <c r="K195" s="49"/>
      <c r="IQ195" s="8"/>
      <c r="IR195" s="8"/>
      <c r="IS195" s="8"/>
      <c r="IT195" s="8"/>
      <c r="IU195" s="8"/>
    </row>
    <row r="196" spans="8:255" ht="27.75" customHeight="1">
      <c r="H196" s="49"/>
      <c r="I196" s="49"/>
      <c r="J196" s="49"/>
      <c r="K196" s="49"/>
      <c r="IQ196" s="8"/>
      <c r="IR196" s="8"/>
      <c r="IS196" s="8"/>
      <c r="IT196" s="8"/>
      <c r="IU196" s="8"/>
    </row>
    <row r="197" spans="8:255" ht="27.75" customHeight="1">
      <c r="H197" s="49"/>
      <c r="I197" s="49"/>
      <c r="J197" s="49"/>
      <c r="K197" s="49"/>
      <c r="IQ197" s="8"/>
      <c r="IR197" s="8"/>
      <c r="IS197" s="8"/>
      <c r="IT197" s="8"/>
      <c r="IU197" s="8"/>
    </row>
    <row r="198" spans="8:255" ht="27.75" customHeight="1">
      <c r="H198" s="49"/>
      <c r="I198" s="49"/>
      <c r="J198" s="49"/>
      <c r="K198" s="49"/>
      <c r="IQ198" s="8"/>
      <c r="IR198" s="8"/>
      <c r="IS198" s="8"/>
      <c r="IT198" s="8"/>
      <c r="IU198" s="8"/>
    </row>
    <row r="199" spans="8:255" ht="27.75" customHeight="1">
      <c r="H199" s="49"/>
      <c r="I199" s="49"/>
      <c r="J199" s="49"/>
      <c r="K199" s="49"/>
      <c r="IQ199" s="8"/>
      <c r="IR199" s="8"/>
      <c r="IS199" s="8"/>
      <c r="IT199" s="8"/>
      <c r="IU199" s="8"/>
    </row>
    <row r="200" spans="8:255" ht="44.25" customHeight="1">
      <c r="H200" s="49"/>
      <c r="I200" s="49"/>
      <c r="J200" s="49"/>
      <c r="K200" s="49"/>
      <c r="IQ200" s="8"/>
      <c r="IR200" s="8"/>
      <c r="IS200" s="8"/>
      <c r="IT200" s="8"/>
      <c r="IU200" s="8"/>
    </row>
    <row r="201" spans="8:255" ht="30.75" customHeight="1">
      <c r="H201" s="49"/>
      <c r="I201" s="49"/>
      <c r="J201" s="49"/>
      <c r="K201" s="49"/>
      <c r="IQ201" s="8"/>
      <c r="IR201" s="8"/>
      <c r="IS201" s="8"/>
      <c r="IT201" s="8"/>
      <c r="IU201" s="8"/>
    </row>
    <row r="202" spans="8:255" ht="43.5" customHeight="1">
      <c r="H202" s="49"/>
      <c r="I202" s="49"/>
      <c r="J202" s="49"/>
      <c r="K202" s="49"/>
      <c r="IQ202" s="8"/>
      <c r="IR202" s="8"/>
      <c r="IS202" s="8"/>
      <c r="IT202" s="8"/>
      <c r="IU202" s="8"/>
    </row>
    <row r="203" spans="8:255" ht="27.75" customHeight="1">
      <c r="H203" s="49"/>
      <c r="I203" s="49"/>
      <c r="J203" s="49"/>
      <c r="K203" s="49"/>
      <c r="IQ203" s="8"/>
      <c r="IR203" s="8"/>
      <c r="IS203" s="8"/>
      <c r="IT203" s="8"/>
      <c r="IU203" s="8"/>
    </row>
    <row r="204" spans="8:255" ht="27.75" customHeight="1">
      <c r="H204" s="49"/>
      <c r="I204" s="49"/>
      <c r="J204" s="49"/>
      <c r="K204" s="49"/>
      <c r="IQ204" s="8"/>
      <c r="IR204" s="8"/>
      <c r="IS204" s="8"/>
      <c r="IT204" s="8"/>
      <c r="IU204" s="8"/>
    </row>
    <row r="205" spans="8:255" ht="23.25" customHeight="1">
      <c r="H205" s="49"/>
      <c r="I205" s="49"/>
      <c r="J205" s="49"/>
      <c r="K205" s="49"/>
      <c r="IQ205" s="8"/>
      <c r="IR205" s="8"/>
      <c r="IS205" s="8"/>
      <c r="IT205" s="8"/>
      <c r="IU205" s="8"/>
    </row>
    <row r="206" spans="8:255" ht="30" customHeight="1">
      <c r="H206" s="49"/>
      <c r="I206" s="49"/>
      <c r="J206" s="49"/>
      <c r="K206" s="49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</row>
    <row r="207" spans="8:255" ht="51" customHeight="1">
      <c r="H207" s="49"/>
      <c r="I207" s="49"/>
      <c r="J207" s="49"/>
      <c r="K207" s="49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</row>
    <row r="208" spans="8:255" ht="29.25" customHeight="1">
      <c r="H208" s="49"/>
      <c r="I208" s="49"/>
      <c r="J208" s="49"/>
      <c r="K208" s="49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</row>
    <row r="209" spans="8:255" ht="33" customHeight="1">
      <c r="H209" s="49"/>
      <c r="I209" s="49"/>
      <c r="J209" s="49"/>
      <c r="K209" s="49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</row>
    <row r="210" spans="8:255" ht="25.5" customHeight="1">
      <c r="H210" s="49"/>
      <c r="I210" s="49"/>
      <c r="J210" s="49"/>
      <c r="K210" s="49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</row>
    <row r="211" spans="8:255" ht="31.5" customHeight="1">
      <c r="H211" s="49"/>
      <c r="I211" s="49"/>
      <c r="J211" s="49"/>
      <c r="K211" s="49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</row>
    <row r="212" spans="8:255" ht="30" customHeight="1">
      <c r="H212" s="49"/>
      <c r="I212" s="49"/>
      <c r="J212" s="49"/>
      <c r="K212" s="49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</row>
    <row r="213" spans="8:255" ht="24" customHeight="1">
      <c r="H213" s="49"/>
      <c r="I213" s="49"/>
      <c r="J213" s="49"/>
      <c r="K213" s="49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</row>
    <row r="214" spans="8:255" ht="23.25" customHeight="1">
      <c r="H214" s="49"/>
      <c r="I214" s="49"/>
      <c r="J214" s="49"/>
      <c r="K214" s="49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</row>
    <row r="215" spans="8:255" ht="27" customHeight="1">
      <c r="H215" s="49"/>
      <c r="I215" s="49"/>
      <c r="J215" s="49"/>
      <c r="K215" s="49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</row>
    <row r="216" spans="8:255" ht="27" customHeight="1">
      <c r="H216" s="49"/>
      <c r="I216" s="49"/>
      <c r="J216" s="49"/>
      <c r="K216" s="49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pans="8:255" ht="44.25" customHeight="1">
      <c r="H217" s="49"/>
      <c r="I217" s="49"/>
      <c r="J217" s="49"/>
      <c r="K217" s="49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</row>
    <row r="218" spans="8:255" ht="20.25" customHeight="1">
      <c r="H218" s="49"/>
      <c r="I218" s="49"/>
      <c r="J218" s="49"/>
      <c r="K218" s="49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</row>
    <row r="219" spans="8:255" ht="22.5" customHeight="1">
      <c r="H219" s="49"/>
      <c r="I219" s="49"/>
      <c r="J219" s="49"/>
      <c r="K219" s="49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</row>
    <row r="220" spans="8:255" ht="22.5" customHeight="1">
      <c r="H220" s="49"/>
      <c r="I220" s="49"/>
      <c r="J220" s="49"/>
      <c r="K220" s="49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</row>
    <row r="221" spans="8:255" ht="48" customHeight="1">
      <c r="H221" s="49"/>
      <c r="I221" s="49"/>
      <c r="J221" s="49"/>
      <c r="K221" s="49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</row>
    <row r="222" spans="8:255" ht="16.5" customHeight="1">
      <c r="H222" s="49"/>
      <c r="I222" s="49"/>
      <c r="J222" s="49"/>
      <c r="K222" s="49"/>
      <c r="IO222" s="8"/>
      <c r="IP222" s="8"/>
      <c r="IQ222" s="8"/>
      <c r="IR222" s="8"/>
      <c r="IS222" s="8"/>
      <c r="IT222" s="8"/>
      <c r="IU222" s="8"/>
    </row>
    <row r="223" spans="8:255" ht="24.75" customHeight="1">
      <c r="H223" s="49"/>
      <c r="I223" s="49"/>
      <c r="J223" s="49"/>
      <c r="K223" s="49"/>
      <c r="IO223" s="8"/>
      <c r="IP223" s="8"/>
      <c r="IQ223" s="8"/>
      <c r="IR223" s="8"/>
      <c r="IS223" s="8"/>
      <c r="IT223" s="8"/>
      <c r="IU223" s="8"/>
    </row>
    <row r="224" spans="8:255" ht="24.75" customHeight="1">
      <c r="H224" s="49"/>
      <c r="I224" s="49"/>
      <c r="J224" s="49"/>
      <c r="K224" s="49"/>
      <c r="IO224" s="8"/>
      <c r="IP224" s="8"/>
      <c r="IQ224" s="8"/>
      <c r="IR224" s="8"/>
      <c r="IS224" s="8"/>
      <c r="IT224" s="8"/>
      <c r="IU224" s="8"/>
    </row>
    <row r="225" spans="8:11" ht="17.25" customHeight="1">
      <c r="H225" s="49"/>
      <c r="I225" s="49"/>
      <c r="J225" s="49"/>
      <c r="K225" s="49"/>
    </row>
    <row r="226" spans="8:11" ht="19.5" customHeight="1">
      <c r="H226" s="49"/>
      <c r="I226" s="49"/>
      <c r="J226" s="49"/>
      <c r="K226" s="49"/>
    </row>
    <row r="227" spans="8:11" ht="24.75" customHeight="1">
      <c r="H227" s="49"/>
      <c r="I227" s="49"/>
      <c r="J227" s="49"/>
      <c r="K227" s="49"/>
    </row>
    <row r="228" spans="8:11" ht="24.75" customHeight="1">
      <c r="H228" s="49"/>
      <c r="I228" s="49"/>
      <c r="J228" s="49"/>
      <c r="K228" s="49"/>
    </row>
    <row r="229" spans="8:11" ht="24.75" customHeight="1">
      <c r="H229" s="49"/>
      <c r="I229" s="49"/>
      <c r="J229" s="49"/>
      <c r="K229" s="49"/>
    </row>
    <row r="230" spans="8:11" ht="24.75" customHeight="1">
      <c r="H230" s="49"/>
      <c r="I230" s="49"/>
      <c r="J230" s="49"/>
      <c r="K230" s="49"/>
    </row>
    <row r="231" spans="8:11" ht="24.75" customHeight="1">
      <c r="H231" s="49"/>
      <c r="I231" s="49"/>
      <c r="J231" s="49"/>
      <c r="K231" s="49"/>
    </row>
    <row r="232" spans="8:11" ht="24.75" customHeight="1">
      <c r="H232" s="49"/>
      <c r="I232" s="49"/>
      <c r="J232" s="49"/>
      <c r="K232" s="49"/>
    </row>
    <row r="233" spans="8:11" ht="24.75" customHeight="1">
      <c r="H233" s="49"/>
      <c r="I233" s="49"/>
      <c r="J233" s="49"/>
      <c r="K233" s="49"/>
    </row>
    <row r="234" spans="8:11" ht="24.75" customHeight="1">
      <c r="H234" s="49"/>
      <c r="I234" s="49"/>
      <c r="J234" s="49"/>
      <c r="K234" s="49"/>
    </row>
    <row r="235" spans="8:11" ht="24.75" customHeight="1">
      <c r="H235" s="49"/>
      <c r="I235" s="49"/>
      <c r="J235" s="49"/>
      <c r="K235" s="49"/>
    </row>
    <row r="236" spans="8:11" ht="24.75" customHeight="1">
      <c r="H236" s="49"/>
      <c r="I236" s="49"/>
      <c r="J236" s="49"/>
      <c r="K236" s="49"/>
    </row>
    <row r="237" spans="8:11" ht="36" customHeight="1">
      <c r="H237" s="49"/>
      <c r="I237" s="49"/>
      <c r="J237" s="49"/>
      <c r="K237" s="49"/>
    </row>
    <row r="238" spans="8:11" ht="39.75" customHeight="1">
      <c r="H238" s="49"/>
      <c r="I238" s="49"/>
      <c r="J238" s="49"/>
      <c r="K238" s="49"/>
    </row>
    <row r="239" spans="8:11" ht="24.75" customHeight="1">
      <c r="H239" s="49"/>
      <c r="I239" s="49"/>
      <c r="J239" s="49"/>
      <c r="K239" s="49"/>
    </row>
    <row r="240" ht="45.75" customHeight="1"/>
  </sheetData>
  <sheetProtection/>
  <mergeCells count="53">
    <mergeCell ref="A1:L1"/>
    <mergeCell ref="A2:A3"/>
    <mergeCell ref="A20:A21"/>
    <mergeCell ref="A60:A61"/>
    <mergeCell ref="A80:A81"/>
    <mergeCell ref="A82:A86"/>
    <mergeCell ref="A87:A88"/>
    <mergeCell ref="A90:A94"/>
    <mergeCell ref="A97:A98"/>
    <mergeCell ref="A102:A107"/>
    <mergeCell ref="B2:B3"/>
    <mergeCell ref="B20:B21"/>
    <mergeCell ref="B60:B61"/>
    <mergeCell ref="B80:B81"/>
    <mergeCell ref="B82:B86"/>
    <mergeCell ref="B87:B88"/>
    <mergeCell ref="B90:B94"/>
    <mergeCell ref="B97:B98"/>
    <mergeCell ref="B102:B107"/>
    <mergeCell ref="C2:C3"/>
    <mergeCell ref="C20:C21"/>
    <mergeCell ref="C60:C61"/>
    <mergeCell ref="C80:C81"/>
    <mergeCell ref="C82:C86"/>
    <mergeCell ref="C87:C88"/>
    <mergeCell ref="C90:C94"/>
    <mergeCell ref="C97:C98"/>
    <mergeCell ref="C102:C107"/>
    <mergeCell ref="D2:D3"/>
    <mergeCell ref="D20:D21"/>
    <mergeCell ref="D60:D61"/>
    <mergeCell ref="D80:D81"/>
    <mergeCell ref="D82:D86"/>
    <mergeCell ref="D87:D88"/>
    <mergeCell ref="D90:D94"/>
    <mergeCell ref="D97:D98"/>
    <mergeCell ref="D102:D107"/>
    <mergeCell ref="E2:E3"/>
    <mergeCell ref="E20:E21"/>
    <mergeCell ref="E60:E61"/>
    <mergeCell ref="E80:E81"/>
    <mergeCell ref="E82:E86"/>
    <mergeCell ref="E87:E88"/>
    <mergeCell ref="E90:E94"/>
    <mergeCell ref="E97:E98"/>
    <mergeCell ref="E102:E107"/>
    <mergeCell ref="F2:F3"/>
    <mergeCell ref="G2:G3"/>
    <mergeCell ref="H2:H3"/>
    <mergeCell ref="I2:I3"/>
    <mergeCell ref="J2:J3"/>
    <mergeCell ref="K2:K3"/>
    <mergeCell ref="L2:L3"/>
  </mergeCells>
  <dataValidations count="1">
    <dataValidation allowBlank="1" sqref="C53:D53 C54:D54"/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2021-07-26T01:43:37Z</dcterms:created>
  <dcterms:modified xsi:type="dcterms:W3CDTF">2021-07-27T03:16:46Z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25EB6AD989534B608537EB930C32BCE5</vt:lpwstr>
  </property>
  <property fmtid="{D5CDD505-2E9C-101B-9397-08002B2CF9AE}" pid="4" name="KSOProductBuildV">
    <vt:lpwstr>2052-11.1.0.10503</vt:lpwstr>
  </property>
</Properties>
</file>