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<sst xmlns="http://schemas.openxmlformats.org/spreadsheetml/2006/main" count="40" uniqueCount="32">
  <si>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附件1：</t>
  </si>
  <si>
    <r>
      <t>2021</t>
    </r>
    <r>
      <rPr>
        <b/>
        <sz val="16"/>
        <rFont val="宋体"/>
        <family val="0"/>
      </rPr>
      <t>年闽清县新教师招聘拟参加面试人员名单（第二次补录）</t>
    </r>
  </si>
  <si>
    <t>招聘计划数</t>
  </si>
  <si>
    <t>招聘岗位</t>
  </si>
  <si>
    <t>准考证号</t>
  </si>
  <si>
    <t>证件号</t>
  </si>
  <si>
    <t>教育
综合</t>
  </si>
  <si>
    <t>专业
知识</t>
  </si>
  <si>
    <t>笔试
成绩</t>
  </si>
  <si>
    <t>位次</t>
  </si>
  <si>
    <r>
      <t>加分
政策</t>
    </r>
    <r>
      <rPr>
        <sz val="10"/>
        <rFont val="Arial"/>
        <family val="2"/>
      </rPr>
      <t xml:space="preserve"> </t>
    </r>
  </si>
  <si>
    <t>折成百分制</t>
  </si>
  <si>
    <r>
      <t>按</t>
    </r>
    <r>
      <rPr>
        <sz val="10"/>
        <rFont val="Arial"/>
        <family val="2"/>
      </rPr>
      <t>40%</t>
    </r>
    <r>
      <rPr>
        <sz val="10"/>
        <rFont val="宋体"/>
        <family val="0"/>
      </rPr>
      <t>折算（百分制）</t>
    </r>
  </si>
  <si>
    <t>排
名</t>
  </si>
  <si>
    <t>备注</t>
  </si>
  <si>
    <t>高中物理教师</t>
  </si>
  <si>
    <t>613421109398</t>
  </si>
  <si>
    <t>350124****0648</t>
  </si>
  <si>
    <t>1</t>
  </si>
  <si>
    <t>拟参加面试</t>
  </si>
  <si>
    <t>高中地理教师</t>
  </si>
  <si>
    <t>613921110393</t>
  </si>
  <si>
    <t>350124****0618</t>
  </si>
  <si>
    <t>高中体育教师</t>
  </si>
  <si>
    <t>614521111172</t>
  </si>
  <si>
    <t>350124****2852</t>
  </si>
  <si>
    <t>614521111329</t>
  </si>
  <si>
    <t>350124****4620</t>
  </si>
  <si>
    <t>2</t>
  </si>
  <si>
    <t>小学音乐教师</t>
  </si>
  <si>
    <t>611721106162</t>
  </si>
  <si>
    <t>350121****0314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</si>
</sst>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6">
    <font>
      <sz val="10"/>
      <name val="Arial"/>
      <family val="2"/>
    </font>
    <font>
      <sz val="11"/>
      <name val="宋体"/>
      <family val="0"/>
    </font>
    <font>
      <sz val="12"/>
      <name val="仿宋"/>
      <family val="3"/>
    </font>
    <font>
      <b/>
      <sz val="16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4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7109375" style="1" customWidth="1"/>
    <col min="2" max="2" width="16.140625" style="2" customWidth="1"/>
    <col min="3" max="3" width="14.8515625" style="3" customWidth="1"/>
    <col min="4" max="4" width="19.00390625" style="3" customWidth="1"/>
    <col min="5" max="5" width="8.00390625" style="2" customWidth="1"/>
    <col min="6" max="6" width="6.421875" style="2" customWidth="1"/>
    <col min="7" max="7" width="6.7109375" style="2" customWidth="1"/>
    <col min="8" max="8" width="5.00390625" style="2" customWidth="1"/>
    <col min="9" max="9" width="6.140625" style="2" customWidth="1"/>
    <col min="10" max="10" width="7.8515625" style="4" customWidth="1"/>
    <col min="11" max="11" width="8.140625" style="4" customWidth="1"/>
    <col min="12" max="12" width="5.8515625" style="5" customWidth="1"/>
    <col min="13" max="13" width="12.8515625" style="2" customWidth="1"/>
  </cols>
  <sheetData>
    <row r="1" spans="1:2" ht="19.5" customHeight="1">
      <c r="A1" s="6" t="s">
        <v>0</v>
      </c>
      <c r="B1" s="6"/>
    </row>
    <row r="2" spans="1:12" ht="51" customHeight="1">
      <c r="A2" s="7" t="s">
        <v>1</v>
      </c>
      <c r="B2" s="7"/>
      <c r="C2" s="8"/>
      <c r="D2" s="8"/>
      <c r="E2" s="7"/>
      <c r="F2" s="7"/>
      <c r="G2" s="7"/>
      <c r="H2" s="7"/>
      <c r="I2" s="7"/>
      <c r="J2" s="7"/>
      <c r="K2" s="7"/>
      <c r="L2" s="7"/>
    </row>
    <row r="3" spans="1:13" ht="58.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0" t="s">
        <v>9</v>
      </c>
      <c r="I3" s="12" t="s">
        <v>10</v>
      </c>
      <c r="J3" s="18" t="s">
        <v>11</v>
      </c>
      <c r="K3" s="18" t="s">
        <v>12</v>
      </c>
      <c r="L3" s="19" t="s">
        <v>13</v>
      </c>
      <c r="M3" s="12" t="s">
        <v>14</v>
      </c>
    </row>
    <row r="4" spans="1:13" ht="23.25" customHeight="1">
      <c r="A4" s="13">
        <v>1</v>
      </c>
      <c r="B4" s="14" t="s">
        <v>15</v>
      </c>
      <c r="C4" s="23" t="s">
        <v>16</v>
      </c>
      <c r="D4" s="16" t="s">
        <v>17</v>
      </c>
      <c r="E4" s="17">
        <v>83.5</v>
      </c>
      <c r="F4" s="17">
        <v>61</v>
      </c>
      <c r="G4" s="17">
        <v>70</v>
      </c>
      <c r="H4" s="13" t="s">
        <v>18</v>
      </c>
      <c r="I4" s="13"/>
      <c r="J4" s="20">
        <f>G4/150*100</f>
        <v>46.666666666666664</v>
      </c>
      <c r="K4" s="20">
        <f>J4*0.4</f>
        <v>18.666666666666668</v>
      </c>
      <c r="L4" s="21">
        <v>1</v>
      </c>
      <c r="M4" s="22" t="s">
        <v>19</v>
      </c>
    </row>
    <row r="5" spans="1:13" ht="11.25" customHeight="1">
      <c r="A5" s="13"/>
      <c r="B5" s="13"/>
      <c r="C5" s="15"/>
      <c r="D5" s="16"/>
      <c r="E5" s="13"/>
      <c r="F5" s="13"/>
      <c r="G5" s="13"/>
      <c r="H5" s="13"/>
      <c r="I5" s="13"/>
      <c r="J5" s="20"/>
      <c r="K5" s="20"/>
      <c r="L5" s="21"/>
      <c r="M5" s="13"/>
    </row>
    <row r="6" spans="1:13" ht="23.25" customHeight="1">
      <c r="A6" s="13">
        <v>3</v>
      </c>
      <c r="B6" s="14" t="s">
        <v>20</v>
      </c>
      <c r="C6" s="15" t="s">
        <v>21</v>
      </c>
      <c r="D6" s="16" t="s">
        <v>22</v>
      </c>
      <c r="E6" s="17">
        <v>103.5</v>
      </c>
      <c r="F6" s="17">
        <v>92</v>
      </c>
      <c r="G6" s="17">
        <v>96.6</v>
      </c>
      <c r="H6" s="13" t="s">
        <v>18</v>
      </c>
      <c r="I6" s="13"/>
      <c r="J6" s="20">
        <f>G6/150*100</f>
        <v>64.4</v>
      </c>
      <c r="K6" s="20">
        <f>J6*0.4</f>
        <v>25.760000000000005</v>
      </c>
      <c r="L6" s="21">
        <v>1</v>
      </c>
      <c r="M6" s="22" t="s">
        <v>19</v>
      </c>
    </row>
    <row r="7" spans="1:13" ht="10.5" customHeight="1">
      <c r="A7" s="13"/>
      <c r="B7" s="13"/>
      <c r="C7" s="15"/>
      <c r="D7" s="16"/>
      <c r="E7" s="13"/>
      <c r="F7" s="13"/>
      <c r="G7" s="13"/>
      <c r="H7" s="13"/>
      <c r="I7" s="13"/>
      <c r="J7" s="20"/>
      <c r="K7" s="20"/>
      <c r="L7" s="21"/>
      <c r="M7" s="13"/>
    </row>
    <row r="8" spans="1:13" ht="23.25" customHeight="1">
      <c r="A8" s="13">
        <v>1</v>
      </c>
      <c r="B8" s="14" t="s">
        <v>23</v>
      </c>
      <c r="C8" s="24" t="s">
        <v>24</v>
      </c>
      <c r="D8" s="16" t="s">
        <v>25</v>
      </c>
      <c r="E8" s="17">
        <v>38.5</v>
      </c>
      <c r="F8" s="17">
        <v>79</v>
      </c>
      <c r="G8" s="17">
        <v>62.8</v>
      </c>
      <c r="H8" s="13" t="s">
        <v>18</v>
      </c>
      <c r="I8" s="13"/>
      <c r="J8" s="20">
        <f>G8/150*100</f>
        <v>41.86666666666666</v>
      </c>
      <c r="K8" s="20">
        <f>J8*0.4</f>
        <v>16.746666666666666</v>
      </c>
      <c r="L8" s="21">
        <v>1</v>
      </c>
      <c r="M8" s="22" t="s">
        <v>19</v>
      </c>
    </row>
    <row r="9" spans="1:13" ht="23.25" customHeight="1">
      <c r="A9" s="13"/>
      <c r="B9" s="14" t="s">
        <v>23</v>
      </c>
      <c r="C9" s="15" t="s">
        <v>26</v>
      </c>
      <c r="D9" s="16" t="s">
        <v>27</v>
      </c>
      <c r="E9" s="17">
        <v>46</v>
      </c>
      <c r="F9" s="17">
        <v>60.5</v>
      </c>
      <c r="G9" s="17">
        <v>54.7</v>
      </c>
      <c r="H9" s="13" t="s">
        <v>28</v>
      </c>
      <c r="I9" s="13"/>
      <c r="J9" s="20">
        <f>G9/150*100</f>
        <v>36.46666666666667</v>
      </c>
      <c r="K9" s="20">
        <f>J9*0.4</f>
        <v>14.586666666666668</v>
      </c>
      <c r="L9" s="21">
        <v>2</v>
      </c>
      <c r="M9" s="22" t="s">
        <v>19</v>
      </c>
    </row>
    <row r="10" spans="1:13" ht="9.75" customHeight="1">
      <c r="A10" s="13"/>
      <c r="B10" s="13"/>
      <c r="C10" s="15"/>
      <c r="D10" s="16"/>
      <c r="E10" s="13"/>
      <c r="F10" s="13"/>
      <c r="G10" s="13"/>
      <c r="H10" s="13"/>
      <c r="I10" s="13"/>
      <c r="J10" s="20"/>
      <c r="K10" s="20"/>
      <c r="L10" s="21"/>
      <c r="M10" s="13"/>
    </row>
    <row r="11" spans="1:13" ht="23.25" customHeight="1">
      <c r="A11" s="13">
        <v>2</v>
      </c>
      <c r="B11" s="14" t="s">
        <v>29</v>
      </c>
      <c r="C11" s="15" t="s">
        <v>30</v>
      </c>
      <c r="D11" s="16" t="s">
        <v>31</v>
      </c>
      <c r="E11" s="17">
        <v>68</v>
      </c>
      <c r="F11" s="17">
        <v>79</v>
      </c>
      <c r="G11" s="17">
        <v>74.6</v>
      </c>
      <c r="H11" s="13" t="s">
        <v>18</v>
      </c>
      <c r="I11" s="13"/>
      <c r="J11" s="20">
        <f>G11/150*100</f>
        <v>49.73333333333333</v>
      </c>
      <c r="K11" s="20">
        <f>J11*0.4</f>
        <v>19.89333333333333</v>
      </c>
      <c r="L11" s="21">
        <v>1</v>
      </c>
      <c r="M11" s="22" t="s">
        <v>19</v>
      </c>
    </row>
  </sheetData>
  <sheetProtection/>
  <mergeCells count="3">
    <mergeCell ref="A1:B1"/>
    <mergeCell ref="A2:L2"/>
    <mergeCell ref="A8:A9"/>
  </mergeCells>
  <printOptions/>
  <pageMargins left="0.32" right="0.35" top="0.27" bottom="0.26" header="0.22999999999999998" footer="0.22999999999999998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 ocean</cp:lastModifiedBy>
  <cp:lastPrinted>2021-07-25T02:19:02Z</cp:lastPrinted>
  <dcterms:created xsi:type="dcterms:W3CDTF">2021-06-11T01:47:53Z</dcterms:created>
  <dcterms:modified xsi:type="dcterms:W3CDTF">2021-07-26T02:13:44Z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495F891E4A674492842F4F39F07A2F97</vt:lpwstr>
  </property>
  <property fmtid="{D5CDD505-2E9C-101B-9397-08002B2CF9AE}" pid="4" name="KSOProductBuildV">
    <vt:lpwstr>2052-11.1.0.10667</vt:lpwstr>
  </property>
</Properties>
</file>