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<sst xmlns="http://schemas.openxmlformats.org/spreadsheetml/2006/main" count="443" uniqueCount="375">
  <si>
    <t>附件：</t>
  </si>
  <si>
    <t>江陵县2021年度义务教育学校公开招聘教师面试及综合成绩</t>
  </si>
  <si>
    <t>序 号</t>
  </si>
  <si>
    <t>报考学科</t>
  </si>
  <si>
    <t>报考岗位</t>
  </si>
  <si>
    <t>招聘人数</t>
  </si>
  <si>
    <t>姓 名</t>
  </si>
  <si>
    <t>笔试成绩</t>
  </si>
  <si>
    <t>面试成绩</t>
  </si>
  <si>
    <t>综合成绩</t>
  </si>
  <si>
    <t>排名</t>
  </si>
  <si>
    <t>小学语文</t>
  </si>
  <si>
    <t>新机制教师岗</t>
  </si>
  <si>
    <t>牟小霞</t>
  </si>
  <si>
    <t>80.00</t>
  </si>
  <si>
    <t>张晓晴</t>
  </si>
  <si>
    <t>80.90</t>
  </si>
  <si>
    <t>鲍琳琳</t>
  </si>
  <si>
    <t>71.70</t>
  </si>
  <si>
    <t>刘馨宁</t>
  </si>
  <si>
    <t>78.40</t>
  </si>
  <si>
    <t>郭璠</t>
  </si>
  <si>
    <t>75.20</t>
  </si>
  <si>
    <t>袁玉凡</t>
  </si>
  <si>
    <t>73.50</t>
  </si>
  <si>
    <t>王艳娇</t>
  </si>
  <si>
    <t>78.45</t>
  </si>
  <si>
    <t>张福林</t>
  </si>
  <si>
    <t>75.25</t>
  </si>
  <si>
    <t>刘恋</t>
  </si>
  <si>
    <t>77.25</t>
  </si>
  <si>
    <t>王媛媛</t>
  </si>
  <si>
    <t>75.05</t>
  </si>
  <si>
    <t>吴雪莲</t>
  </si>
  <si>
    <t>75.90</t>
  </si>
  <si>
    <t>刘婉</t>
  </si>
  <si>
    <t>73.65</t>
  </si>
  <si>
    <t>刘莉莉</t>
  </si>
  <si>
    <t>76.15</t>
  </si>
  <si>
    <t>郭蓉</t>
  </si>
  <si>
    <t>70.45</t>
  </si>
  <si>
    <t>谢雯静</t>
  </si>
  <si>
    <t>71.20</t>
  </si>
  <si>
    <t>何晓华</t>
  </si>
  <si>
    <t>68.45</t>
  </si>
  <si>
    <t>满艳晴</t>
  </si>
  <si>
    <t>70.70</t>
  </si>
  <si>
    <t>向曼</t>
  </si>
  <si>
    <t>张亚兰</t>
  </si>
  <si>
    <t>68.65</t>
  </si>
  <si>
    <t>齐宇卓</t>
  </si>
  <si>
    <t>69.55</t>
  </si>
  <si>
    <t>雷敏</t>
  </si>
  <si>
    <t>朱漫</t>
  </si>
  <si>
    <t>71.75</t>
  </si>
  <si>
    <t>张玉荣</t>
  </si>
  <si>
    <t>71.40</t>
  </si>
  <si>
    <t>薛雪成</t>
  </si>
  <si>
    <t>69.05</t>
  </si>
  <si>
    <t>小学数学</t>
  </si>
  <si>
    <t>郭彦敏</t>
  </si>
  <si>
    <t>84.00</t>
  </si>
  <si>
    <t>华婧祉</t>
  </si>
  <si>
    <t>80.50</t>
  </si>
  <si>
    <t>李春峰</t>
  </si>
  <si>
    <t>82.70</t>
  </si>
  <si>
    <t>葛雨晴</t>
  </si>
  <si>
    <t>83.15</t>
  </si>
  <si>
    <t>郭柳</t>
  </si>
  <si>
    <t>86.45</t>
  </si>
  <si>
    <t>安俊</t>
  </si>
  <si>
    <t>84.05</t>
  </si>
  <si>
    <t>刘珊</t>
  </si>
  <si>
    <t>80.30</t>
  </si>
  <si>
    <t>张远强</t>
  </si>
  <si>
    <t>81.60</t>
  </si>
  <si>
    <t>李婷</t>
  </si>
  <si>
    <t>80.55</t>
  </si>
  <si>
    <t>范杰</t>
  </si>
  <si>
    <t>80.05</t>
  </si>
  <si>
    <t>朱振华</t>
  </si>
  <si>
    <t>78.65</t>
  </si>
  <si>
    <t>顿静静</t>
  </si>
  <si>
    <t>81.45</t>
  </si>
  <si>
    <t>陈艾嘉</t>
  </si>
  <si>
    <t>75.40</t>
  </si>
  <si>
    <t>张浩芸</t>
  </si>
  <si>
    <t>75.85</t>
  </si>
  <si>
    <t>谭晓敏</t>
  </si>
  <si>
    <t>78.20</t>
  </si>
  <si>
    <t>雷璐璐</t>
  </si>
  <si>
    <t>77.55</t>
  </si>
  <si>
    <t>周梦庭</t>
  </si>
  <si>
    <t>75.35</t>
  </si>
  <si>
    <t>张许诺</t>
  </si>
  <si>
    <t>74.70</t>
  </si>
  <si>
    <t>刘茜蔚</t>
  </si>
  <si>
    <t>77.45</t>
  </si>
  <si>
    <t>彭兰</t>
  </si>
  <si>
    <t>73.10</t>
  </si>
  <si>
    <t>李卉丽</t>
  </si>
  <si>
    <t>74.65</t>
  </si>
  <si>
    <t>郑修婷</t>
  </si>
  <si>
    <t>73.45</t>
  </si>
  <si>
    <t>胡万万</t>
  </si>
  <si>
    <t>69.80</t>
  </si>
  <si>
    <t>王小晗</t>
  </si>
  <si>
    <t>72.40</t>
  </si>
  <si>
    <t>尤昌蓉</t>
  </si>
  <si>
    <t>汪钰义</t>
  </si>
  <si>
    <t>72.75</t>
  </si>
  <si>
    <t>杨黎</t>
  </si>
  <si>
    <t>71.85</t>
  </si>
  <si>
    <t>郑莹莹</t>
  </si>
  <si>
    <t>苏流</t>
  </si>
  <si>
    <t>78.15</t>
  </si>
  <si>
    <t>周倩</t>
  </si>
  <si>
    <t>陈诗蕾</t>
  </si>
  <si>
    <t>73.00</t>
  </si>
  <si>
    <t>肖涵</t>
  </si>
  <si>
    <t>71.60</t>
  </si>
  <si>
    <t>李红</t>
  </si>
  <si>
    <t>69.40</t>
  </si>
  <si>
    <t>小学英语</t>
  </si>
  <si>
    <t>陈雅琴</t>
  </si>
  <si>
    <t>77.90</t>
  </si>
  <si>
    <t>余青</t>
  </si>
  <si>
    <t>77.70</t>
  </si>
  <si>
    <t>张珍妮</t>
  </si>
  <si>
    <t>78.60</t>
  </si>
  <si>
    <t>77.00</t>
  </si>
  <si>
    <t>夏威夷</t>
  </si>
  <si>
    <t>75.10</t>
  </si>
  <si>
    <t>文雪艳</t>
  </si>
  <si>
    <t>叶丁溶</t>
  </si>
  <si>
    <t>70.25</t>
  </si>
  <si>
    <t>陈敏</t>
  </si>
  <si>
    <t>70.95</t>
  </si>
  <si>
    <t>顿晨怡</t>
  </si>
  <si>
    <t>马吏</t>
  </si>
  <si>
    <t>71.30</t>
  </si>
  <si>
    <t>张雪</t>
  </si>
  <si>
    <t>牟玲慧</t>
  </si>
  <si>
    <t>刘琴</t>
  </si>
  <si>
    <t>71.95</t>
  </si>
  <si>
    <t>李晓宇</t>
  </si>
  <si>
    <t>江山</t>
  </si>
  <si>
    <t>69.00</t>
  </si>
  <si>
    <t>小学体育</t>
  </si>
  <si>
    <t>段沫</t>
  </si>
  <si>
    <t>51.70</t>
  </si>
  <si>
    <t>冯奥</t>
  </si>
  <si>
    <t>51.50</t>
  </si>
  <si>
    <t>小学美术</t>
  </si>
  <si>
    <t>邓巧</t>
  </si>
  <si>
    <t>66.85</t>
  </si>
  <si>
    <t>刘小红</t>
  </si>
  <si>
    <t>68.30</t>
  </si>
  <si>
    <t>李静</t>
  </si>
  <si>
    <t>66.35</t>
  </si>
  <si>
    <t>宋佳佳</t>
  </si>
  <si>
    <t>63.15</t>
  </si>
  <si>
    <t>肖静</t>
  </si>
  <si>
    <t>61.10</t>
  </si>
  <si>
    <t>郑嗣</t>
  </si>
  <si>
    <t>62.75</t>
  </si>
  <si>
    <t>初中语文</t>
  </si>
  <si>
    <t>吴冰雁</t>
  </si>
  <si>
    <t>62.30</t>
  </si>
  <si>
    <t>初中数学</t>
  </si>
  <si>
    <t>齐巧芬</t>
  </si>
  <si>
    <t>70.90</t>
  </si>
  <si>
    <t>苏洲</t>
  </si>
  <si>
    <t xml:space="preserve"> 市县城区教师岗</t>
  </si>
  <si>
    <t>徐美玲</t>
  </si>
  <si>
    <t>78.90</t>
  </si>
  <si>
    <t>樊静</t>
  </si>
  <si>
    <t>76.75</t>
  </si>
  <si>
    <t>尹晓</t>
  </si>
  <si>
    <t>74.50</t>
  </si>
  <si>
    <t>陈丽</t>
  </si>
  <si>
    <t>73.30</t>
  </si>
  <si>
    <t>孙晓琪</t>
  </si>
  <si>
    <t>72.85</t>
  </si>
  <si>
    <t>王璐</t>
  </si>
  <si>
    <t>73.75</t>
  </si>
  <si>
    <t>廖伯龙</t>
  </si>
  <si>
    <t>84.30</t>
  </si>
  <si>
    <t>刘晓薇</t>
  </si>
  <si>
    <t>82.10</t>
  </si>
  <si>
    <t>李琴</t>
  </si>
  <si>
    <t>74.85</t>
  </si>
  <si>
    <t>邓长扬</t>
  </si>
  <si>
    <t>唐祖坤</t>
  </si>
  <si>
    <t>72.50</t>
  </si>
  <si>
    <t>周祥松</t>
  </si>
  <si>
    <t>68.95</t>
  </si>
  <si>
    <t>刘怡媛</t>
  </si>
  <si>
    <t>杜乐</t>
  </si>
  <si>
    <t>73.90</t>
  </si>
  <si>
    <t>杜丽敏</t>
  </si>
  <si>
    <t>70.20</t>
  </si>
  <si>
    <t>陈静莲</t>
  </si>
  <si>
    <t>79.50</t>
  </si>
  <si>
    <t>陈岚</t>
  </si>
  <si>
    <t>75.30</t>
  </si>
  <si>
    <t>冯释燕</t>
  </si>
  <si>
    <t>77.40</t>
  </si>
  <si>
    <t>侯名玙</t>
  </si>
  <si>
    <t>73.35</t>
  </si>
  <si>
    <t>张玮玮</t>
  </si>
  <si>
    <t>76.50</t>
  </si>
  <si>
    <t>陈绪荣</t>
  </si>
  <si>
    <t>73.25</t>
  </si>
  <si>
    <t>方险峰</t>
  </si>
  <si>
    <t>77.95</t>
  </si>
  <si>
    <t>熊冕</t>
  </si>
  <si>
    <t>沈庆庆</t>
  </si>
  <si>
    <t>74.05</t>
  </si>
  <si>
    <t>小学音乐</t>
  </si>
  <si>
    <t>李双路</t>
  </si>
  <si>
    <t>谭宏燕</t>
  </si>
  <si>
    <t>72.25</t>
  </si>
  <si>
    <t>刘芯雨</t>
  </si>
  <si>
    <t>70.00</t>
  </si>
  <si>
    <t>岑采颐</t>
  </si>
  <si>
    <t>70.75</t>
  </si>
  <si>
    <t>黄知芬</t>
  </si>
  <si>
    <t>69.65</t>
  </si>
  <si>
    <t>刘白璐</t>
  </si>
  <si>
    <t>张婷</t>
  </si>
  <si>
    <t>69.30</t>
  </si>
  <si>
    <t>刘兰芳</t>
  </si>
  <si>
    <t>67.15</t>
  </si>
  <si>
    <t>杨克峰</t>
  </si>
  <si>
    <t>66.40</t>
  </si>
  <si>
    <t>周欢</t>
  </si>
  <si>
    <t>67.25</t>
  </si>
  <si>
    <t>谭云峰</t>
  </si>
  <si>
    <t>65.80</t>
  </si>
  <si>
    <t>李明航</t>
  </si>
  <si>
    <t>67.05</t>
  </si>
  <si>
    <t>姜娜娜</t>
  </si>
  <si>
    <t>62.20</t>
  </si>
  <si>
    <t>蒋俊</t>
  </si>
  <si>
    <t>62.40</t>
  </si>
  <si>
    <t>殷俊</t>
  </si>
  <si>
    <t>61.05</t>
  </si>
  <si>
    <t>唐珏珂</t>
  </si>
  <si>
    <t>蒋雅娟</t>
  </si>
  <si>
    <t>67.60</t>
  </si>
  <si>
    <t>郑梦婷</t>
  </si>
  <si>
    <t>68.25</t>
  </si>
  <si>
    <t>刘常常</t>
  </si>
  <si>
    <t>67.35</t>
  </si>
  <si>
    <t>刘萍萍</t>
  </si>
  <si>
    <t>杜盈盈</t>
  </si>
  <si>
    <t>68.00</t>
  </si>
  <si>
    <t>小学劳动技术</t>
  </si>
  <si>
    <t>王巧</t>
  </si>
  <si>
    <t>86.35</t>
  </si>
  <si>
    <t>皮迅</t>
  </si>
  <si>
    <t>86.05</t>
  </si>
  <si>
    <t>袁媛</t>
  </si>
  <si>
    <t>严羽</t>
  </si>
  <si>
    <t>78.55</t>
  </si>
  <si>
    <t>黄兰珺</t>
  </si>
  <si>
    <t>73.95</t>
  </si>
  <si>
    <t>牟诗凡</t>
  </si>
  <si>
    <t>王青青</t>
  </si>
  <si>
    <t>张童玲</t>
  </si>
  <si>
    <t>67.90</t>
  </si>
  <si>
    <t>李琪</t>
  </si>
  <si>
    <t>64.95</t>
  </si>
  <si>
    <t>祝艳妮</t>
  </si>
  <si>
    <t>苏田甜</t>
  </si>
  <si>
    <t>68.80</t>
  </si>
  <si>
    <t>刘庆娥</t>
  </si>
  <si>
    <t>64.75</t>
  </si>
  <si>
    <t>彭婷婷</t>
  </si>
  <si>
    <t>81.65</t>
  </si>
  <si>
    <t>覃晓艳</t>
  </si>
  <si>
    <t>80.45</t>
  </si>
  <si>
    <t>黎晓萱</t>
  </si>
  <si>
    <t>79.60</t>
  </si>
  <si>
    <t>陈兰兰</t>
  </si>
  <si>
    <t>77.85</t>
  </si>
  <si>
    <t>戚秋芝</t>
  </si>
  <si>
    <t>74.35</t>
  </si>
  <si>
    <t>吴伟涛</t>
  </si>
  <si>
    <t>王春花</t>
  </si>
  <si>
    <t>胡亮</t>
  </si>
  <si>
    <t>李明泽</t>
  </si>
  <si>
    <t>73.20</t>
  </si>
  <si>
    <t>王爽</t>
  </si>
  <si>
    <t>朱哲</t>
  </si>
  <si>
    <t>71.35</t>
  </si>
  <si>
    <t>王于萍</t>
  </si>
  <si>
    <t>69.75</t>
  </si>
  <si>
    <t>刘俊</t>
  </si>
  <si>
    <t>74.20</t>
  </si>
  <si>
    <t>刘倩</t>
  </si>
  <si>
    <t>74.00</t>
  </si>
  <si>
    <t>陈慧年</t>
  </si>
  <si>
    <t>初中英语</t>
  </si>
  <si>
    <t>张凤琼</t>
  </si>
  <si>
    <t>贺克丽</t>
  </si>
  <si>
    <t>73.40</t>
  </si>
  <si>
    <t>黄娥娥</t>
  </si>
  <si>
    <t>初中道德与法治</t>
  </si>
  <si>
    <t>孙娇龙</t>
  </si>
  <si>
    <t>84.35</t>
  </si>
  <si>
    <t>张晶</t>
  </si>
  <si>
    <t>82.25</t>
  </si>
  <si>
    <t>罗格</t>
  </si>
  <si>
    <t>85.00</t>
  </si>
  <si>
    <t>程晓慧</t>
  </si>
  <si>
    <t>廖荆岚</t>
  </si>
  <si>
    <t>80.80</t>
  </si>
  <si>
    <t>李程</t>
  </si>
  <si>
    <t>82.20</t>
  </si>
  <si>
    <t>初中历史</t>
  </si>
  <si>
    <t>熊小芳</t>
  </si>
  <si>
    <t>83.65</t>
  </si>
  <si>
    <t>李超</t>
  </si>
  <si>
    <t>王学怡</t>
  </si>
  <si>
    <t>76.30</t>
  </si>
  <si>
    <t>陈丙</t>
  </si>
  <si>
    <t>周宇桐</t>
  </si>
  <si>
    <t>76.85</t>
  </si>
  <si>
    <t>孙玉环</t>
  </si>
  <si>
    <t>初中地理</t>
  </si>
  <si>
    <t>72.20</t>
  </si>
  <si>
    <t>何利平</t>
  </si>
  <si>
    <t>70.30</t>
  </si>
  <si>
    <t>刘芳</t>
  </si>
  <si>
    <t>69.85</t>
  </si>
  <si>
    <t>初中物理</t>
  </si>
  <si>
    <t>苏龙</t>
  </si>
  <si>
    <t>81.30</t>
  </si>
  <si>
    <t>陈秋池</t>
  </si>
  <si>
    <t>彭三平</t>
  </si>
  <si>
    <t>73.15</t>
  </si>
  <si>
    <t>初中化学</t>
  </si>
  <si>
    <t>叶梦云</t>
  </si>
  <si>
    <t>黎开群</t>
  </si>
  <si>
    <t>67.55</t>
  </si>
  <si>
    <t>刘小俊</t>
  </si>
  <si>
    <t>徐茜茜</t>
  </si>
  <si>
    <t>袁慢景</t>
  </si>
  <si>
    <t>邹山</t>
  </si>
  <si>
    <t>68.15</t>
  </si>
  <si>
    <t>张莲</t>
  </si>
  <si>
    <t>李少雄</t>
  </si>
  <si>
    <t>65.15</t>
  </si>
  <si>
    <t>刘念</t>
  </si>
  <si>
    <t>63.55</t>
  </si>
  <si>
    <t>初中音乐</t>
  </si>
  <si>
    <t>袁黄东玥</t>
  </si>
  <si>
    <t>李金鳐</t>
  </si>
  <si>
    <t>76.40</t>
  </si>
  <si>
    <t>王熙</t>
  </si>
  <si>
    <t>68.50</t>
  </si>
  <si>
    <t>初中体育与健康</t>
  </si>
  <si>
    <t>王念</t>
  </si>
  <si>
    <t>59.45</t>
  </si>
  <si>
    <t>朱江华</t>
  </si>
  <si>
    <t>58.10</t>
  </si>
  <si>
    <t>王贱</t>
  </si>
  <si>
    <t>65.65</t>
  </si>
  <si>
    <t>初中美术</t>
  </si>
  <si>
    <t>张淑悦</t>
  </si>
  <si>
    <t>孙于凡</t>
  </si>
  <si>
    <t>李靖怡</t>
  </si>
  <si>
    <t>66.65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</si>
</sst>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&quot;￥&quot;* #,##0.00_ ;_ &quot;￥&quot;* \-#,##0.00_ ;_ &quot;￥&quot;* &quot;-&quot;??_ ;_ @_ "/>
    <numFmt numFmtId="178" formatCode="_ * #,##0.00_ ;_ * \-#,##0.00_ ;_ * &quot;-&quot;??_ ;_ @_ "/>
    <numFmt numFmtId="179" formatCode="_ &quot;￥&quot;* #,##0_ ;_ &quot;￥&quot;* \-#,##0_ ;_ &quot;￥&quot;* &quot;-&quot;_ ;_ @_ "/>
    <numFmt numFmtId="180" formatCode="0.00_ "/>
  </numFmts>
  <fonts count="30"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等线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2"/>
      <color indexed="8"/>
      <name val="SimSun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179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6" fillId="3" borderId="1" applyNumberFormat="0" applyAlignment="0" applyProtection="0"/>
    <xf numFmtId="177" fontId="0" fillId="0" borderId="0" applyFont="0" applyFill="0" applyBorder="0" applyAlignment="0" applyProtection="0"/>
    <xf numFmtId="0" fontId="9" fillId="0" borderId="0">
      <alignment/>
      <protection/>
    </xf>
    <xf numFmtId="176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3" fillId="5" borderId="0" applyNumberFormat="0" applyBorder="0" applyAlignment="0" applyProtection="0"/>
    <xf numFmtId="178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9" fillId="0" borderId="3" applyNumberFormat="0" applyFill="0" applyAlignment="0" applyProtection="0"/>
    <xf numFmtId="0" fontId="6" fillId="7" borderId="0" applyNumberFormat="0" applyBorder="0" applyAlignment="0" applyProtection="0"/>
    <xf numFmtId="0" fontId="12" fillId="0" borderId="4" applyNumberFormat="0" applyFill="0" applyAlignment="0" applyProtection="0"/>
    <xf numFmtId="0" fontId="6" fillId="3" borderId="0" applyNumberFormat="0" applyBorder="0" applyAlignment="0" applyProtection="0"/>
    <xf numFmtId="0" fontId="18" fillId="2" borderId="5" applyNumberFormat="0" applyAlignment="0" applyProtection="0"/>
    <xf numFmtId="0" fontId="22" fillId="2" borderId="1" applyNumberFormat="0" applyAlignment="0" applyProtection="0"/>
    <xf numFmtId="0" fontId="11" fillId="8" borderId="6" applyNumberFormat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26" fillId="0" borderId="7" applyNumberFormat="0" applyFill="0" applyAlignment="0" applyProtection="0"/>
    <xf numFmtId="0" fontId="15" fillId="0" borderId="8" applyNumberFormat="0" applyFill="0" applyAlignment="0" applyProtection="0"/>
    <xf numFmtId="0" fontId="17" fillId="9" borderId="0" applyNumberFormat="0" applyBorder="0" applyAlignment="0" applyProtection="0"/>
    <xf numFmtId="0" fontId="10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7" fillId="0" borderId="0">
      <alignment/>
      <protection/>
    </xf>
    <xf numFmtId="0" fontId="21" fillId="0" borderId="0">
      <alignment/>
      <protection/>
    </xf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1" fillId="0" borderId="9" xfId="28" applyNumberFormat="1" applyFont="1" applyBorder="1" applyAlignment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9" xfId="20" applyNumberFormat="1" applyFont="1" applyBorder="1" applyAlignment="1">
      <alignment horizontal="center" vertical="center" wrapText="1"/>
      <protection/>
    </xf>
    <xf numFmtId="0" fontId="28" fillId="0" borderId="9" xfId="66" applyNumberFormat="1" applyFont="1" applyBorder="1" applyAlignment="1">
      <alignment horizontal="center" vertical="center" wrapText="1"/>
      <protection/>
    </xf>
    <xf numFmtId="180" fontId="28" fillId="0" borderId="9" xfId="66" applyNumberFormat="1" applyFont="1" applyBorder="1" applyAlignment="1">
      <alignment horizontal="center" vertical="center" wrapText="1"/>
      <protection/>
    </xf>
    <xf numFmtId="0" fontId="29" fillId="0" borderId="9" xfId="0" applyFont="1" applyBorder="1" applyAlignment="1">
      <alignment horizontal="center" vertical="center"/>
    </xf>
    <xf numFmtId="0" fontId="28" fillId="0" borderId="9" xfId="66" applyNumberFormat="1" applyFont="1" applyBorder="1" applyAlignment="1">
      <alignment horizontal="center" vertical="center" wrapText="1"/>
      <protection/>
    </xf>
    <xf numFmtId="180" fontId="28" fillId="0" borderId="9" xfId="66" applyNumberFormat="1" applyFont="1" applyBorder="1" applyAlignment="1">
      <alignment horizontal="center" vertical="center" wrapText="1"/>
      <protection/>
    </xf>
    <xf numFmtId="0" fontId="29" fillId="0" borderId="9" xfId="0" applyFont="1" applyBorder="1" applyAlignment="1">
      <alignment horizontal="center" vertical="center"/>
    </xf>
    <xf numFmtId="0" fontId="1" fillId="0" borderId="9" xfId="66" applyNumberFormat="1" applyFont="1" applyBorder="1" applyAlignment="1">
      <alignment horizontal="center" vertical="center" wrapText="1"/>
      <protection/>
    </xf>
    <xf numFmtId="180" fontId="1" fillId="0" borderId="9" xfId="66" applyNumberFormat="1" applyFont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1" fillId="0" borderId="9" xfId="66" applyNumberFormat="1" applyFont="1" applyBorder="1" applyAlignment="1">
      <alignment horizontal="center" vertical="center" wrapText="1"/>
      <protection/>
    </xf>
    <xf numFmtId="180" fontId="1" fillId="0" borderId="9" xfId="66" applyNumberFormat="1" applyFont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1" fillId="0" borderId="9" xfId="66" applyNumberFormat="1" applyFont="1" applyBorder="1" applyAlignment="1">
      <alignment horizontal="center" vertical="center" wrapText="1"/>
      <protection/>
    </xf>
    <xf numFmtId="180" fontId="1" fillId="0" borderId="9" xfId="66" applyNumberFormat="1" applyFont="1" applyBorder="1" applyAlignment="1">
      <alignment horizontal="center" vertical="center" wrapText="1"/>
      <protection/>
    </xf>
    <xf numFmtId="0" fontId="1" fillId="0" borderId="9" xfId="66" applyNumberFormat="1" applyFont="1" applyFill="1" applyBorder="1" applyAlignment="1">
      <alignment horizontal="center" vertical="center" wrapText="1"/>
      <protection/>
    </xf>
    <xf numFmtId="180" fontId="1" fillId="0" borderId="9" xfId="66" applyNumberFormat="1" applyFont="1" applyFill="1" applyBorder="1" applyAlignment="1">
      <alignment horizontal="center" vertical="center" wrapText="1"/>
      <protection/>
    </xf>
  </cellXfs>
  <cellStyles count="58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_Sheet1_7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Sheet1_5" xfId="66"/>
    <cellStyle name="常规_Sheet1_1" xfId="67"/>
    <cellStyle name="常规_Sheet1" xfId="68"/>
    <cellStyle name="常规_Sheet1_2" xfId="69"/>
    <cellStyle name="常规_Sheet1_2_Sheet1" xfId="70"/>
    <cellStyle name="常规_Sheet1_3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7"/>
  <sheetViews>
    <sheetView tabSelected="1" zoomScaleSheetLayoutView="100" workbookViewId="0" topLeftCell="A73">
      <selection activeCell="G105" sqref="G105"/>
    </sheetView>
  </sheetViews>
  <sheetFormatPr defaultColWidth="9.00390625" defaultRowHeight="14.25"/>
  <cols>
    <col min="1" max="1" width="5.875" style="1" customWidth="1"/>
    <col min="2" max="2" width="10.375" style="0" customWidth="1"/>
    <col min="3" max="3" width="13.25390625" style="0" customWidth="1"/>
    <col min="4" max="4" width="4.75390625" style="1" customWidth="1"/>
    <col min="5" max="5" width="8.875" style="0" customWidth="1"/>
    <col min="6" max="6" width="9.375" style="0" customWidth="1"/>
    <col min="7" max="7" width="9.375" style="2" customWidth="1"/>
    <col min="8" max="8" width="9.125" style="2" customWidth="1"/>
    <col min="9" max="9" width="9.00390625" style="2" customWidth="1"/>
  </cols>
  <sheetData>
    <row r="1" spans="1:7" ht="19.5" customHeight="1">
      <c r="A1" s="3" t="s">
        <v>0</v>
      </c>
      <c r="B1" s="3"/>
      <c r="C1" s="3"/>
      <c r="D1" s="3"/>
      <c r="E1" s="3"/>
      <c r="F1" s="3"/>
      <c r="G1" s="4"/>
    </row>
    <row r="2" spans="1:9" ht="28.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27" customHeight="1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8" t="s">
        <v>8</v>
      </c>
      <c r="H3" s="8" t="s">
        <v>9</v>
      </c>
      <c r="I3" s="22" t="s">
        <v>10</v>
      </c>
    </row>
    <row r="4" spans="1:9" ht="14.25">
      <c r="A4" s="9">
        <v>1</v>
      </c>
      <c r="B4" s="7" t="s">
        <v>11</v>
      </c>
      <c r="C4" s="10" t="s">
        <v>12</v>
      </c>
      <c r="D4" s="9">
        <v>8</v>
      </c>
      <c r="E4" s="11" t="s">
        <v>13</v>
      </c>
      <c r="F4" s="12" t="s">
        <v>14</v>
      </c>
      <c r="G4" s="13">
        <v>85</v>
      </c>
      <c r="H4" s="13">
        <f>F4*0.4+G4*0.6</f>
        <v>83</v>
      </c>
      <c r="I4" s="16">
        <v>1</v>
      </c>
    </row>
    <row r="5" spans="1:9" ht="14.25">
      <c r="A5" s="9">
        <v>2</v>
      </c>
      <c r="B5" s="7"/>
      <c r="C5" s="10"/>
      <c r="D5" s="9"/>
      <c r="E5" s="11" t="s">
        <v>15</v>
      </c>
      <c r="F5" s="12" t="s">
        <v>16</v>
      </c>
      <c r="G5" s="13">
        <v>83</v>
      </c>
      <c r="H5" s="13">
        <f>F5*0.4+G5*0.6</f>
        <v>82.16</v>
      </c>
      <c r="I5" s="16">
        <v>2</v>
      </c>
    </row>
    <row r="6" spans="1:9" ht="14.25">
      <c r="A6" s="9">
        <v>3</v>
      </c>
      <c r="B6" s="7"/>
      <c r="C6" s="10"/>
      <c r="D6" s="9"/>
      <c r="E6" s="11" t="s">
        <v>17</v>
      </c>
      <c r="F6" s="12" t="s">
        <v>18</v>
      </c>
      <c r="G6" s="13">
        <v>88.52</v>
      </c>
      <c r="H6" s="13">
        <f>F6*0.4+G6*0.6</f>
        <v>81.792</v>
      </c>
      <c r="I6" s="16">
        <v>3</v>
      </c>
    </row>
    <row r="7" spans="1:9" ht="14.25">
      <c r="A7" s="9">
        <v>4</v>
      </c>
      <c r="B7" s="7"/>
      <c r="C7" s="10"/>
      <c r="D7" s="9"/>
      <c r="E7" s="14" t="s">
        <v>19</v>
      </c>
      <c r="F7" s="15" t="s">
        <v>20</v>
      </c>
      <c r="G7" s="16">
        <v>83.1</v>
      </c>
      <c r="H7" s="16">
        <f>F7*0.4+G7*0.6</f>
        <v>81.22</v>
      </c>
      <c r="I7" s="16">
        <v>4</v>
      </c>
    </row>
    <row r="8" spans="1:9" ht="14.25">
      <c r="A8" s="9">
        <v>5</v>
      </c>
      <c r="B8" s="7"/>
      <c r="C8" s="10"/>
      <c r="D8" s="9"/>
      <c r="E8" s="11" t="s">
        <v>21</v>
      </c>
      <c r="F8" s="12" t="s">
        <v>22</v>
      </c>
      <c r="G8" s="13">
        <v>84.6</v>
      </c>
      <c r="H8" s="13">
        <f>F8*0.4+G8*0.6</f>
        <v>80.84</v>
      </c>
      <c r="I8" s="16">
        <v>5</v>
      </c>
    </row>
    <row r="9" spans="1:9" ht="14.25">
      <c r="A9" s="9">
        <v>6</v>
      </c>
      <c r="B9" s="7"/>
      <c r="C9" s="10"/>
      <c r="D9" s="9"/>
      <c r="E9" s="11" t="s">
        <v>23</v>
      </c>
      <c r="F9" s="12" t="s">
        <v>24</v>
      </c>
      <c r="G9" s="13">
        <v>84.9</v>
      </c>
      <c r="H9" s="13">
        <f>F9*0.4+G9*0.6</f>
        <v>80.34</v>
      </c>
      <c r="I9" s="16">
        <v>6</v>
      </c>
    </row>
    <row r="10" spans="1:9" ht="14.25">
      <c r="A10" s="9">
        <v>7</v>
      </c>
      <c r="B10" s="7"/>
      <c r="C10" s="10"/>
      <c r="D10" s="9"/>
      <c r="E10" s="11" t="s">
        <v>25</v>
      </c>
      <c r="F10" s="12" t="s">
        <v>26</v>
      </c>
      <c r="G10" s="13">
        <v>81.4</v>
      </c>
      <c r="H10" s="13">
        <f>F10*0.4+G10*0.6</f>
        <v>80.22</v>
      </c>
      <c r="I10" s="16">
        <v>7</v>
      </c>
    </row>
    <row r="11" spans="1:9" ht="14.25">
      <c r="A11" s="9">
        <v>8</v>
      </c>
      <c r="B11" s="7"/>
      <c r="C11" s="10"/>
      <c r="D11" s="9"/>
      <c r="E11" s="14" t="s">
        <v>27</v>
      </c>
      <c r="F11" s="15" t="s">
        <v>28</v>
      </c>
      <c r="G11" s="16">
        <v>83.5</v>
      </c>
      <c r="H11" s="16">
        <f>F11*0.4+G11*0.6</f>
        <v>80.2</v>
      </c>
      <c r="I11" s="16">
        <v>8</v>
      </c>
    </row>
    <row r="12" spans="1:9" ht="14.25">
      <c r="A12" s="9">
        <v>9</v>
      </c>
      <c r="B12" s="7"/>
      <c r="C12" s="10"/>
      <c r="D12" s="9"/>
      <c r="E12" s="17" t="s">
        <v>29</v>
      </c>
      <c r="F12" s="18" t="s">
        <v>30</v>
      </c>
      <c r="G12" s="19">
        <v>81.9</v>
      </c>
      <c r="H12" s="19">
        <f>F12*0.4+G12*0.6</f>
        <v>80.04</v>
      </c>
      <c r="I12" s="22">
        <v>9</v>
      </c>
    </row>
    <row r="13" spans="1:9" ht="14.25">
      <c r="A13" s="9">
        <v>10</v>
      </c>
      <c r="B13" s="7"/>
      <c r="C13" s="10"/>
      <c r="D13" s="9"/>
      <c r="E13" s="20" t="s">
        <v>31</v>
      </c>
      <c r="F13" s="21" t="s">
        <v>32</v>
      </c>
      <c r="G13" s="22">
        <v>82.6</v>
      </c>
      <c r="H13" s="22">
        <f>F13*0.4+G13*0.6</f>
        <v>79.58</v>
      </c>
      <c r="I13" s="22">
        <v>10</v>
      </c>
    </row>
    <row r="14" spans="1:9" ht="14.25">
      <c r="A14" s="9">
        <v>11</v>
      </c>
      <c r="B14" s="7"/>
      <c r="C14" s="10"/>
      <c r="D14" s="9"/>
      <c r="E14" s="17" t="s">
        <v>33</v>
      </c>
      <c r="F14" s="18" t="s">
        <v>34</v>
      </c>
      <c r="G14" s="19">
        <v>81.3</v>
      </c>
      <c r="H14" s="19">
        <f>F14*0.4+G14*0.6</f>
        <v>79.14</v>
      </c>
      <c r="I14" s="22">
        <v>11</v>
      </c>
    </row>
    <row r="15" spans="1:9" ht="14.25">
      <c r="A15" s="9">
        <v>12</v>
      </c>
      <c r="B15" s="7"/>
      <c r="C15" s="10"/>
      <c r="D15" s="9"/>
      <c r="E15" s="17" t="s">
        <v>35</v>
      </c>
      <c r="F15" s="18" t="s">
        <v>36</v>
      </c>
      <c r="G15" s="19">
        <v>82.7</v>
      </c>
      <c r="H15" s="19">
        <f>F15*0.4+G15*0.6</f>
        <v>79.08</v>
      </c>
      <c r="I15" s="22">
        <v>12</v>
      </c>
    </row>
    <row r="16" spans="1:9" ht="14.25">
      <c r="A16" s="9">
        <v>13</v>
      </c>
      <c r="B16" s="7"/>
      <c r="C16" s="10"/>
      <c r="D16" s="9"/>
      <c r="E16" s="17" t="s">
        <v>37</v>
      </c>
      <c r="F16" s="18" t="s">
        <v>38</v>
      </c>
      <c r="G16" s="19">
        <v>78.9</v>
      </c>
      <c r="H16" s="19">
        <f>F16*0.4+G16*0.6</f>
        <v>77.80000000000001</v>
      </c>
      <c r="I16" s="22">
        <v>13</v>
      </c>
    </row>
    <row r="17" spans="1:9" ht="14.25">
      <c r="A17" s="9">
        <v>14</v>
      </c>
      <c r="B17" s="7"/>
      <c r="C17" s="10"/>
      <c r="D17" s="9"/>
      <c r="E17" s="17" t="s">
        <v>39</v>
      </c>
      <c r="F17" s="18" t="s">
        <v>40</v>
      </c>
      <c r="G17" s="19">
        <v>82.6</v>
      </c>
      <c r="H17" s="19">
        <f>F17*0.4+G17*0.6</f>
        <v>77.74</v>
      </c>
      <c r="I17" s="22">
        <v>14</v>
      </c>
    </row>
    <row r="18" spans="1:9" ht="14.25">
      <c r="A18" s="9">
        <v>15</v>
      </c>
      <c r="B18" s="7"/>
      <c r="C18" s="10"/>
      <c r="D18" s="9"/>
      <c r="E18" s="17" t="s">
        <v>41</v>
      </c>
      <c r="F18" s="18" t="s">
        <v>42</v>
      </c>
      <c r="G18" s="19">
        <v>81.8</v>
      </c>
      <c r="H18" s="19">
        <f>F18*0.4+G18*0.6</f>
        <v>77.56</v>
      </c>
      <c r="I18" s="22">
        <v>15</v>
      </c>
    </row>
    <row r="19" spans="1:9" ht="14.25">
      <c r="A19" s="9">
        <v>16</v>
      </c>
      <c r="B19" s="7"/>
      <c r="C19" s="10"/>
      <c r="D19" s="9"/>
      <c r="E19" s="17" t="s">
        <v>43</v>
      </c>
      <c r="F19" s="18" t="s">
        <v>44</v>
      </c>
      <c r="G19" s="19">
        <v>83.2</v>
      </c>
      <c r="H19" s="19">
        <f>F19*0.4+G19*0.6</f>
        <v>77.30000000000001</v>
      </c>
      <c r="I19" s="22">
        <v>16</v>
      </c>
    </row>
    <row r="20" spans="1:9" ht="14.25">
      <c r="A20" s="9">
        <v>17</v>
      </c>
      <c r="B20" s="7"/>
      <c r="C20" s="10"/>
      <c r="D20" s="9"/>
      <c r="E20" s="17" t="s">
        <v>45</v>
      </c>
      <c r="F20" s="18" t="s">
        <v>46</v>
      </c>
      <c r="G20" s="19">
        <v>80.6</v>
      </c>
      <c r="H20" s="19">
        <f>F20*0.4+G20*0.6</f>
        <v>76.63999999999999</v>
      </c>
      <c r="I20" s="22">
        <v>17</v>
      </c>
    </row>
    <row r="21" spans="1:9" ht="14.25">
      <c r="A21" s="9">
        <v>18</v>
      </c>
      <c r="B21" s="7"/>
      <c r="C21" s="10"/>
      <c r="D21" s="9"/>
      <c r="E21" s="17" t="s">
        <v>47</v>
      </c>
      <c r="F21" s="18" t="s">
        <v>42</v>
      </c>
      <c r="G21" s="19">
        <v>79.7</v>
      </c>
      <c r="H21" s="19">
        <f>F21*0.4+G21*0.6</f>
        <v>76.30000000000001</v>
      </c>
      <c r="I21" s="22">
        <v>18</v>
      </c>
    </row>
    <row r="22" spans="1:9" ht="14.25">
      <c r="A22" s="9">
        <v>19</v>
      </c>
      <c r="B22" s="7"/>
      <c r="C22" s="10"/>
      <c r="D22" s="9"/>
      <c r="E22" s="17" t="s">
        <v>48</v>
      </c>
      <c r="F22" s="18" t="s">
        <v>49</v>
      </c>
      <c r="G22" s="19">
        <v>80.3</v>
      </c>
      <c r="H22" s="19">
        <f>F22*0.4+G22*0.6</f>
        <v>75.64</v>
      </c>
      <c r="I22" s="22">
        <v>19</v>
      </c>
    </row>
    <row r="23" spans="1:9" ht="14.25">
      <c r="A23" s="9">
        <v>20</v>
      </c>
      <c r="B23" s="7"/>
      <c r="C23" s="10"/>
      <c r="D23" s="9"/>
      <c r="E23" s="20" t="s">
        <v>50</v>
      </c>
      <c r="F23" s="21" t="s">
        <v>51</v>
      </c>
      <c r="G23" s="22">
        <v>79.2</v>
      </c>
      <c r="H23" s="22">
        <f>F23*0.4+G23*0.6</f>
        <v>75.34</v>
      </c>
      <c r="I23" s="22">
        <v>20</v>
      </c>
    </row>
    <row r="24" spans="1:9" ht="14.25">
      <c r="A24" s="9">
        <v>21</v>
      </c>
      <c r="B24" s="7"/>
      <c r="C24" s="10"/>
      <c r="D24" s="9"/>
      <c r="E24" s="17" t="s">
        <v>52</v>
      </c>
      <c r="F24" s="18" t="s">
        <v>44</v>
      </c>
      <c r="G24" s="19">
        <v>79.1</v>
      </c>
      <c r="H24" s="19">
        <f>F24*0.4+G24*0.6</f>
        <v>74.84</v>
      </c>
      <c r="I24" s="22">
        <v>21</v>
      </c>
    </row>
    <row r="25" spans="1:9" ht="14.25">
      <c r="A25" s="9">
        <v>22</v>
      </c>
      <c r="B25" s="7"/>
      <c r="C25" s="10"/>
      <c r="D25" s="9"/>
      <c r="E25" s="17" t="s">
        <v>53</v>
      </c>
      <c r="F25" s="18" t="s">
        <v>54</v>
      </c>
      <c r="G25" s="19">
        <v>76</v>
      </c>
      <c r="H25" s="19">
        <f>F25*0.4+G25*0.6</f>
        <v>74.30000000000001</v>
      </c>
      <c r="I25" s="22">
        <v>22</v>
      </c>
    </row>
    <row r="26" spans="1:9" ht="14.25">
      <c r="A26" s="9">
        <v>23</v>
      </c>
      <c r="B26" s="7"/>
      <c r="C26" s="10"/>
      <c r="D26" s="9"/>
      <c r="E26" s="17" t="s">
        <v>55</v>
      </c>
      <c r="F26" s="18" t="s">
        <v>56</v>
      </c>
      <c r="G26" s="19">
        <v>0</v>
      </c>
      <c r="H26" s="19">
        <f>F26*0.4+G26*0.6</f>
        <v>28.560000000000002</v>
      </c>
      <c r="I26" s="22">
        <v>23</v>
      </c>
    </row>
    <row r="27" spans="1:9" ht="14.25">
      <c r="A27" s="9">
        <v>24</v>
      </c>
      <c r="B27" s="7"/>
      <c r="C27" s="10"/>
      <c r="D27" s="9"/>
      <c r="E27" s="17" t="s">
        <v>57</v>
      </c>
      <c r="F27" s="18" t="s">
        <v>58</v>
      </c>
      <c r="G27" s="19">
        <v>0</v>
      </c>
      <c r="H27" s="19">
        <f>F27*0.4+G27*0.6</f>
        <v>27.62</v>
      </c>
      <c r="I27" s="22">
        <v>24</v>
      </c>
    </row>
    <row r="28" spans="1:9" ht="14.25">
      <c r="A28" s="9">
        <v>25</v>
      </c>
      <c r="B28" s="7" t="s">
        <v>59</v>
      </c>
      <c r="C28" s="10" t="s">
        <v>12</v>
      </c>
      <c r="D28" s="9">
        <v>11</v>
      </c>
      <c r="E28" s="11" t="s">
        <v>60</v>
      </c>
      <c r="F28" s="12" t="s">
        <v>61</v>
      </c>
      <c r="G28" s="13">
        <v>87</v>
      </c>
      <c r="H28" s="13">
        <f>F28*0.4+G28*0.6</f>
        <v>85.8</v>
      </c>
      <c r="I28" s="16">
        <v>1</v>
      </c>
    </row>
    <row r="29" spans="1:9" ht="14.25">
      <c r="A29" s="9">
        <v>26</v>
      </c>
      <c r="B29" s="7"/>
      <c r="C29" s="10"/>
      <c r="D29" s="9"/>
      <c r="E29" s="11" t="s">
        <v>62</v>
      </c>
      <c r="F29" s="12" t="s">
        <v>63</v>
      </c>
      <c r="G29" s="13">
        <v>89.2</v>
      </c>
      <c r="H29" s="13">
        <f>F29*0.4+G29*0.6</f>
        <v>85.72</v>
      </c>
      <c r="I29" s="16">
        <v>2</v>
      </c>
    </row>
    <row r="30" spans="1:9" ht="14.25">
      <c r="A30" s="9">
        <v>27</v>
      </c>
      <c r="B30" s="7"/>
      <c r="C30" s="10"/>
      <c r="D30" s="9"/>
      <c r="E30" s="11" t="s">
        <v>64</v>
      </c>
      <c r="F30" s="12" t="s">
        <v>65</v>
      </c>
      <c r="G30" s="13">
        <v>85.2</v>
      </c>
      <c r="H30" s="13">
        <f>F30*0.4+G30*0.6</f>
        <v>84.2</v>
      </c>
      <c r="I30" s="16">
        <v>3</v>
      </c>
    </row>
    <row r="31" spans="1:9" ht="14.25">
      <c r="A31" s="9">
        <v>28</v>
      </c>
      <c r="B31" s="7"/>
      <c r="C31" s="10"/>
      <c r="D31" s="9"/>
      <c r="E31" s="14" t="s">
        <v>66</v>
      </c>
      <c r="F31" s="15" t="s">
        <v>67</v>
      </c>
      <c r="G31" s="16">
        <v>84.8</v>
      </c>
      <c r="H31" s="16">
        <f>F31*0.4+G31*0.6</f>
        <v>84.14</v>
      </c>
      <c r="I31" s="16">
        <v>4</v>
      </c>
    </row>
    <row r="32" spans="1:9" ht="14.25">
      <c r="A32" s="9">
        <v>29</v>
      </c>
      <c r="B32" s="7"/>
      <c r="C32" s="10"/>
      <c r="D32" s="9"/>
      <c r="E32" s="11" t="s">
        <v>68</v>
      </c>
      <c r="F32" s="12" t="s">
        <v>69</v>
      </c>
      <c r="G32" s="13">
        <v>81.8</v>
      </c>
      <c r="H32" s="13">
        <f>F32*0.4+G32*0.6</f>
        <v>83.66</v>
      </c>
      <c r="I32" s="16">
        <v>5</v>
      </c>
    </row>
    <row r="33" spans="1:9" ht="14.25">
      <c r="A33" s="9">
        <v>30</v>
      </c>
      <c r="B33" s="7"/>
      <c r="C33" s="10"/>
      <c r="D33" s="9"/>
      <c r="E33" s="11" t="s">
        <v>70</v>
      </c>
      <c r="F33" s="12" t="s">
        <v>71</v>
      </c>
      <c r="G33" s="13">
        <v>83.4</v>
      </c>
      <c r="H33" s="13">
        <f>F33*0.4+G33*0.6</f>
        <v>83.66</v>
      </c>
      <c r="I33" s="16">
        <v>6</v>
      </c>
    </row>
    <row r="34" spans="1:9" ht="14.25">
      <c r="A34" s="9">
        <v>31</v>
      </c>
      <c r="B34" s="7"/>
      <c r="C34" s="10"/>
      <c r="D34" s="9"/>
      <c r="E34" s="11" t="s">
        <v>72</v>
      </c>
      <c r="F34" s="12" t="s">
        <v>73</v>
      </c>
      <c r="G34" s="13">
        <v>83.2</v>
      </c>
      <c r="H34" s="13">
        <f>F34*0.4+G34*0.6</f>
        <v>82.03999999999999</v>
      </c>
      <c r="I34" s="16">
        <v>7</v>
      </c>
    </row>
    <row r="35" spans="1:9" ht="14.25">
      <c r="A35" s="9">
        <v>32</v>
      </c>
      <c r="B35" s="7"/>
      <c r="C35" s="10"/>
      <c r="D35" s="9"/>
      <c r="E35" s="11" t="s">
        <v>74</v>
      </c>
      <c r="F35" s="12" t="s">
        <v>75</v>
      </c>
      <c r="G35" s="13">
        <v>82.2</v>
      </c>
      <c r="H35" s="13">
        <f>F35*0.4+G35*0.6</f>
        <v>81.96000000000001</v>
      </c>
      <c r="I35" s="16">
        <v>8</v>
      </c>
    </row>
    <row r="36" spans="1:9" ht="14.25">
      <c r="A36" s="9">
        <v>33</v>
      </c>
      <c r="B36" s="7"/>
      <c r="C36" s="10"/>
      <c r="D36" s="9"/>
      <c r="E36" s="11" t="s">
        <v>76</v>
      </c>
      <c r="F36" s="12" t="s">
        <v>77</v>
      </c>
      <c r="G36" s="13">
        <v>82.8</v>
      </c>
      <c r="H36" s="13">
        <f>F36*0.4+G36*0.6</f>
        <v>81.9</v>
      </c>
      <c r="I36" s="16">
        <v>9</v>
      </c>
    </row>
    <row r="37" spans="1:9" ht="14.25">
      <c r="A37" s="9">
        <v>34</v>
      </c>
      <c r="B37" s="7"/>
      <c r="C37" s="10"/>
      <c r="D37" s="9"/>
      <c r="E37" s="11" t="s">
        <v>78</v>
      </c>
      <c r="F37" s="12" t="s">
        <v>79</v>
      </c>
      <c r="G37" s="13">
        <v>83</v>
      </c>
      <c r="H37" s="13">
        <f>F37*0.4+G37*0.6</f>
        <v>81.82</v>
      </c>
      <c r="I37" s="16">
        <v>10</v>
      </c>
    </row>
    <row r="38" spans="1:9" ht="14.25">
      <c r="A38" s="9">
        <v>35</v>
      </c>
      <c r="B38" s="7"/>
      <c r="C38" s="10"/>
      <c r="D38" s="9"/>
      <c r="E38" s="11" t="s">
        <v>80</v>
      </c>
      <c r="F38" s="12" t="s">
        <v>81</v>
      </c>
      <c r="G38" s="13">
        <v>83.4</v>
      </c>
      <c r="H38" s="13">
        <f>F38*0.4+G38*0.6</f>
        <v>81.5</v>
      </c>
      <c r="I38" s="16">
        <v>11</v>
      </c>
    </row>
    <row r="39" spans="1:9" ht="14.25">
      <c r="A39" s="9">
        <v>36</v>
      </c>
      <c r="B39" s="7"/>
      <c r="C39" s="10"/>
      <c r="D39" s="9"/>
      <c r="E39" s="17" t="s">
        <v>82</v>
      </c>
      <c r="F39" s="18" t="s">
        <v>83</v>
      </c>
      <c r="G39" s="19">
        <v>81.2</v>
      </c>
      <c r="H39" s="19">
        <f>F39*0.4+G39*0.6</f>
        <v>81.30000000000001</v>
      </c>
      <c r="I39" s="22">
        <v>12</v>
      </c>
    </row>
    <row r="40" spans="1:9" ht="14.25">
      <c r="A40" s="9">
        <v>37</v>
      </c>
      <c r="B40" s="7"/>
      <c r="C40" s="10"/>
      <c r="D40" s="9"/>
      <c r="E40" s="17" t="s">
        <v>84</v>
      </c>
      <c r="F40" s="18" t="s">
        <v>85</v>
      </c>
      <c r="G40" s="19">
        <v>85</v>
      </c>
      <c r="H40" s="19">
        <f>F40*0.4+G40*0.6</f>
        <v>81.16</v>
      </c>
      <c r="I40" s="22">
        <v>13</v>
      </c>
    </row>
    <row r="41" spans="1:9" ht="14.25">
      <c r="A41" s="9">
        <v>38</v>
      </c>
      <c r="B41" s="7"/>
      <c r="C41" s="10"/>
      <c r="D41" s="9"/>
      <c r="E41" s="17" t="s">
        <v>86</v>
      </c>
      <c r="F41" s="18" t="s">
        <v>87</v>
      </c>
      <c r="G41" s="19">
        <v>84.2</v>
      </c>
      <c r="H41" s="19">
        <f>F41*0.4+G41*0.6</f>
        <v>80.86</v>
      </c>
      <c r="I41" s="22">
        <v>14</v>
      </c>
    </row>
    <row r="42" spans="1:9" ht="14.25">
      <c r="A42" s="9">
        <v>39</v>
      </c>
      <c r="B42" s="7"/>
      <c r="C42" s="10"/>
      <c r="D42" s="9"/>
      <c r="E42" s="17" t="s">
        <v>88</v>
      </c>
      <c r="F42" s="18" t="s">
        <v>89</v>
      </c>
      <c r="G42" s="19">
        <v>82.4</v>
      </c>
      <c r="H42" s="19">
        <f>F42*0.4+G42*0.6</f>
        <v>80.72</v>
      </c>
      <c r="I42" s="22">
        <v>15</v>
      </c>
    </row>
    <row r="43" spans="1:9" ht="14.25">
      <c r="A43" s="9">
        <v>40</v>
      </c>
      <c r="B43" s="7"/>
      <c r="C43" s="10"/>
      <c r="D43" s="9"/>
      <c r="E43" s="17" t="s">
        <v>90</v>
      </c>
      <c r="F43" s="18" t="s">
        <v>91</v>
      </c>
      <c r="G43" s="19">
        <v>82.6</v>
      </c>
      <c r="H43" s="19">
        <f>F43*0.4+G43*0.6</f>
        <v>80.58</v>
      </c>
      <c r="I43" s="22">
        <v>16</v>
      </c>
    </row>
    <row r="44" spans="1:9" ht="14.25">
      <c r="A44" s="9">
        <v>41</v>
      </c>
      <c r="B44" s="7"/>
      <c r="C44" s="10"/>
      <c r="D44" s="9"/>
      <c r="E44" s="17" t="s">
        <v>92</v>
      </c>
      <c r="F44" s="18" t="s">
        <v>93</v>
      </c>
      <c r="G44" s="19">
        <v>83.2</v>
      </c>
      <c r="H44" s="19">
        <f>F44*0.4+G44*0.6</f>
        <v>80.06</v>
      </c>
      <c r="I44" s="22">
        <v>17</v>
      </c>
    </row>
    <row r="45" spans="1:9" ht="14.25">
      <c r="A45" s="9">
        <v>42</v>
      </c>
      <c r="B45" s="7"/>
      <c r="C45" s="10"/>
      <c r="D45" s="9"/>
      <c r="E45" s="17" t="s">
        <v>94</v>
      </c>
      <c r="F45" s="18" t="s">
        <v>95</v>
      </c>
      <c r="G45" s="19">
        <v>82.6</v>
      </c>
      <c r="H45" s="19">
        <f>F45*0.4+G45*0.6</f>
        <v>79.44</v>
      </c>
      <c r="I45" s="22">
        <v>18</v>
      </c>
    </row>
    <row r="46" spans="1:9" ht="14.25">
      <c r="A46" s="9">
        <v>43</v>
      </c>
      <c r="B46" s="7"/>
      <c r="C46" s="10"/>
      <c r="D46" s="9"/>
      <c r="E46" s="17" t="s">
        <v>96</v>
      </c>
      <c r="F46" s="18" t="s">
        <v>97</v>
      </c>
      <c r="G46" s="19">
        <v>79.4</v>
      </c>
      <c r="H46" s="19">
        <f>F46*0.4+G46*0.6</f>
        <v>78.62</v>
      </c>
      <c r="I46" s="22">
        <v>19</v>
      </c>
    </row>
    <row r="47" spans="1:9" ht="14.25">
      <c r="A47" s="9">
        <v>44</v>
      </c>
      <c r="B47" s="7"/>
      <c r="C47" s="10"/>
      <c r="D47" s="9"/>
      <c r="E47" s="17" t="s">
        <v>98</v>
      </c>
      <c r="F47" s="18" t="s">
        <v>99</v>
      </c>
      <c r="G47" s="19">
        <v>82.2</v>
      </c>
      <c r="H47" s="19">
        <f>F47*0.4+G47*0.6</f>
        <v>78.56</v>
      </c>
      <c r="I47" s="22">
        <v>20</v>
      </c>
    </row>
    <row r="48" spans="1:9" ht="14.25">
      <c r="A48" s="9">
        <v>45</v>
      </c>
      <c r="B48" s="7"/>
      <c r="C48" s="10"/>
      <c r="D48" s="9"/>
      <c r="E48" s="20" t="s">
        <v>100</v>
      </c>
      <c r="F48" s="21" t="s">
        <v>101</v>
      </c>
      <c r="G48" s="22">
        <v>80.8</v>
      </c>
      <c r="H48" s="22">
        <f>F48*0.4+G48*0.6</f>
        <v>78.34</v>
      </c>
      <c r="I48" s="22">
        <v>21</v>
      </c>
    </row>
    <row r="49" spans="1:9" ht="14.25">
      <c r="A49" s="9">
        <v>46</v>
      </c>
      <c r="B49" s="7"/>
      <c r="C49" s="10"/>
      <c r="D49" s="9"/>
      <c r="E49" s="17" t="s">
        <v>102</v>
      </c>
      <c r="F49" s="18" t="s">
        <v>103</v>
      </c>
      <c r="G49" s="19">
        <v>81.6</v>
      </c>
      <c r="H49" s="19">
        <f>F49*0.4+G49*0.6</f>
        <v>78.34</v>
      </c>
      <c r="I49" s="22">
        <v>22</v>
      </c>
    </row>
    <row r="50" spans="1:9" ht="14.25">
      <c r="A50" s="9">
        <v>47</v>
      </c>
      <c r="B50" s="7"/>
      <c r="C50" s="10"/>
      <c r="D50" s="9"/>
      <c r="E50" s="17" t="s">
        <v>104</v>
      </c>
      <c r="F50" s="18" t="s">
        <v>105</v>
      </c>
      <c r="G50" s="19">
        <v>83.2</v>
      </c>
      <c r="H50" s="19">
        <f>F50*0.4+G50*0.6</f>
        <v>77.84</v>
      </c>
      <c r="I50" s="22">
        <v>23</v>
      </c>
    </row>
    <row r="51" spans="1:9" ht="14.25">
      <c r="A51" s="9">
        <v>48</v>
      </c>
      <c r="B51" s="7"/>
      <c r="C51" s="10"/>
      <c r="D51" s="9"/>
      <c r="E51" s="17" t="s">
        <v>106</v>
      </c>
      <c r="F51" s="18" t="s">
        <v>107</v>
      </c>
      <c r="G51" s="19">
        <v>81</v>
      </c>
      <c r="H51" s="19">
        <f>F51*0.4+G51*0.6</f>
        <v>77.56</v>
      </c>
      <c r="I51" s="22">
        <v>24</v>
      </c>
    </row>
    <row r="52" spans="1:9" ht="14.25">
      <c r="A52" s="9">
        <v>49</v>
      </c>
      <c r="B52" s="7"/>
      <c r="C52" s="10"/>
      <c r="D52" s="9"/>
      <c r="E52" s="17" t="s">
        <v>108</v>
      </c>
      <c r="F52" s="18" t="s">
        <v>40</v>
      </c>
      <c r="G52" s="19">
        <v>79.8</v>
      </c>
      <c r="H52" s="19">
        <f>F52*0.4+G52*0.6</f>
        <v>76.06</v>
      </c>
      <c r="I52" s="22">
        <v>25</v>
      </c>
    </row>
    <row r="53" spans="1:9" ht="14.25">
      <c r="A53" s="9">
        <v>50</v>
      </c>
      <c r="B53" s="7"/>
      <c r="C53" s="10"/>
      <c r="D53" s="9"/>
      <c r="E53" s="20" t="s">
        <v>109</v>
      </c>
      <c r="F53" s="21" t="s">
        <v>110</v>
      </c>
      <c r="G53" s="22">
        <v>77.8</v>
      </c>
      <c r="H53" s="22">
        <f>F53*0.4+G53*0.6</f>
        <v>75.78</v>
      </c>
      <c r="I53" s="22">
        <v>26</v>
      </c>
    </row>
    <row r="54" spans="1:9" ht="14.25">
      <c r="A54" s="9">
        <v>51</v>
      </c>
      <c r="B54" s="7"/>
      <c r="C54" s="10"/>
      <c r="D54" s="9"/>
      <c r="E54" s="17" t="s">
        <v>111</v>
      </c>
      <c r="F54" s="18" t="s">
        <v>112</v>
      </c>
      <c r="G54" s="19">
        <v>77.4</v>
      </c>
      <c r="H54" s="19">
        <f>F54*0.4+G54*0.6</f>
        <v>75.18</v>
      </c>
      <c r="I54" s="22">
        <v>27</v>
      </c>
    </row>
    <row r="55" spans="1:9" ht="14.25">
      <c r="A55" s="9">
        <v>52</v>
      </c>
      <c r="B55" s="7"/>
      <c r="C55" s="10"/>
      <c r="D55" s="9"/>
      <c r="E55" s="17" t="s">
        <v>113</v>
      </c>
      <c r="F55" s="18">
        <v>68.55</v>
      </c>
      <c r="G55" s="19">
        <v>79.6</v>
      </c>
      <c r="H55" s="19">
        <f>F55*0.4+G55*0.6</f>
        <v>75.18</v>
      </c>
      <c r="I55" s="22">
        <v>28</v>
      </c>
    </row>
    <row r="56" spans="1:9" ht="14.25">
      <c r="A56" s="9">
        <v>53</v>
      </c>
      <c r="B56" s="7"/>
      <c r="C56" s="10"/>
      <c r="D56" s="9"/>
      <c r="E56" s="17" t="s">
        <v>114</v>
      </c>
      <c r="F56" s="18" t="s">
        <v>115</v>
      </c>
      <c r="G56" s="19">
        <v>0</v>
      </c>
      <c r="H56" s="19">
        <f>F56*0.4+G56*0.6</f>
        <v>31.260000000000005</v>
      </c>
      <c r="I56" s="22">
        <v>29</v>
      </c>
    </row>
    <row r="57" spans="1:9" ht="14.25">
      <c r="A57" s="9">
        <v>54</v>
      </c>
      <c r="B57" s="7"/>
      <c r="C57" s="10"/>
      <c r="D57" s="9"/>
      <c r="E57" s="17" t="s">
        <v>116</v>
      </c>
      <c r="F57" s="18" t="s">
        <v>36</v>
      </c>
      <c r="G57" s="19">
        <v>0</v>
      </c>
      <c r="H57" s="19">
        <f>F57*0.4+G57*0.6</f>
        <v>29.460000000000004</v>
      </c>
      <c r="I57" s="22">
        <v>30</v>
      </c>
    </row>
    <row r="58" spans="1:9" ht="14.25">
      <c r="A58" s="9">
        <v>55</v>
      </c>
      <c r="B58" s="7"/>
      <c r="C58" s="10"/>
      <c r="D58" s="9"/>
      <c r="E58" s="17" t="s">
        <v>117</v>
      </c>
      <c r="F58" s="18" t="s">
        <v>118</v>
      </c>
      <c r="G58" s="19">
        <v>0</v>
      </c>
      <c r="H58" s="19">
        <f>F58*0.4+G58*0.6</f>
        <v>29.200000000000003</v>
      </c>
      <c r="I58" s="22">
        <v>31</v>
      </c>
    </row>
    <row r="59" spans="1:9" ht="14.25">
      <c r="A59" s="9">
        <v>56</v>
      </c>
      <c r="B59" s="7"/>
      <c r="C59" s="10"/>
      <c r="D59" s="9"/>
      <c r="E59" s="17" t="s">
        <v>119</v>
      </c>
      <c r="F59" s="18" t="s">
        <v>120</v>
      </c>
      <c r="G59" s="19">
        <v>0</v>
      </c>
      <c r="H59" s="19">
        <f>F59*0.4+G59*0.6</f>
        <v>28.64</v>
      </c>
      <c r="I59" s="22">
        <v>32</v>
      </c>
    </row>
    <row r="60" spans="1:9" ht="14.25">
      <c r="A60" s="9">
        <v>57</v>
      </c>
      <c r="B60" s="7"/>
      <c r="C60" s="10"/>
      <c r="D60" s="9"/>
      <c r="E60" s="17" t="s">
        <v>121</v>
      </c>
      <c r="F60" s="18" t="s">
        <v>122</v>
      </c>
      <c r="G60" s="19">
        <v>0</v>
      </c>
      <c r="H60" s="19">
        <f>F60*0.4+G60*0.6</f>
        <v>27.760000000000005</v>
      </c>
      <c r="I60" s="22">
        <v>33</v>
      </c>
    </row>
    <row r="61" spans="1:9" ht="14.25">
      <c r="A61" s="9">
        <v>58</v>
      </c>
      <c r="B61" s="7" t="s">
        <v>123</v>
      </c>
      <c r="C61" s="10" t="s">
        <v>12</v>
      </c>
      <c r="D61" s="9">
        <v>5</v>
      </c>
      <c r="E61" s="11" t="s">
        <v>124</v>
      </c>
      <c r="F61" s="12" t="s">
        <v>125</v>
      </c>
      <c r="G61" s="13">
        <v>88.6</v>
      </c>
      <c r="H61" s="13">
        <f>F61*0.4+G61*0.6</f>
        <v>84.32</v>
      </c>
      <c r="I61" s="16">
        <v>1</v>
      </c>
    </row>
    <row r="62" spans="1:9" ht="14.25">
      <c r="A62" s="9">
        <v>59</v>
      </c>
      <c r="B62" s="7"/>
      <c r="C62" s="10"/>
      <c r="D62" s="9"/>
      <c r="E62" s="11" t="s">
        <v>126</v>
      </c>
      <c r="F62" s="12" t="s">
        <v>127</v>
      </c>
      <c r="G62" s="13">
        <v>87.6</v>
      </c>
      <c r="H62" s="13">
        <f>F62*0.4+G62*0.6</f>
        <v>83.64</v>
      </c>
      <c r="I62" s="16">
        <v>2</v>
      </c>
    </row>
    <row r="63" spans="1:9" ht="14.25">
      <c r="A63" s="9">
        <v>60</v>
      </c>
      <c r="B63" s="7"/>
      <c r="C63" s="10"/>
      <c r="D63" s="9"/>
      <c r="E63" s="11" t="s">
        <v>128</v>
      </c>
      <c r="F63" s="12" t="s">
        <v>129</v>
      </c>
      <c r="G63" s="13">
        <v>86.6</v>
      </c>
      <c r="H63" s="13">
        <f>F63*0.4+G63*0.6</f>
        <v>83.39999999999999</v>
      </c>
      <c r="I63" s="16">
        <v>3</v>
      </c>
    </row>
    <row r="64" spans="1:9" ht="14.25">
      <c r="A64" s="9">
        <v>61</v>
      </c>
      <c r="B64" s="7"/>
      <c r="C64" s="10"/>
      <c r="D64" s="9"/>
      <c r="E64" s="14" t="s">
        <v>33</v>
      </c>
      <c r="F64" s="15" t="s">
        <v>130</v>
      </c>
      <c r="G64" s="16">
        <v>86.8</v>
      </c>
      <c r="H64" s="16">
        <f>F64*0.4+G64*0.6</f>
        <v>82.88</v>
      </c>
      <c r="I64" s="16">
        <v>4</v>
      </c>
    </row>
    <row r="65" spans="1:9" ht="14.25">
      <c r="A65" s="9">
        <v>62</v>
      </c>
      <c r="B65" s="7"/>
      <c r="C65" s="10"/>
      <c r="D65" s="9"/>
      <c r="E65" s="11" t="s">
        <v>131</v>
      </c>
      <c r="F65" s="12" t="s">
        <v>132</v>
      </c>
      <c r="G65" s="13">
        <v>86.8</v>
      </c>
      <c r="H65" s="13">
        <f>F65*0.4+G65*0.6</f>
        <v>82.12</v>
      </c>
      <c r="I65" s="16">
        <v>5</v>
      </c>
    </row>
    <row r="66" spans="1:9" ht="14.25">
      <c r="A66" s="9">
        <v>63</v>
      </c>
      <c r="B66" s="7"/>
      <c r="C66" s="10"/>
      <c r="D66" s="9"/>
      <c r="E66" s="17" t="s">
        <v>133</v>
      </c>
      <c r="F66" s="18" t="s">
        <v>93</v>
      </c>
      <c r="G66" s="19">
        <v>84.4</v>
      </c>
      <c r="H66" s="19">
        <f>F66*0.4+G66*0.6</f>
        <v>80.78</v>
      </c>
      <c r="I66" s="22">
        <v>6</v>
      </c>
    </row>
    <row r="67" spans="1:9" ht="14.25">
      <c r="A67" s="9">
        <v>64</v>
      </c>
      <c r="B67" s="7"/>
      <c r="C67" s="10"/>
      <c r="D67" s="9"/>
      <c r="E67" s="17" t="s">
        <v>134</v>
      </c>
      <c r="F67" s="18" t="s">
        <v>135</v>
      </c>
      <c r="G67" s="19">
        <v>87.8</v>
      </c>
      <c r="H67" s="19">
        <f>F67*0.4+G67*0.6</f>
        <v>80.78</v>
      </c>
      <c r="I67" s="22">
        <v>7</v>
      </c>
    </row>
    <row r="68" spans="1:9" ht="14.25">
      <c r="A68" s="9">
        <v>65</v>
      </c>
      <c r="B68" s="7"/>
      <c r="C68" s="10"/>
      <c r="D68" s="9"/>
      <c r="E68" s="17" t="s">
        <v>136</v>
      </c>
      <c r="F68" s="18" t="s">
        <v>137</v>
      </c>
      <c r="G68" s="19">
        <v>87</v>
      </c>
      <c r="H68" s="19">
        <f>F68*0.4+G68*0.6</f>
        <v>80.58</v>
      </c>
      <c r="I68" s="22">
        <v>8</v>
      </c>
    </row>
    <row r="69" spans="1:9" ht="14.25">
      <c r="A69" s="9">
        <v>66</v>
      </c>
      <c r="B69" s="7"/>
      <c r="C69" s="10"/>
      <c r="D69" s="9"/>
      <c r="E69" s="17" t="s">
        <v>138</v>
      </c>
      <c r="F69" s="18" t="s">
        <v>54</v>
      </c>
      <c r="G69" s="19">
        <v>86.4</v>
      </c>
      <c r="H69" s="19">
        <f>F69*0.4+G69*0.6</f>
        <v>80.54</v>
      </c>
      <c r="I69" s="22">
        <v>9</v>
      </c>
    </row>
    <row r="70" spans="1:9" ht="14.25">
      <c r="A70" s="9">
        <v>67</v>
      </c>
      <c r="B70" s="7"/>
      <c r="C70" s="10"/>
      <c r="D70" s="9"/>
      <c r="E70" s="17" t="s">
        <v>139</v>
      </c>
      <c r="F70" s="18" t="s">
        <v>140</v>
      </c>
      <c r="G70" s="19">
        <v>86.6</v>
      </c>
      <c r="H70" s="19">
        <f>F70*0.4+G70*0.6</f>
        <v>80.47999999999999</v>
      </c>
      <c r="I70" s="22">
        <v>10</v>
      </c>
    </row>
    <row r="71" spans="1:9" ht="14.25">
      <c r="A71" s="9">
        <v>68</v>
      </c>
      <c r="B71" s="7"/>
      <c r="C71" s="10"/>
      <c r="D71" s="9"/>
      <c r="E71" s="17" t="s">
        <v>141</v>
      </c>
      <c r="F71" s="18" t="s">
        <v>122</v>
      </c>
      <c r="G71" s="19">
        <v>87.8</v>
      </c>
      <c r="H71" s="19">
        <f>F71*0.4+G71*0.6</f>
        <v>80.44</v>
      </c>
      <c r="I71" s="22">
        <v>11</v>
      </c>
    </row>
    <row r="72" spans="1:9" ht="14.25">
      <c r="A72" s="9">
        <v>69</v>
      </c>
      <c r="B72" s="7"/>
      <c r="C72" s="10"/>
      <c r="D72" s="9"/>
      <c r="E72" s="17" t="s">
        <v>142</v>
      </c>
      <c r="F72" s="18" t="s">
        <v>137</v>
      </c>
      <c r="G72" s="19">
        <v>86.6</v>
      </c>
      <c r="H72" s="19">
        <f>F72*0.4+G72*0.6</f>
        <v>80.34</v>
      </c>
      <c r="I72" s="22">
        <v>12</v>
      </c>
    </row>
    <row r="73" spans="1:9" ht="14.25">
      <c r="A73" s="9">
        <v>70</v>
      </c>
      <c r="B73" s="7"/>
      <c r="C73" s="10"/>
      <c r="D73" s="9"/>
      <c r="E73" s="17" t="s">
        <v>143</v>
      </c>
      <c r="F73" s="18" t="s">
        <v>144</v>
      </c>
      <c r="G73" s="19">
        <v>81.6</v>
      </c>
      <c r="H73" s="19">
        <f>F73*0.4+G73*0.6</f>
        <v>77.74</v>
      </c>
      <c r="I73" s="22">
        <v>13</v>
      </c>
    </row>
    <row r="74" spans="1:9" ht="14.25">
      <c r="A74" s="9">
        <v>71</v>
      </c>
      <c r="B74" s="7"/>
      <c r="C74" s="10"/>
      <c r="D74" s="9"/>
      <c r="E74" s="17" t="s">
        <v>145</v>
      </c>
      <c r="F74" s="18">
        <v>68.5</v>
      </c>
      <c r="G74" s="19">
        <v>83.8</v>
      </c>
      <c r="H74" s="19">
        <f>F74*0.4+G74*0.6</f>
        <v>77.67999999999999</v>
      </c>
      <c r="I74" s="22">
        <v>14</v>
      </c>
    </row>
    <row r="75" spans="1:9" ht="14.25">
      <c r="A75" s="9">
        <v>72</v>
      </c>
      <c r="B75" s="7"/>
      <c r="C75" s="10"/>
      <c r="D75" s="9"/>
      <c r="E75" s="17" t="s">
        <v>146</v>
      </c>
      <c r="F75" s="18" t="s">
        <v>147</v>
      </c>
      <c r="G75" s="19">
        <v>0</v>
      </c>
      <c r="H75" s="19">
        <f>F75*0.4+G75*0.6</f>
        <v>27.6</v>
      </c>
      <c r="I75" s="22">
        <v>15</v>
      </c>
    </row>
    <row r="76" spans="1:9" ht="14.25">
      <c r="A76" s="9">
        <v>73</v>
      </c>
      <c r="B76" s="7" t="s">
        <v>148</v>
      </c>
      <c r="C76" s="10" t="s">
        <v>12</v>
      </c>
      <c r="D76" s="9">
        <v>1</v>
      </c>
      <c r="E76" s="14" t="s">
        <v>149</v>
      </c>
      <c r="F76" s="15" t="s">
        <v>150</v>
      </c>
      <c r="G76" s="16">
        <v>85.2</v>
      </c>
      <c r="H76" s="16">
        <f>F76*0.4+G76*0.6</f>
        <v>71.8</v>
      </c>
      <c r="I76" s="16">
        <v>1</v>
      </c>
    </row>
    <row r="77" spans="1:9" ht="14.25">
      <c r="A77" s="9">
        <v>74</v>
      </c>
      <c r="B77" s="7"/>
      <c r="C77" s="10"/>
      <c r="D77" s="9"/>
      <c r="E77" s="20" t="s">
        <v>151</v>
      </c>
      <c r="F77" s="21" t="s">
        <v>152</v>
      </c>
      <c r="G77" s="22">
        <v>82.72</v>
      </c>
      <c r="H77" s="22">
        <f>F77*0.4+G77*0.6</f>
        <v>70.232</v>
      </c>
      <c r="I77" s="22">
        <v>2</v>
      </c>
    </row>
    <row r="78" spans="1:9" ht="14.25">
      <c r="A78" s="9">
        <v>75</v>
      </c>
      <c r="B78" s="7" t="s">
        <v>153</v>
      </c>
      <c r="C78" s="10" t="s">
        <v>12</v>
      </c>
      <c r="D78" s="9">
        <v>2</v>
      </c>
      <c r="E78" s="11" t="s">
        <v>154</v>
      </c>
      <c r="F78" s="12" t="s">
        <v>155</v>
      </c>
      <c r="G78" s="13">
        <v>87.4</v>
      </c>
      <c r="H78" s="13">
        <f>F78*0.4+G78*0.6</f>
        <v>79.18</v>
      </c>
      <c r="I78" s="16">
        <v>1</v>
      </c>
    </row>
    <row r="79" spans="1:9" ht="14.25">
      <c r="A79" s="9">
        <v>76</v>
      </c>
      <c r="B79" s="7"/>
      <c r="C79" s="10"/>
      <c r="D79" s="9"/>
      <c r="E79" s="11" t="s">
        <v>156</v>
      </c>
      <c r="F79" s="12" t="s">
        <v>157</v>
      </c>
      <c r="G79" s="13">
        <v>85.54</v>
      </c>
      <c r="H79" s="13">
        <f>F79*0.4+G79*0.6</f>
        <v>78.644</v>
      </c>
      <c r="I79" s="16">
        <v>2</v>
      </c>
    </row>
    <row r="80" spans="1:9" ht="14.25">
      <c r="A80" s="9">
        <v>77</v>
      </c>
      <c r="B80" s="7"/>
      <c r="C80" s="10"/>
      <c r="D80" s="9"/>
      <c r="E80" s="20" t="s">
        <v>158</v>
      </c>
      <c r="F80" s="21" t="s">
        <v>159</v>
      </c>
      <c r="G80" s="22">
        <v>85.52</v>
      </c>
      <c r="H80" s="22">
        <f>F80*0.4+G80*0.6</f>
        <v>77.852</v>
      </c>
      <c r="I80" s="22">
        <v>3</v>
      </c>
    </row>
    <row r="81" spans="1:9" ht="14.25">
      <c r="A81" s="9">
        <v>78</v>
      </c>
      <c r="B81" s="7"/>
      <c r="C81" s="10"/>
      <c r="D81" s="9"/>
      <c r="E81" s="20" t="s">
        <v>160</v>
      </c>
      <c r="F81" s="21" t="s">
        <v>161</v>
      </c>
      <c r="G81" s="22">
        <v>86.98</v>
      </c>
      <c r="H81" s="22">
        <f>F81*0.4+G81*0.6</f>
        <v>77.44800000000001</v>
      </c>
      <c r="I81" s="22">
        <v>4</v>
      </c>
    </row>
    <row r="82" spans="1:9" ht="14.25">
      <c r="A82" s="9">
        <v>79</v>
      </c>
      <c r="B82" s="7"/>
      <c r="C82" s="10"/>
      <c r="D82" s="9"/>
      <c r="E82" s="17" t="s">
        <v>162</v>
      </c>
      <c r="F82" s="18" t="s">
        <v>163</v>
      </c>
      <c r="G82" s="19">
        <v>86.42</v>
      </c>
      <c r="H82" s="19">
        <f>F82*0.4+G82*0.6</f>
        <v>76.292</v>
      </c>
      <c r="I82" s="22">
        <v>5</v>
      </c>
    </row>
    <row r="83" spans="1:9" ht="14.25">
      <c r="A83" s="9">
        <v>80</v>
      </c>
      <c r="B83" s="7"/>
      <c r="C83" s="10"/>
      <c r="D83" s="9"/>
      <c r="E83" s="17" t="s">
        <v>164</v>
      </c>
      <c r="F83" s="18" t="s">
        <v>165</v>
      </c>
      <c r="G83" s="19">
        <v>0</v>
      </c>
      <c r="H83" s="19">
        <f>F83*0.4+G83*0.6</f>
        <v>25.1</v>
      </c>
      <c r="I83" s="22">
        <v>6</v>
      </c>
    </row>
    <row r="84" spans="1:9" ht="14.25">
      <c r="A84" s="9">
        <v>81</v>
      </c>
      <c r="B84" s="7" t="s">
        <v>166</v>
      </c>
      <c r="C84" s="10" t="s">
        <v>12</v>
      </c>
      <c r="D84" s="9">
        <v>1</v>
      </c>
      <c r="E84" s="20" t="s">
        <v>167</v>
      </c>
      <c r="F84" s="21" t="s">
        <v>168</v>
      </c>
      <c r="G84" s="22">
        <v>79.6</v>
      </c>
      <c r="H84" s="22">
        <f>F84*0.4+G84*0.6</f>
        <v>72.68</v>
      </c>
      <c r="I84" s="22"/>
    </row>
    <row r="85" spans="1:9" ht="14.25">
      <c r="A85" s="9">
        <v>82</v>
      </c>
      <c r="B85" s="7" t="s">
        <v>169</v>
      </c>
      <c r="C85" s="10" t="s">
        <v>12</v>
      </c>
      <c r="D85" s="9">
        <v>1</v>
      </c>
      <c r="E85" s="11" t="s">
        <v>170</v>
      </c>
      <c r="F85" s="12" t="s">
        <v>171</v>
      </c>
      <c r="G85" s="13">
        <v>87.8</v>
      </c>
      <c r="H85" s="13">
        <f>F85*0.4+G85*0.6</f>
        <v>81.04</v>
      </c>
      <c r="I85" s="16">
        <v>1</v>
      </c>
    </row>
    <row r="86" spans="1:9" ht="14.25">
      <c r="A86" s="9">
        <v>83</v>
      </c>
      <c r="B86" s="7"/>
      <c r="C86" s="10"/>
      <c r="D86" s="9"/>
      <c r="E86" s="17" t="s">
        <v>172</v>
      </c>
      <c r="F86" s="18" t="s">
        <v>140</v>
      </c>
      <c r="G86" s="19">
        <v>83</v>
      </c>
      <c r="H86" s="19">
        <f>F86*0.4+G86*0.6</f>
        <v>78.32</v>
      </c>
      <c r="I86" s="22">
        <v>2</v>
      </c>
    </row>
    <row r="87" spans="1:9" ht="14.25">
      <c r="A87" s="9">
        <v>84</v>
      </c>
      <c r="B87" s="7" t="s">
        <v>11</v>
      </c>
      <c r="C87" s="10" t="s">
        <v>173</v>
      </c>
      <c r="D87" s="9">
        <v>2</v>
      </c>
      <c r="E87" s="14" t="s">
        <v>174</v>
      </c>
      <c r="F87" s="15" t="s">
        <v>175</v>
      </c>
      <c r="G87" s="16">
        <v>84.6</v>
      </c>
      <c r="H87" s="16">
        <f>F87*0.4+G87*0.6</f>
        <v>82.32</v>
      </c>
      <c r="I87" s="16">
        <v>1</v>
      </c>
    </row>
    <row r="88" spans="1:9" ht="14.25">
      <c r="A88" s="9">
        <v>85</v>
      </c>
      <c r="B88" s="7"/>
      <c r="C88" s="10"/>
      <c r="D88" s="9"/>
      <c r="E88" s="14" t="s">
        <v>176</v>
      </c>
      <c r="F88" s="15" t="s">
        <v>177</v>
      </c>
      <c r="G88" s="16">
        <v>84.9</v>
      </c>
      <c r="H88" s="16">
        <f>F88*0.4+G88*0.6</f>
        <v>81.64000000000001</v>
      </c>
      <c r="I88" s="16">
        <v>2</v>
      </c>
    </row>
    <row r="89" spans="1:9" ht="14.25">
      <c r="A89" s="9">
        <v>86</v>
      </c>
      <c r="B89" s="7"/>
      <c r="C89" s="10"/>
      <c r="D89" s="9"/>
      <c r="E89" s="20" t="s">
        <v>178</v>
      </c>
      <c r="F89" s="21" t="s">
        <v>179</v>
      </c>
      <c r="G89" s="22">
        <v>85.3</v>
      </c>
      <c r="H89" s="22">
        <f>F89*0.4+G89*0.6</f>
        <v>80.98</v>
      </c>
      <c r="I89" s="22">
        <v>3</v>
      </c>
    </row>
    <row r="90" spans="1:9" ht="14.25">
      <c r="A90" s="9">
        <v>87</v>
      </c>
      <c r="B90" s="7"/>
      <c r="C90" s="10"/>
      <c r="D90" s="9"/>
      <c r="E90" s="17" t="s">
        <v>180</v>
      </c>
      <c r="F90" s="18" t="s">
        <v>181</v>
      </c>
      <c r="G90" s="19">
        <v>81.5</v>
      </c>
      <c r="H90" s="19">
        <f>F90*0.4+G90*0.6</f>
        <v>78.22</v>
      </c>
      <c r="I90" s="22">
        <v>4</v>
      </c>
    </row>
    <row r="91" spans="1:9" ht="14.25">
      <c r="A91" s="9">
        <v>88</v>
      </c>
      <c r="B91" s="7"/>
      <c r="C91" s="10"/>
      <c r="D91" s="9"/>
      <c r="E91" s="17" t="s">
        <v>182</v>
      </c>
      <c r="F91" s="18" t="s">
        <v>183</v>
      </c>
      <c r="G91" s="19">
        <v>81.8</v>
      </c>
      <c r="H91" s="19">
        <f>F91*0.4+G91*0.6</f>
        <v>78.22</v>
      </c>
      <c r="I91" s="22">
        <v>5</v>
      </c>
    </row>
    <row r="92" spans="1:9" ht="14.25">
      <c r="A92" s="9">
        <v>89</v>
      </c>
      <c r="B92" s="7"/>
      <c r="C92" s="10"/>
      <c r="D92" s="9"/>
      <c r="E92" s="17" t="s">
        <v>184</v>
      </c>
      <c r="F92" s="18" t="s">
        <v>185</v>
      </c>
      <c r="G92" s="19">
        <v>79</v>
      </c>
      <c r="H92" s="19">
        <f>F92*0.4+G92*0.6</f>
        <v>76.9</v>
      </c>
      <c r="I92" s="22">
        <v>6</v>
      </c>
    </row>
    <row r="93" spans="1:9" ht="14.25">
      <c r="A93" s="9">
        <v>90</v>
      </c>
      <c r="B93" s="7" t="s">
        <v>59</v>
      </c>
      <c r="C93" s="10" t="s">
        <v>173</v>
      </c>
      <c r="D93" s="9">
        <v>3</v>
      </c>
      <c r="E93" s="14" t="s">
        <v>186</v>
      </c>
      <c r="F93" s="15" t="s">
        <v>187</v>
      </c>
      <c r="G93" s="16">
        <v>87.2</v>
      </c>
      <c r="H93" s="16">
        <f>F93*0.4+G93*0.6</f>
        <v>86.03999999999999</v>
      </c>
      <c r="I93" s="16">
        <v>1</v>
      </c>
    </row>
    <row r="94" spans="1:9" ht="14.25">
      <c r="A94" s="9">
        <v>91</v>
      </c>
      <c r="B94" s="7"/>
      <c r="C94" s="10"/>
      <c r="D94" s="9"/>
      <c r="E94" s="14" t="s">
        <v>188</v>
      </c>
      <c r="F94" s="15" t="s">
        <v>189</v>
      </c>
      <c r="G94" s="16">
        <v>88</v>
      </c>
      <c r="H94" s="16">
        <f>F94*0.4+G94*0.6</f>
        <v>85.63999999999999</v>
      </c>
      <c r="I94" s="16">
        <v>2</v>
      </c>
    </row>
    <row r="95" spans="1:9" ht="14.25">
      <c r="A95" s="9">
        <v>92</v>
      </c>
      <c r="B95" s="7"/>
      <c r="C95" s="10"/>
      <c r="D95" s="9"/>
      <c r="E95" s="14" t="s">
        <v>190</v>
      </c>
      <c r="F95" s="15" t="s">
        <v>191</v>
      </c>
      <c r="G95" s="16">
        <v>88</v>
      </c>
      <c r="H95" s="16">
        <f>F95*0.4+G95*0.6</f>
        <v>82.74</v>
      </c>
      <c r="I95" s="16">
        <v>3</v>
      </c>
    </row>
    <row r="96" spans="1:9" ht="14.25">
      <c r="A96" s="9">
        <v>93</v>
      </c>
      <c r="B96" s="7"/>
      <c r="C96" s="10"/>
      <c r="D96" s="9"/>
      <c r="E96" s="17" t="s">
        <v>192</v>
      </c>
      <c r="F96" s="18" t="s">
        <v>183</v>
      </c>
      <c r="G96" s="19">
        <v>86.8</v>
      </c>
      <c r="H96" s="19">
        <f>F96*0.4+G96*0.6</f>
        <v>81.22</v>
      </c>
      <c r="I96" s="22">
        <v>4</v>
      </c>
    </row>
    <row r="97" spans="1:9" ht="14.25">
      <c r="A97" s="9">
        <v>94</v>
      </c>
      <c r="B97" s="7"/>
      <c r="C97" s="10"/>
      <c r="D97" s="9"/>
      <c r="E97" s="17" t="s">
        <v>193</v>
      </c>
      <c r="F97" s="18" t="s">
        <v>194</v>
      </c>
      <c r="G97" s="19">
        <v>85.9</v>
      </c>
      <c r="H97" s="19">
        <f>F97*0.4+G97*0.6</f>
        <v>80.53999999999999</v>
      </c>
      <c r="I97" s="22">
        <v>5</v>
      </c>
    </row>
    <row r="98" spans="1:9" ht="14.25">
      <c r="A98" s="9">
        <v>95</v>
      </c>
      <c r="B98" s="7"/>
      <c r="C98" s="10"/>
      <c r="D98" s="9"/>
      <c r="E98" s="17" t="s">
        <v>195</v>
      </c>
      <c r="F98" s="18" t="s">
        <v>196</v>
      </c>
      <c r="G98" s="19">
        <v>85.8</v>
      </c>
      <c r="H98" s="19">
        <f>F98*0.4+G98*0.6</f>
        <v>79.06</v>
      </c>
      <c r="I98" s="22">
        <v>6</v>
      </c>
    </row>
    <row r="99" spans="1:9" ht="14.25">
      <c r="A99" s="9">
        <v>96</v>
      </c>
      <c r="B99" s="7"/>
      <c r="C99" s="10"/>
      <c r="D99" s="9"/>
      <c r="E99" s="17" t="s">
        <v>197</v>
      </c>
      <c r="F99" s="18">
        <v>65.7</v>
      </c>
      <c r="G99" s="19">
        <v>85.6</v>
      </c>
      <c r="H99" s="19">
        <f>F99*0.4+G99*0.6</f>
        <v>77.63999999999999</v>
      </c>
      <c r="I99" s="22">
        <v>7</v>
      </c>
    </row>
    <row r="100" spans="1:9" ht="14.25">
      <c r="A100" s="9">
        <v>97</v>
      </c>
      <c r="B100" s="7"/>
      <c r="C100" s="10"/>
      <c r="D100" s="9"/>
      <c r="E100" s="17" t="s">
        <v>198</v>
      </c>
      <c r="F100" s="18" t="s">
        <v>199</v>
      </c>
      <c r="G100" s="19">
        <v>0</v>
      </c>
      <c r="H100" s="19">
        <f>F100*0.4+G100*0.6</f>
        <v>29.560000000000002</v>
      </c>
      <c r="I100" s="22">
        <v>8</v>
      </c>
    </row>
    <row r="101" spans="1:9" ht="14.25">
      <c r="A101" s="9">
        <v>98</v>
      </c>
      <c r="B101" s="7"/>
      <c r="C101" s="10"/>
      <c r="D101" s="9"/>
      <c r="E101" s="17" t="s">
        <v>200</v>
      </c>
      <c r="F101" s="18" t="s">
        <v>201</v>
      </c>
      <c r="G101" s="19">
        <v>0</v>
      </c>
      <c r="H101" s="19">
        <f>F101*0.4+G101*0.6</f>
        <v>28.080000000000002</v>
      </c>
      <c r="I101" s="22">
        <v>9</v>
      </c>
    </row>
    <row r="102" spans="1:9" ht="14.25">
      <c r="A102" s="9">
        <v>99</v>
      </c>
      <c r="B102" s="7" t="s">
        <v>123</v>
      </c>
      <c r="C102" s="10" t="s">
        <v>173</v>
      </c>
      <c r="D102" s="9">
        <v>3</v>
      </c>
      <c r="E102" s="14" t="s">
        <v>202</v>
      </c>
      <c r="F102" s="15" t="s">
        <v>203</v>
      </c>
      <c r="G102" s="16">
        <v>88.8</v>
      </c>
      <c r="H102" s="16">
        <f>F102*0.4+G102*0.6</f>
        <v>85.08</v>
      </c>
      <c r="I102" s="16">
        <v>1</v>
      </c>
    </row>
    <row r="103" spans="1:9" ht="14.25">
      <c r="A103" s="9">
        <v>100</v>
      </c>
      <c r="B103" s="7"/>
      <c r="C103" s="10"/>
      <c r="D103" s="9"/>
      <c r="E103" s="11" t="s">
        <v>204</v>
      </c>
      <c r="F103" s="12" t="s">
        <v>205</v>
      </c>
      <c r="G103" s="13">
        <v>88.8</v>
      </c>
      <c r="H103" s="13">
        <f>F103*0.4+G103*0.6</f>
        <v>83.39999999999999</v>
      </c>
      <c r="I103" s="16">
        <v>2</v>
      </c>
    </row>
    <row r="104" spans="1:9" ht="14.25">
      <c r="A104" s="9">
        <v>101</v>
      </c>
      <c r="B104" s="7"/>
      <c r="C104" s="10"/>
      <c r="D104" s="9"/>
      <c r="E104" s="14" t="s">
        <v>206</v>
      </c>
      <c r="F104" s="15" t="s">
        <v>207</v>
      </c>
      <c r="G104" s="16">
        <v>84.2</v>
      </c>
      <c r="H104" s="16">
        <f>F104*0.4+G104*0.6</f>
        <v>81.48</v>
      </c>
      <c r="I104" s="16">
        <v>3</v>
      </c>
    </row>
    <row r="105" spans="1:9" ht="14.25">
      <c r="A105" s="9">
        <v>102</v>
      </c>
      <c r="B105" s="7"/>
      <c r="C105" s="10"/>
      <c r="D105" s="9"/>
      <c r="E105" s="17" t="s">
        <v>208</v>
      </c>
      <c r="F105" s="18" t="s">
        <v>209</v>
      </c>
      <c r="G105" s="19">
        <v>86</v>
      </c>
      <c r="H105" s="19">
        <f>F105*0.4+G105*0.6</f>
        <v>80.94</v>
      </c>
      <c r="I105" s="22">
        <v>4</v>
      </c>
    </row>
    <row r="106" spans="1:9" ht="14.25">
      <c r="A106" s="9">
        <v>103</v>
      </c>
      <c r="B106" s="7"/>
      <c r="C106" s="10"/>
      <c r="D106" s="9"/>
      <c r="E106" s="17" t="s">
        <v>210</v>
      </c>
      <c r="F106" s="18" t="s">
        <v>211</v>
      </c>
      <c r="G106" s="19">
        <v>83.4</v>
      </c>
      <c r="H106" s="19">
        <f>F106*0.4+G106*0.6</f>
        <v>80.64</v>
      </c>
      <c r="I106" s="22">
        <v>5</v>
      </c>
    </row>
    <row r="107" spans="1:9" ht="14.25">
      <c r="A107" s="9">
        <v>104</v>
      </c>
      <c r="B107" s="7"/>
      <c r="C107" s="10"/>
      <c r="D107" s="9"/>
      <c r="E107" s="17" t="s">
        <v>212</v>
      </c>
      <c r="F107" s="18" t="s">
        <v>213</v>
      </c>
      <c r="G107" s="19">
        <v>85.2</v>
      </c>
      <c r="H107" s="19">
        <f>F107*0.4+G107*0.6</f>
        <v>80.42</v>
      </c>
      <c r="I107" s="22">
        <v>6</v>
      </c>
    </row>
    <row r="108" spans="1:9" ht="14.25">
      <c r="A108" s="9">
        <v>105</v>
      </c>
      <c r="B108" s="7"/>
      <c r="C108" s="10"/>
      <c r="D108" s="9"/>
      <c r="E108" s="17" t="s">
        <v>214</v>
      </c>
      <c r="F108" s="18" t="s">
        <v>215</v>
      </c>
      <c r="G108" s="19">
        <v>81.6</v>
      </c>
      <c r="H108" s="19">
        <f>F108*0.4+G108*0.6</f>
        <v>80.14</v>
      </c>
      <c r="I108" s="22">
        <v>7</v>
      </c>
    </row>
    <row r="109" spans="1:9" ht="14.25">
      <c r="A109" s="9">
        <v>106</v>
      </c>
      <c r="B109" s="7"/>
      <c r="C109" s="10"/>
      <c r="D109" s="9"/>
      <c r="E109" s="17" t="s">
        <v>216</v>
      </c>
      <c r="F109" s="18" t="s">
        <v>191</v>
      </c>
      <c r="G109" s="19">
        <v>83</v>
      </c>
      <c r="H109" s="19">
        <f>F109*0.4+G109*0.6</f>
        <v>79.74</v>
      </c>
      <c r="I109" s="22">
        <v>8</v>
      </c>
    </row>
    <row r="110" spans="1:9" ht="14.25">
      <c r="A110" s="9">
        <v>107</v>
      </c>
      <c r="B110" s="7"/>
      <c r="C110" s="10"/>
      <c r="D110" s="9"/>
      <c r="E110" s="17" t="s">
        <v>217</v>
      </c>
      <c r="F110" s="18" t="s">
        <v>218</v>
      </c>
      <c r="G110" s="19">
        <v>83</v>
      </c>
      <c r="H110" s="19">
        <f>F110*0.4+G110*0.6</f>
        <v>79.42</v>
      </c>
      <c r="I110" s="22">
        <v>9</v>
      </c>
    </row>
    <row r="111" spans="1:9" ht="14.25">
      <c r="A111" s="9">
        <v>108</v>
      </c>
      <c r="B111" s="7" t="s">
        <v>219</v>
      </c>
      <c r="C111" s="10" t="s">
        <v>173</v>
      </c>
      <c r="D111" s="9">
        <v>2</v>
      </c>
      <c r="E111" s="14" t="s">
        <v>220</v>
      </c>
      <c r="F111" s="15" t="s">
        <v>130</v>
      </c>
      <c r="G111" s="16">
        <v>89.2</v>
      </c>
      <c r="H111" s="16">
        <f>F111*0.4+G111*0.6</f>
        <v>84.32000000000001</v>
      </c>
      <c r="I111" s="16">
        <v>1</v>
      </c>
    </row>
    <row r="112" spans="1:9" ht="14.25">
      <c r="A112" s="9">
        <v>109</v>
      </c>
      <c r="B112" s="7"/>
      <c r="C112" s="10"/>
      <c r="D112" s="9"/>
      <c r="E112" s="14" t="s">
        <v>221</v>
      </c>
      <c r="F112" s="15" t="s">
        <v>222</v>
      </c>
      <c r="G112" s="16">
        <v>85.08</v>
      </c>
      <c r="H112" s="16">
        <f>F112*0.4+G112*0.6</f>
        <v>79.948</v>
      </c>
      <c r="I112" s="16">
        <v>2</v>
      </c>
    </row>
    <row r="113" spans="1:9" ht="14.25">
      <c r="A113" s="9">
        <v>110</v>
      </c>
      <c r="B113" s="7"/>
      <c r="C113" s="10"/>
      <c r="D113" s="9"/>
      <c r="E113" s="17" t="s">
        <v>223</v>
      </c>
      <c r="F113" s="18" t="s">
        <v>224</v>
      </c>
      <c r="G113" s="19">
        <v>86.46</v>
      </c>
      <c r="H113" s="19">
        <f>F113*0.4+G113*0.6</f>
        <v>79.876</v>
      </c>
      <c r="I113" s="22">
        <v>3</v>
      </c>
    </row>
    <row r="114" spans="1:9" ht="14.25">
      <c r="A114" s="9">
        <v>111</v>
      </c>
      <c r="B114" s="7"/>
      <c r="C114" s="10"/>
      <c r="D114" s="9"/>
      <c r="E114" s="17" t="s">
        <v>225</v>
      </c>
      <c r="F114" s="18" t="s">
        <v>226</v>
      </c>
      <c r="G114" s="19">
        <v>84.4</v>
      </c>
      <c r="H114" s="19">
        <f>F114*0.4+G114*0.6</f>
        <v>78.94</v>
      </c>
      <c r="I114" s="22">
        <v>4</v>
      </c>
    </row>
    <row r="115" spans="1:9" ht="14.25">
      <c r="A115" s="9">
        <v>112</v>
      </c>
      <c r="B115" s="7"/>
      <c r="C115" s="10"/>
      <c r="D115" s="9"/>
      <c r="E115" s="20" t="s">
        <v>227</v>
      </c>
      <c r="F115" s="21" t="s">
        <v>228</v>
      </c>
      <c r="G115" s="22">
        <v>84.94</v>
      </c>
      <c r="H115" s="22">
        <f>F115*0.4+G115*0.6</f>
        <v>78.824</v>
      </c>
      <c r="I115" s="22">
        <v>5</v>
      </c>
    </row>
    <row r="116" spans="1:9" ht="14.25">
      <c r="A116" s="9">
        <v>113</v>
      </c>
      <c r="B116" s="7"/>
      <c r="C116" s="10"/>
      <c r="D116" s="9"/>
      <c r="E116" s="20" t="s">
        <v>229</v>
      </c>
      <c r="F116" s="21">
        <v>66.1</v>
      </c>
      <c r="G116" s="22">
        <v>85.34</v>
      </c>
      <c r="H116" s="22">
        <f>F116*0.4+G116*0.6</f>
        <v>77.644</v>
      </c>
      <c r="I116" s="22">
        <v>6</v>
      </c>
    </row>
    <row r="117" spans="1:9" ht="14.25">
      <c r="A117" s="9">
        <v>114</v>
      </c>
      <c r="B117" s="7" t="s">
        <v>148</v>
      </c>
      <c r="C117" s="10" t="s">
        <v>173</v>
      </c>
      <c r="D117" s="9">
        <v>3</v>
      </c>
      <c r="E117" s="14" t="s">
        <v>230</v>
      </c>
      <c r="F117" s="15" t="s">
        <v>231</v>
      </c>
      <c r="G117" s="16">
        <v>88.1</v>
      </c>
      <c r="H117" s="16">
        <f>F117*0.4+G117*0.6</f>
        <v>80.57999999999998</v>
      </c>
      <c r="I117" s="16">
        <v>1</v>
      </c>
    </row>
    <row r="118" spans="1:9" ht="14.25">
      <c r="A118" s="9">
        <v>115</v>
      </c>
      <c r="B118" s="7"/>
      <c r="C118" s="10"/>
      <c r="D118" s="9"/>
      <c r="E118" s="11" t="s">
        <v>232</v>
      </c>
      <c r="F118" s="12" t="s">
        <v>233</v>
      </c>
      <c r="G118" s="13">
        <v>87.16</v>
      </c>
      <c r="H118" s="13">
        <f>F118*0.4+G118*0.6</f>
        <v>79.156</v>
      </c>
      <c r="I118" s="16">
        <v>2</v>
      </c>
    </row>
    <row r="119" spans="1:9" ht="14.25">
      <c r="A119" s="9">
        <v>116</v>
      </c>
      <c r="B119" s="7"/>
      <c r="C119" s="10"/>
      <c r="D119" s="9"/>
      <c r="E119" s="11" t="s">
        <v>234</v>
      </c>
      <c r="F119" s="12" t="s">
        <v>235</v>
      </c>
      <c r="G119" s="13">
        <v>87.66</v>
      </c>
      <c r="H119" s="13">
        <f>F119*0.4+G119*0.6</f>
        <v>79.156</v>
      </c>
      <c r="I119" s="16">
        <v>3</v>
      </c>
    </row>
    <row r="120" spans="1:9" ht="14.25">
      <c r="A120" s="9">
        <v>117</v>
      </c>
      <c r="B120" s="7"/>
      <c r="C120" s="10"/>
      <c r="D120" s="9"/>
      <c r="E120" s="17" t="s">
        <v>236</v>
      </c>
      <c r="F120" s="18" t="s">
        <v>237</v>
      </c>
      <c r="G120" s="19">
        <v>86.92</v>
      </c>
      <c r="H120" s="19">
        <f>F120*0.4+G120*0.6</f>
        <v>79.052</v>
      </c>
      <c r="I120" s="22">
        <v>4</v>
      </c>
    </row>
    <row r="121" spans="1:9" ht="14.25">
      <c r="A121" s="9">
        <v>118</v>
      </c>
      <c r="B121" s="7"/>
      <c r="C121" s="10"/>
      <c r="D121" s="9"/>
      <c r="E121" s="17" t="s">
        <v>238</v>
      </c>
      <c r="F121" s="18" t="s">
        <v>239</v>
      </c>
      <c r="G121" s="19">
        <v>86.22</v>
      </c>
      <c r="H121" s="19">
        <f>F121*0.4+G121*0.6</f>
        <v>78.05199999999999</v>
      </c>
      <c r="I121" s="22">
        <v>5</v>
      </c>
    </row>
    <row r="122" spans="1:9" ht="14.25">
      <c r="A122" s="9">
        <v>119</v>
      </c>
      <c r="B122" s="7"/>
      <c r="C122" s="10"/>
      <c r="D122" s="9"/>
      <c r="E122" s="17" t="s">
        <v>240</v>
      </c>
      <c r="F122" s="18" t="s">
        <v>241</v>
      </c>
      <c r="G122" s="19">
        <v>83.98</v>
      </c>
      <c r="H122" s="19">
        <f>F122*0.4+G122*0.6</f>
        <v>77.208</v>
      </c>
      <c r="I122" s="22">
        <v>6</v>
      </c>
    </row>
    <row r="123" spans="1:9" ht="14.25">
      <c r="A123" s="9">
        <v>120</v>
      </c>
      <c r="B123" s="7"/>
      <c r="C123" s="10"/>
      <c r="D123" s="9"/>
      <c r="E123" s="17" t="s">
        <v>242</v>
      </c>
      <c r="F123" s="18" t="s">
        <v>243</v>
      </c>
      <c r="G123" s="19">
        <v>85.84</v>
      </c>
      <c r="H123" s="19">
        <f>F123*0.4+G123*0.6</f>
        <v>76.384</v>
      </c>
      <c r="I123" s="22">
        <v>7</v>
      </c>
    </row>
    <row r="124" spans="1:9" ht="14.25">
      <c r="A124" s="9">
        <v>121</v>
      </c>
      <c r="B124" s="7"/>
      <c r="C124" s="10"/>
      <c r="D124" s="9"/>
      <c r="E124" s="17" t="s">
        <v>244</v>
      </c>
      <c r="F124" s="18" t="s">
        <v>245</v>
      </c>
      <c r="G124" s="19">
        <v>0</v>
      </c>
      <c r="H124" s="19">
        <f>F124*0.4+G124*0.6</f>
        <v>24.96</v>
      </c>
      <c r="I124" s="22">
        <v>8</v>
      </c>
    </row>
    <row r="125" spans="1:9" ht="14.25">
      <c r="A125" s="9">
        <v>122</v>
      </c>
      <c r="B125" s="7"/>
      <c r="C125" s="10"/>
      <c r="D125" s="9"/>
      <c r="E125" s="20" t="s">
        <v>246</v>
      </c>
      <c r="F125" s="21" t="s">
        <v>247</v>
      </c>
      <c r="G125" s="22">
        <v>0</v>
      </c>
      <c r="H125" s="22">
        <f>F125*0.4+G125*0.6</f>
        <v>24.42</v>
      </c>
      <c r="I125" s="22">
        <v>9</v>
      </c>
    </row>
    <row r="126" spans="1:9" ht="14.25">
      <c r="A126" s="9">
        <v>123</v>
      </c>
      <c r="B126" s="7" t="s">
        <v>153</v>
      </c>
      <c r="C126" s="10" t="s">
        <v>173</v>
      </c>
      <c r="D126" s="9">
        <v>2</v>
      </c>
      <c r="E126" s="14" t="s">
        <v>248</v>
      </c>
      <c r="F126" s="15" t="s">
        <v>218</v>
      </c>
      <c r="G126" s="16">
        <v>85.54</v>
      </c>
      <c r="H126" s="16">
        <f>F126*0.4+G126*0.6</f>
        <v>80.944</v>
      </c>
      <c r="I126" s="16">
        <v>1</v>
      </c>
    </row>
    <row r="127" spans="1:9" ht="14.25">
      <c r="A127" s="9">
        <v>124</v>
      </c>
      <c r="B127" s="7"/>
      <c r="C127" s="10"/>
      <c r="D127" s="9"/>
      <c r="E127" s="11" t="s">
        <v>249</v>
      </c>
      <c r="F127" s="12" t="s">
        <v>250</v>
      </c>
      <c r="G127" s="13">
        <v>89.38</v>
      </c>
      <c r="H127" s="13">
        <f>F127*0.4+G127*0.6</f>
        <v>80.66799999999999</v>
      </c>
      <c r="I127" s="16">
        <v>2</v>
      </c>
    </row>
    <row r="128" spans="1:9" ht="14.25">
      <c r="A128" s="9">
        <v>125</v>
      </c>
      <c r="B128" s="7"/>
      <c r="C128" s="10"/>
      <c r="D128" s="9"/>
      <c r="E128" s="17" t="s">
        <v>251</v>
      </c>
      <c r="F128" s="18" t="s">
        <v>252</v>
      </c>
      <c r="G128" s="19">
        <v>86.24</v>
      </c>
      <c r="H128" s="19">
        <f>F128*0.4+G128*0.6</f>
        <v>79.044</v>
      </c>
      <c r="I128" s="22">
        <v>3</v>
      </c>
    </row>
    <row r="129" spans="1:9" ht="14.25">
      <c r="A129" s="9">
        <v>126</v>
      </c>
      <c r="B129" s="7"/>
      <c r="C129" s="10"/>
      <c r="D129" s="9"/>
      <c r="E129" s="17" t="s">
        <v>253</v>
      </c>
      <c r="F129" s="18" t="s">
        <v>254</v>
      </c>
      <c r="G129" s="19">
        <v>85.44</v>
      </c>
      <c r="H129" s="19">
        <f>F129*0.4+G129*0.6</f>
        <v>78.204</v>
      </c>
      <c r="I129" s="22">
        <v>4</v>
      </c>
    </row>
    <row r="130" spans="1:9" ht="14.25">
      <c r="A130" s="9">
        <v>127</v>
      </c>
      <c r="B130" s="7"/>
      <c r="C130" s="10"/>
      <c r="D130" s="9"/>
      <c r="E130" s="23" t="s">
        <v>255</v>
      </c>
      <c r="F130" s="24" t="s">
        <v>159</v>
      </c>
      <c r="G130" s="19">
        <v>86.02</v>
      </c>
      <c r="H130" s="19">
        <f>F130*0.4+G130*0.6</f>
        <v>78.15199999999999</v>
      </c>
      <c r="I130" s="22">
        <v>5</v>
      </c>
    </row>
    <row r="131" spans="1:9" ht="14.25">
      <c r="A131" s="9">
        <v>128</v>
      </c>
      <c r="B131" s="7"/>
      <c r="C131" s="10"/>
      <c r="D131" s="9"/>
      <c r="E131" s="17" t="s">
        <v>256</v>
      </c>
      <c r="F131" s="18" t="s">
        <v>257</v>
      </c>
      <c r="G131" s="19">
        <v>0</v>
      </c>
      <c r="H131" s="19">
        <f>F131*0.4+G131*0.6</f>
        <v>27.200000000000003</v>
      </c>
      <c r="I131" s="22">
        <v>6</v>
      </c>
    </row>
    <row r="132" spans="1:9" ht="14.25">
      <c r="A132" s="9">
        <v>129</v>
      </c>
      <c r="B132" s="7" t="s">
        <v>258</v>
      </c>
      <c r="C132" s="10" t="s">
        <v>173</v>
      </c>
      <c r="D132" s="9">
        <v>1</v>
      </c>
      <c r="E132" s="14" t="s">
        <v>259</v>
      </c>
      <c r="F132" s="15" t="s">
        <v>260</v>
      </c>
      <c r="G132" s="16">
        <v>85.6</v>
      </c>
      <c r="H132" s="16">
        <f>F132*0.4+G132*0.6</f>
        <v>85.89999999999999</v>
      </c>
      <c r="I132" s="16">
        <v>1</v>
      </c>
    </row>
    <row r="133" spans="1:9" ht="14.25">
      <c r="A133" s="9">
        <v>130</v>
      </c>
      <c r="B133" s="7"/>
      <c r="C133" s="10"/>
      <c r="D133" s="9"/>
      <c r="E133" s="20" t="s">
        <v>261</v>
      </c>
      <c r="F133" s="21" t="s">
        <v>262</v>
      </c>
      <c r="G133" s="22">
        <v>85</v>
      </c>
      <c r="H133" s="22">
        <f>F133*0.4+G133*0.6</f>
        <v>85.42</v>
      </c>
      <c r="I133" s="22">
        <v>2</v>
      </c>
    </row>
    <row r="134" spans="1:9" ht="14.25">
      <c r="A134" s="9">
        <v>131</v>
      </c>
      <c r="B134" s="7"/>
      <c r="C134" s="10"/>
      <c r="D134" s="9"/>
      <c r="E134" s="20" t="s">
        <v>263</v>
      </c>
      <c r="F134" s="21" t="s">
        <v>75</v>
      </c>
      <c r="G134" s="22">
        <v>85.4</v>
      </c>
      <c r="H134" s="22">
        <f>F134*0.4+G134*0.6</f>
        <v>83.88</v>
      </c>
      <c r="I134" s="22">
        <v>3</v>
      </c>
    </row>
    <row r="135" spans="1:9" ht="14.25">
      <c r="A135" s="9">
        <v>132</v>
      </c>
      <c r="B135" s="7" t="s">
        <v>166</v>
      </c>
      <c r="C135" s="10" t="s">
        <v>173</v>
      </c>
      <c r="D135" s="9">
        <v>3</v>
      </c>
      <c r="E135" s="14" t="s">
        <v>264</v>
      </c>
      <c r="F135" s="15" t="s">
        <v>265</v>
      </c>
      <c r="G135" s="16">
        <v>88.6</v>
      </c>
      <c r="H135" s="16">
        <f>F135*0.4+G135*0.6</f>
        <v>84.58</v>
      </c>
      <c r="I135" s="16">
        <v>1</v>
      </c>
    </row>
    <row r="136" spans="1:9" ht="14.25">
      <c r="A136" s="9">
        <v>133</v>
      </c>
      <c r="B136" s="7"/>
      <c r="C136" s="10"/>
      <c r="D136" s="9"/>
      <c r="E136" s="14" t="s">
        <v>266</v>
      </c>
      <c r="F136" s="15" t="s">
        <v>267</v>
      </c>
      <c r="G136" s="16">
        <v>85.8</v>
      </c>
      <c r="H136" s="16">
        <f>F136*0.4+G136*0.6</f>
        <v>81.06</v>
      </c>
      <c r="I136" s="16">
        <v>2</v>
      </c>
    </row>
    <row r="137" spans="1:9" ht="14.25">
      <c r="A137" s="9">
        <v>134</v>
      </c>
      <c r="B137" s="7"/>
      <c r="C137" s="10"/>
      <c r="D137" s="9"/>
      <c r="E137" s="11" t="s">
        <v>268</v>
      </c>
      <c r="F137" s="12" t="s">
        <v>147</v>
      </c>
      <c r="G137" s="13">
        <v>85.56</v>
      </c>
      <c r="H137" s="13">
        <f>F137*0.4+G137*0.6</f>
        <v>78.936</v>
      </c>
      <c r="I137" s="16">
        <v>3</v>
      </c>
    </row>
    <row r="138" spans="1:9" ht="14.25">
      <c r="A138" s="9">
        <v>135</v>
      </c>
      <c r="B138" s="7"/>
      <c r="C138" s="10"/>
      <c r="D138" s="9"/>
      <c r="E138" s="20" t="s">
        <v>269</v>
      </c>
      <c r="F138" s="21" t="s">
        <v>201</v>
      </c>
      <c r="G138" s="22">
        <v>83.9</v>
      </c>
      <c r="H138" s="22">
        <f>F138*0.4+G138*0.6</f>
        <v>78.42</v>
      </c>
      <c r="I138" s="22">
        <v>4</v>
      </c>
    </row>
    <row r="139" spans="1:9" ht="14.25">
      <c r="A139" s="9">
        <v>136</v>
      </c>
      <c r="B139" s="7"/>
      <c r="C139" s="10"/>
      <c r="D139" s="9"/>
      <c r="E139" s="17" t="s">
        <v>270</v>
      </c>
      <c r="F139" s="18" t="s">
        <v>271</v>
      </c>
      <c r="G139" s="19">
        <v>84.6</v>
      </c>
      <c r="H139" s="19">
        <f>F139*0.4+G139*0.6</f>
        <v>77.92</v>
      </c>
      <c r="I139" s="22">
        <v>5</v>
      </c>
    </row>
    <row r="140" spans="1:9" ht="14.25">
      <c r="A140" s="9">
        <v>137</v>
      </c>
      <c r="B140" s="7"/>
      <c r="C140" s="10"/>
      <c r="D140" s="9"/>
      <c r="E140" s="17" t="s">
        <v>272</v>
      </c>
      <c r="F140" s="18" t="s">
        <v>273</v>
      </c>
      <c r="G140" s="19">
        <v>86</v>
      </c>
      <c r="H140" s="19">
        <f>F140*0.4+G140*0.6</f>
        <v>77.58000000000001</v>
      </c>
      <c r="I140" s="22">
        <v>6</v>
      </c>
    </row>
    <row r="141" spans="1:9" ht="14.25">
      <c r="A141" s="9">
        <v>138</v>
      </c>
      <c r="B141" s="7"/>
      <c r="C141" s="10"/>
      <c r="D141" s="9"/>
      <c r="E141" s="17" t="s">
        <v>274</v>
      </c>
      <c r="F141" s="18" t="s">
        <v>107</v>
      </c>
      <c r="G141" s="19">
        <v>80.2</v>
      </c>
      <c r="H141" s="19">
        <f>F141*0.4+G141*0.6</f>
        <v>77.08</v>
      </c>
      <c r="I141" s="22">
        <v>7</v>
      </c>
    </row>
    <row r="142" spans="1:9" ht="14.25">
      <c r="A142" s="9">
        <v>139</v>
      </c>
      <c r="B142" s="7"/>
      <c r="C142" s="10"/>
      <c r="D142" s="9"/>
      <c r="E142" s="17" t="s">
        <v>275</v>
      </c>
      <c r="F142" s="18" t="s">
        <v>276</v>
      </c>
      <c r="G142" s="19">
        <v>0</v>
      </c>
      <c r="H142" s="19">
        <f>F142*0.4+G142*0.6</f>
        <v>27.52</v>
      </c>
      <c r="I142" s="22">
        <v>8</v>
      </c>
    </row>
    <row r="143" spans="1:9" ht="14.25">
      <c r="A143" s="9">
        <v>140</v>
      </c>
      <c r="B143" s="7"/>
      <c r="C143" s="10"/>
      <c r="D143" s="9"/>
      <c r="E143" s="20" t="s">
        <v>277</v>
      </c>
      <c r="F143" s="21" t="s">
        <v>278</v>
      </c>
      <c r="G143" s="22">
        <v>0</v>
      </c>
      <c r="H143" s="22">
        <f>F143*0.4+G143*0.6</f>
        <v>25.900000000000002</v>
      </c>
      <c r="I143" s="22">
        <v>9</v>
      </c>
    </row>
    <row r="144" spans="1:9" ht="14.25">
      <c r="A144" s="9">
        <v>141</v>
      </c>
      <c r="B144" s="7" t="s">
        <v>169</v>
      </c>
      <c r="C144" s="10" t="s">
        <v>173</v>
      </c>
      <c r="D144" s="9">
        <v>5</v>
      </c>
      <c r="E144" s="14" t="s">
        <v>279</v>
      </c>
      <c r="F144" s="15" t="s">
        <v>280</v>
      </c>
      <c r="G144" s="16">
        <v>88</v>
      </c>
      <c r="H144" s="16">
        <f>F144*0.4+G144*0.6</f>
        <v>85.46000000000001</v>
      </c>
      <c r="I144" s="16">
        <v>1</v>
      </c>
    </row>
    <row r="145" spans="1:9" ht="14.25">
      <c r="A145" s="9">
        <v>142</v>
      </c>
      <c r="B145" s="7"/>
      <c r="C145" s="10"/>
      <c r="D145" s="9"/>
      <c r="E145" s="14" t="s">
        <v>281</v>
      </c>
      <c r="F145" s="15" t="s">
        <v>282</v>
      </c>
      <c r="G145" s="16">
        <v>86.8</v>
      </c>
      <c r="H145" s="16">
        <f>F145*0.4+G145*0.6</f>
        <v>84.25999999999999</v>
      </c>
      <c r="I145" s="16">
        <v>2</v>
      </c>
    </row>
    <row r="146" spans="1:9" ht="14.25">
      <c r="A146" s="9">
        <v>143</v>
      </c>
      <c r="B146" s="7"/>
      <c r="C146" s="10"/>
      <c r="D146" s="9"/>
      <c r="E146" s="14" t="s">
        <v>283</v>
      </c>
      <c r="F146" s="15" t="s">
        <v>284</v>
      </c>
      <c r="G146" s="16">
        <v>86.8</v>
      </c>
      <c r="H146" s="16">
        <f>F146*0.4+G146*0.6</f>
        <v>83.92</v>
      </c>
      <c r="I146" s="16">
        <v>3</v>
      </c>
    </row>
    <row r="147" spans="1:9" ht="14.25">
      <c r="A147" s="9">
        <v>144</v>
      </c>
      <c r="B147" s="7"/>
      <c r="C147" s="10"/>
      <c r="D147" s="9"/>
      <c r="E147" s="11" t="s">
        <v>285</v>
      </c>
      <c r="F147" s="12" t="s">
        <v>286</v>
      </c>
      <c r="G147" s="13">
        <v>86.6</v>
      </c>
      <c r="H147" s="13">
        <f>F147*0.4+G147*0.6</f>
        <v>83.1</v>
      </c>
      <c r="I147" s="16">
        <v>4</v>
      </c>
    </row>
    <row r="148" spans="1:9" ht="14.25">
      <c r="A148" s="9">
        <v>145</v>
      </c>
      <c r="B148" s="7"/>
      <c r="C148" s="10"/>
      <c r="D148" s="9"/>
      <c r="E148" s="11" t="s">
        <v>287</v>
      </c>
      <c r="F148" s="12" t="s">
        <v>288</v>
      </c>
      <c r="G148" s="13">
        <v>88.6</v>
      </c>
      <c r="H148" s="13">
        <f>F148*0.4+G148*0.6</f>
        <v>82.89999999999999</v>
      </c>
      <c r="I148" s="16">
        <v>5</v>
      </c>
    </row>
    <row r="149" spans="1:9" ht="14.25">
      <c r="A149" s="9">
        <v>146</v>
      </c>
      <c r="B149" s="7"/>
      <c r="C149" s="10"/>
      <c r="D149" s="9"/>
      <c r="E149" s="20" t="s">
        <v>289</v>
      </c>
      <c r="F149" s="21" t="s">
        <v>87</v>
      </c>
      <c r="G149" s="22">
        <v>87</v>
      </c>
      <c r="H149" s="22">
        <f>F149*0.4+G149*0.6</f>
        <v>82.53999999999999</v>
      </c>
      <c r="I149" s="22">
        <v>6</v>
      </c>
    </row>
    <row r="150" spans="1:9" ht="14.25">
      <c r="A150" s="9">
        <v>147</v>
      </c>
      <c r="B150" s="7"/>
      <c r="C150" s="10"/>
      <c r="D150" s="9"/>
      <c r="E150" s="20" t="s">
        <v>290</v>
      </c>
      <c r="F150" s="21" t="s">
        <v>179</v>
      </c>
      <c r="G150" s="22">
        <v>86.2</v>
      </c>
      <c r="H150" s="22">
        <f>F150*0.4+G150*0.6</f>
        <v>81.52</v>
      </c>
      <c r="I150" s="22">
        <v>7</v>
      </c>
    </row>
    <row r="151" spans="1:9" ht="14.25">
      <c r="A151" s="9">
        <v>148</v>
      </c>
      <c r="B151" s="7"/>
      <c r="C151" s="10"/>
      <c r="D151" s="9"/>
      <c r="E151" s="17" t="s">
        <v>291</v>
      </c>
      <c r="F151" s="18" t="s">
        <v>81</v>
      </c>
      <c r="G151" s="19">
        <v>82.2</v>
      </c>
      <c r="H151" s="19">
        <f>F151*0.4+G151*0.6</f>
        <v>80.78</v>
      </c>
      <c r="I151" s="22">
        <v>8</v>
      </c>
    </row>
    <row r="152" spans="1:9" ht="14.25">
      <c r="A152" s="9">
        <v>149</v>
      </c>
      <c r="B152" s="7"/>
      <c r="C152" s="10"/>
      <c r="D152" s="9"/>
      <c r="E152" s="17" t="s">
        <v>292</v>
      </c>
      <c r="F152" s="18" t="s">
        <v>293</v>
      </c>
      <c r="G152" s="19">
        <v>84.8</v>
      </c>
      <c r="H152" s="19">
        <f>F152*0.4+G152*0.6</f>
        <v>80.16</v>
      </c>
      <c r="I152" s="22">
        <v>9</v>
      </c>
    </row>
    <row r="153" spans="1:9" ht="14.25">
      <c r="A153" s="9">
        <v>150</v>
      </c>
      <c r="B153" s="7"/>
      <c r="C153" s="10"/>
      <c r="D153" s="9"/>
      <c r="E153" s="17" t="s">
        <v>294</v>
      </c>
      <c r="F153" s="18" t="s">
        <v>110</v>
      </c>
      <c r="G153" s="19">
        <v>84.6</v>
      </c>
      <c r="H153" s="19">
        <f>F153*0.4+G153*0.6</f>
        <v>79.86</v>
      </c>
      <c r="I153" s="22">
        <v>10</v>
      </c>
    </row>
    <row r="154" spans="1:9" ht="14.25">
      <c r="A154" s="9">
        <v>151</v>
      </c>
      <c r="B154" s="7"/>
      <c r="C154" s="10"/>
      <c r="D154" s="9"/>
      <c r="E154" s="17" t="s">
        <v>295</v>
      </c>
      <c r="F154" s="18" t="s">
        <v>296</v>
      </c>
      <c r="G154" s="19">
        <v>85</v>
      </c>
      <c r="H154" s="19">
        <f>F154*0.4+G154*0.6</f>
        <v>79.53999999999999</v>
      </c>
      <c r="I154" s="22">
        <v>11</v>
      </c>
    </row>
    <row r="155" spans="1:9" ht="14.25">
      <c r="A155" s="9">
        <v>152</v>
      </c>
      <c r="B155" s="7"/>
      <c r="C155" s="10"/>
      <c r="D155" s="9"/>
      <c r="E155" s="17" t="s">
        <v>297</v>
      </c>
      <c r="F155" s="18" t="s">
        <v>298</v>
      </c>
      <c r="G155" s="19">
        <v>82.2</v>
      </c>
      <c r="H155" s="19">
        <f>F155*0.4+G155*0.6</f>
        <v>77.22</v>
      </c>
      <c r="I155" s="22">
        <v>12</v>
      </c>
    </row>
    <row r="156" spans="1:9" ht="14.25">
      <c r="A156" s="9">
        <v>153</v>
      </c>
      <c r="B156" s="7"/>
      <c r="C156" s="10"/>
      <c r="D156" s="9"/>
      <c r="E156" s="17" t="s">
        <v>299</v>
      </c>
      <c r="F156" s="18" t="s">
        <v>300</v>
      </c>
      <c r="G156" s="19">
        <v>0</v>
      </c>
      <c r="H156" s="19">
        <f>F156*0.4+G156*0.6</f>
        <v>29.680000000000003</v>
      </c>
      <c r="I156" s="22">
        <v>13</v>
      </c>
    </row>
    <row r="157" spans="1:9" ht="14.25">
      <c r="A157" s="9">
        <v>154</v>
      </c>
      <c r="B157" s="7"/>
      <c r="C157" s="10"/>
      <c r="D157" s="9"/>
      <c r="E157" s="17" t="s">
        <v>301</v>
      </c>
      <c r="F157" s="18" t="s">
        <v>302</v>
      </c>
      <c r="G157" s="19">
        <v>0</v>
      </c>
      <c r="H157" s="19">
        <f>F157*0.4+G157*0.6</f>
        <v>29.6</v>
      </c>
      <c r="I157" s="22">
        <v>14</v>
      </c>
    </row>
    <row r="158" spans="1:9" ht="14.25">
      <c r="A158" s="9">
        <v>155</v>
      </c>
      <c r="B158" s="7"/>
      <c r="C158" s="10"/>
      <c r="D158" s="9"/>
      <c r="E158" s="20" t="s">
        <v>303</v>
      </c>
      <c r="F158" s="21">
        <v>63.6</v>
      </c>
      <c r="G158" s="22">
        <v>0</v>
      </c>
      <c r="H158" s="22">
        <f>F158*0.4+G158*0.6</f>
        <v>25.44</v>
      </c>
      <c r="I158" s="22">
        <v>15</v>
      </c>
    </row>
    <row r="159" spans="1:9" ht="14.25">
      <c r="A159" s="9">
        <v>156</v>
      </c>
      <c r="B159" s="7" t="s">
        <v>304</v>
      </c>
      <c r="C159" s="10" t="s">
        <v>173</v>
      </c>
      <c r="D159" s="9">
        <v>1</v>
      </c>
      <c r="E159" s="14" t="s">
        <v>305</v>
      </c>
      <c r="F159" s="15" t="s">
        <v>38</v>
      </c>
      <c r="G159" s="16">
        <v>84.5</v>
      </c>
      <c r="H159" s="16">
        <f>F159*0.4+G159*0.6</f>
        <v>81.16</v>
      </c>
      <c r="I159" s="16">
        <v>1</v>
      </c>
    </row>
    <row r="160" spans="1:9" ht="14.25">
      <c r="A160" s="9">
        <v>157</v>
      </c>
      <c r="B160" s="7"/>
      <c r="C160" s="10"/>
      <c r="D160" s="9"/>
      <c r="E160" s="17" t="s">
        <v>306</v>
      </c>
      <c r="F160" s="18" t="s">
        <v>307</v>
      </c>
      <c r="G160" s="19">
        <v>85.6</v>
      </c>
      <c r="H160" s="19">
        <f>F160*0.4+G160*0.6</f>
        <v>80.72</v>
      </c>
      <c r="I160" s="22">
        <v>2</v>
      </c>
    </row>
    <row r="161" spans="1:9" ht="14.25">
      <c r="A161" s="9">
        <v>158</v>
      </c>
      <c r="B161" s="7"/>
      <c r="C161" s="10"/>
      <c r="D161" s="9"/>
      <c r="E161" s="17" t="s">
        <v>308</v>
      </c>
      <c r="F161" s="18" t="s">
        <v>191</v>
      </c>
      <c r="G161" s="19">
        <v>0</v>
      </c>
      <c r="H161" s="19">
        <f>F161*0.4+G161*0.6</f>
        <v>29.939999999999998</v>
      </c>
      <c r="I161" s="22">
        <v>3</v>
      </c>
    </row>
    <row r="162" spans="1:9" ht="14.25">
      <c r="A162" s="9">
        <v>159</v>
      </c>
      <c r="B162" s="7" t="s">
        <v>309</v>
      </c>
      <c r="C162" s="10" t="s">
        <v>173</v>
      </c>
      <c r="D162" s="9">
        <v>2</v>
      </c>
      <c r="E162" s="11" t="s">
        <v>310</v>
      </c>
      <c r="F162" s="12" t="s">
        <v>311</v>
      </c>
      <c r="G162" s="13">
        <v>90.16</v>
      </c>
      <c r="H162" s="13">
        <f>F162*0.4+G162*0.6</f>
        <v>87.836</v>
      </c>
      <c r="I162" s="16">
        <v>1</v>
      </c>
    </row>
    <row r="163" spans="1:9" ht="14.25">
      <c r="A163" s="9">
        <v>160</v>
      </c>
      <c r="B163" s="7"/>
      <c r="C163" s="10"/>
      <c r="D163" s="9"/>
      <c r="E163" s="11" t="s">
        <v>312</v>
      </c>
      <c r="F163" s="12" t="s">
        <v>313</v>
      </c>
      <c r="G163" s="13">
        <v>85.8</v>
      </c>
      <c r="H163" s="13">
        <f>F163*0.4+G163*0.6</f>
        <v>84.38</v>
      </c>
      <c r="I163" s="16">
        <v>2</v>
      </c>
    </row>
    <row r="164" spans="1:9" ht="14.25">
      <c r="A164" s="9">
        <v>161</v>
      </c>
      <c r="B164" s="7"/>
      <c r="C164" s="10"/>
      <c r="D164" s="9"/>
      <c r="E164" s="17" t="s">
        <v>314</v>
      </c>
      <c r="F164" s="18" t="s">
        <v>315</v>
      </c>
      <c r="G164" s="19">
        <v>83.5</v>
      </c>
      <c r="H164" s="19">
        <f>F164*0.4+G164*0.6</f>
        <v>84.1</v>
      </c>
      <c r="I164" s="22">
        <v>3</v>
      </c>
    </row>
    <row r="165" spans="1:9" ht="14.25">
      <c r="A165" s="9">
        <v>162</v>
      </c>
      <c r="B165" s="7"/>
      <c r="C165" s="10"/>
      <c r="D165" s="9"/>
      <c r="E165" s="20" t="s">
        <v>316</v>
      </c>
      <c r="F165" s="21" t="s">
        <v>313</v>
      </c>
      <c r="G165" s="22">
        <v>84.5</v>
      </c>
      <c r="H165" s="22">
        <f>F165*0.4+G165*0.6</f>
        <v>83.6</v>
      </c>
      <c r="I165" s="22">
        <v>4</v>
      </c>
    </row>
    <row r="166" spans="1:9" ht="14.25">
      <c r="A166" s="9">
        <v>163</v>
      </c>
      <c r="B166" s="7"/>
      <c r="C166" s="10"/>
      <c r="D166" s="9"/>
      <c r="E166" s="17" t="s">
        <v>317</v>
      </c>
      <c r="F166" s="18" t="s">
        <v>318</v>
      </c>
      <c r="G166" s="19">
        <v>79.6</v>
      </c>
      <c r="H166" s="19">
        <f>F166*0.4+G166*0.6</f>
        <v>80.08</v>
      </c>
      <c r="I166" s="22">
        <v>5</v>
      </c>
    </row>
    <row r="167" spans="1:9" ht="14.25">
      <c r="A167" s="9">
        <v>164</v>
      </c>
      <c r="B167" s="7"/>
      <c r="C167" s="10"/>
      <c r="D167" s="9"/>
      <c r="E167" s="17" t="s">
        <v>319</v>
      </c>
      <c r="F167" s="18" t="s">
        <v>320</v>
      </c>
      <c r="G167" s="19">
        <v>0</v>
      </c>
      <c r="H167" s="19">
        <f>F167*0.4+G167*0.6</f>
        <v>32.88</v>
      </c>
      <c r="I167" s="22">
        <v>6</v>
      </c>
    </row>
    <row r="168" spans="1:9" ht="14.25">
      <c r="A168" s="9">
        <v>165</v>
      </c>
      <c r="B168" s="7" t="s">
        <v>321</v>
      </c>
      <c r="C168" s="10" t="s">
        <v>173</v>
      </c>
      <c r="D168" s="9">
        <v>2</v>
      </c>
      <c r="E168" s="11" t="s">
        <v>322</v>
      </c>
      <c r="F168" s="12" t="s">
        <v>323</v>
      </c>
      <c r="G168" s="13">
        <v>85.2</v>
      </c>
      <c r="H168" s="13">
        <f>F168*0.4+G168*0.6</f>
        <v>84.58</v>
      </c>
      <c r="I168" s="16">
        <v>1</v>
      </c>
    </row>
    <row r="169" spans="1:9" ht="14.25">
      <c r="A169" s="9">
        <v>166</v>
      </c>
      <c r="B169" s="7"/>
      <c r="C169" s="10"/>
      <c r="D169" s="9"/>
      <c r="E169" s="11" t="s">
        <v>324</v>
      </c>
      <c r="F169" s="12" t="s">
        <v>61</v>
      </c>
      <c r="G169" s="13">
        <v>84.2</v>
      </c>
      <c r="H169" s="13">
        <f>F169*0.4+G169*0.6</f>
        <v>84.12</v>
      </c>
      <c r="I169" s="16">
        <v>2</v>
      </c>
    </row>
    <row r="170" spans="1:9" ht="14.25">
      <c r="A170" s="9">
        <v>167</v>
      </c>
      <c r="B170" s="7"/>
      <c r="C170" s="10"/>
      <c r="D170" s="9"/>
      <c r="E170" s="17" t="s">
        <v>325</v>
      </c>
      <c r="F170" s="18" t="s">
        <v>326</v>
      </c>
      <c r="G170" s="19">
        <v>84.4</v>
      </c>
      <c r="H170" s="19">
        <f>F170*0.4+G170*0.6</f>
        <v>81.16</v>
      </c>
      <c r="I170" s="22">
        <v>3</v>
      </c>
    </row>
    <row r="171" spans="1:9" ht="14.25">
      <c r="A171" s="9">
        <v>168</v>
      </c>
      <c r="B171" s="7"/>
      <c r="C171" s="10"/>
      <c r="D171" s="9"/>
      <c r="E171" s="25" t="s">
        <v>327</v>
      </c>
      <c r="F171" s="26">
        <v>76.25</v>
      </c>
      <c r="G171" s="19">
        <v>83</v>
      </c>
      <c r="H171" s="19">
        <f>F171*0.4+G171*0.6</f>
        <v>80.3</v>
      </c>
      <c r="I171" s="22">
        <v>4</v>
      </c>
    </row>
    <row r="172" spans="1:9" ht="14.25">
      <c r="A172" s="9">
        <v>169</v>
      </c>
      <c r="B172" s="7"/>
      <c r="C172" s="10"/>
      <c r="D172" s="9"/>
      <c r="E172" s="17" t="s">
        <v>328</v>
      </c>
      <c r="F172" s="18" t="s">
        <v>329</v>
      </c>
      <c r="G172" s="19">
        <v>79.4</v>
      </c>
      <c r="H172" s="19">
        <f>F172*0.4+G172*0.6</f>
        <v>78.38</v>
      </c>
      <c r="I172" s="22">
        <v>5</v>
      </c>
    </row>
    <row r="173" spans="1:9" ht="14.25">
      <c r="A173" s="9">
        <v>170</v>
      </c>
      <c r="B173" s="7"/>
      <c r="C173" s="10"/>
      <c r="D173" s="9"/>
      <c r="E173" s="17" t="s">
        <v>330</v>
      </c>
      <c r="F173" s="18" t="s">
        <v>26</v>
      </c>
      <c r="G173" s="19">
        <v>0</v>
      </c>
      <c r="H173" s="19">
        <f>F173*0.4+G173*0.6</f>
        <v>31.380000000000003</v>
      </c>
      <c r="I173" s="22">
        <v>6</v>
      </c>
    </row>
    <row r="174" spans="1:9" ht="14.25">
      <c r="A174" s="9">
        <v>171</v>
      </c>
      <c r="B174" s="7" t="s">
        <v>331</v>
      </c>
      <c r="C174" s="10" t="s">
        <v>173</v>
      </c>
      <c r="D174" s="9">
        <v>1</v>
      </c>
      <c r="E174" s="14" t="s">
        <v>141</v>
      </c>
      <c r="F174" s="15" t="s">
        <v>332</v>
      </c>
      <c r="G174" s="16">
        <v>88</v>
      </c>
      <c r="H174" s="16">
        <f>F174*0.4+G174*0.6</f>
        <v>81.68</v>
      </c>
      <c r="I174" s="16">
        <v>1</v>
      </c>
    </row>
    <row r="175" spans="1:9" ht="14.25">
      <c r="A175" s="9">
        <v>172</v>
      </c>
      <c r="B175" s="7"/>
      <c r="C175" s="10"/>
      <c r="D175" s="9"/>
      <c r="E175" s="20" t="s">
        <v>333</v>
      </c>
      <c r="F175" s="21" t="s">
        <v>334</v>
      </c>
      <c r="G175" s="22">
        <v>86.8</v>
      </c>
      <c r="H175" s="22">
        <f>F175*0.4+G175*0.6</f>
        <v>80.2</v>
      </c>
      <c r="I175" s="22">
        <v>2</v>
      </c>
    </row>
    <row r="176" spans="1:9" ht="14.25">
      <c r="A176" s="9">
        <v>173</v>
      </c>
      <c r="B176" s="7"/>
      <c r="C176" s="10"/>
      <c r="D176" s="9"/>
      <c r="E176" s="20" t="s">
        <v>335</v>
      </c>
      <c r="F176" s="21" t="s">
        <v>336</v>
      </c>
      <c r="G176" s="22">
        <v>0</v>
      </c>
      <c r="H176" s="22">
        <f>F176*0.4+G176*0.6</f>
        <v>27.939999999999998</v>
      </c>
      <c r="I176" s="22">
        <v>3</v>
      </c>
    </row>
    <row r="177" spans="1:9" ht="14.25">
      <c r="A177" s="9">
        <v>174</v>
      </c>
      <c r="B177" s="7" t="s">
        <v>337</v>
      </c>
      <c r="C177" s="10" t="s">
        <v>173</v>
      </c>
      <c r="D177" s="9">
        <v>1</v>
      </c>
      <c r="E177" s="14" t="s">
        <v>338</v>
      </c>
      <c r="F177" s="15" t="s">
        <v>339</v>
      </c>
      <c r="G177" s="16">
        <v>84</v>
      </c>
      <c r="H177" s="16">
        <f>F177*0.4+G177*0.6</f>
        <v>82.92</v>
      </c>
      <c r="I177" s="16">
        <v>1</v>
      </c>
    </row>
    <row r="178" spans="1:9" ht="14.25">
      <c r="A178" s="9">
        <v>175</v>
      </c>
      <c r="B178" s="7"/>
      <c r="C178" s="10"/>
      <c r="D178" s="9"/>
      <c r="E178" s="20" t="s">
        <v>340</v>
      </c>
      <c r="F178" s="21" t="s">
        <v>191</v>
      </c>
      <c r="G178" s="22">
        <v>0</v>
      </c>
      <c r="H178" s="22">
        <f>F178*0.4+G178*0.6</f>
        <v>29.939999999999998</v>
      </c>
      <c r="I178" s="22">
        <v>2</v>
      </c>
    </row>
    <row r="179" spans="1:9" ht="14.25">
      <c r="A179" s="9">
        <v>176</v>
      </c>
      <c r="B179" s="7"/>
      <c r="C179" s="10"/>
      <c r="D179" s="9"/>
      <c r="E179" s="20" t="s">
        <v>341</v>
      </c>
      <c r="F179" s="21" t="s">
        <v>342</v>
      </c>
      <c r="G179" s="22">
        <v>0</v>
      </c>
      <c r="H179" s="22">
        <f>F179*0.4+G179*0.6</f>
        <v>29.260000000000005</v>
      </c>
      <c r="I179" s="22">
        <v>3</v>
      </c>
    </row>
    <row r="180" spans="1:9" ht="14.25">
      <c r="A180" s="9">
        <v>177</v>
      </c>
      <c r="B180" s="7" t="s">
        <v>343</v>
      </c>
      <c r="C180" s="10" t="s">
        <v>173</v>
      </c>
      <c r="D180" s="9">
        <v>3</v>
      </c>
      <c r="E180" s="11" t="s">
        <v>344</v>
      </c>
      <c r="F180" s="12" t="s">
        <v>224</v>
      </c>
      <c r="G180" s="13">
        <v>85</v>
      </c>
      <c r="H180" s="13">
        <f>F180*0.4+G180*0.6</f>
        <v>79</v>
      </c>
      <c r="I180" s="16">
        <v>1</v>
      </c>
    </row>
    <row r="181" spans="1:9" ht="14.25">
      <c r="A181" s="9">
        <v>178</v>
      </c>
      <c r="B181" s="7"/>
      <c r="C181" s="10"/>
      <c r="D181" s="9"/>
      <c r="E181" s="11" t="s">
        <v>345</v>
      </c>
      <c r="F181" s="12" t="s">
        <v>346</v>
      </c>
      <c r="G181" s="13">
        <v>84.8</v>
      </c>
      <c r="H181" s="13">
        <f>F181*0.4+G181*0.6</f>
        <v>77.89999999999999</v>
      </c>
      <c r="I181" s="16">
        <v>2</v>
      </c>
    </row>
    <row r="182" spans="1:9" ht="14.25">
      <c r="A182" s="9">
        <v>179</v>
      </c>
      <c r="B182" s="7"/>
      <c r="C182" s="10"/>
      <c r="D182" s="9"/>
      <c r="E182" s="11" t="s">
        <v>347</v>
      </c>
      <c r="F182" s="12" t="s">
        <v>237</v>
      </c>
      <c r="G182" s="13">
        <v>82.6</v>
      </c>
      <c r="H182" s="13">
        <f>F182*0.4+G182*0.6</f>
        <v>76.46</v>
      </c>
      <c r="I182" s="16">
        <v>3</v>
      </c>
    </row>
    <row r="183" spans="1:9" ht="14.25">
      <c r="A183" s="9">
        <v>180</v>
      </c>
      <c r="B183" s="7"/>
      <c r="C183" s="10"/>
      <c r="D183" s="9"/>
      <c r="E183" s="17" t="s">
        <v>348</v>
      </c>
      <c r="F183" s="18" t="s">
        <v>191</v>
      </c>
      <c r="G183" s="19">
        <v>0</v>
      </c>
      <c r="H183" s="19">
        <f>F183*0.4+G183*0.6</f>
        <v>29.939999999999998</v>
      </c>
      <c r="I183" s="22">
        <v>4</v>
      </c>
    </row>
    <row r="184" spans="1:9" ht="14.25">
      <c r="A184" s="9">
        <v>181</v>
      </c>
      <c r="B184" s="7"/>
      <c r="C184" s="10"/>
      <c r="D184" s="9"/>
      <c r="E184" s="17" t="s">
        <v>349</v>
      </c>
      <c r="F184" s="18" t="s">
        <v>147</v>
      </c>
      <c r="G184" s="19">
        <v>0</v>
      </c>
      <c r="H184" s="19">
        <f>F184*0.4+G184*0.6</f>
        <v>27.6</v>
      </c>
      <c r="I184" s="22">
        <v>5</v>
      </c>
    </row>
    <row r="185" spans="1:9" ht="14.25">
      <c r="A185" s="9">
        <v>182</v>
      </c>
      <c r="B185" s="7"/>
      <c r="C185" s="10"/>
      <c r="D185" s="9"/>
      <c r="E185" s="17" t="s">
        <v>350</v>
      </c>
      <c r="F185" s="18" t="s">
        <v>351</v>
      </c>
      <c r="G185" s="19">
        <v>0</v>
      </c>
      <c r="H185" s="19">
        <f>F185*0.4+G185*0.6</f>
        <v>27.260000000000005</v>
      </c>
      <c r="I185" s="22">
        <v>6</v>
      </c>
    </row>
    <row r="186" spans="1:9" ht="14.25">
      <c r="A186" s="9">
        <v>183</v>
      </c>
      <c r="B186" s="7"/>
      <c r="C186" s="10"/>
      <c r="D186" s="9"/>
      <c r="E186" s="20" t="s">
        <v>352</v>
      </c>
      <c r="F186" s="21" t="s">
        <v>235</v>
      </c>
      <c r="G186" s="22">
        <v>0</v>
      </c>
      <c r="H186" s="22">
        <f>F186*0.4+G186*0.6</f>
        <v>26.560000000000002</v>
      </c>
      <c r="I186" s="22">
        <v>7</v>
      </c>
    </row>
    <row r="187" spans="1:9" ht="14.25">
      <c r="A187" s="9">
        <v>184</v>
      </c>
      <c r="B187" s="7"/>
      <c r="C187" s="10"/>
      <c r="D187" s="9"/>
      <c r="E187" s="20" t="s">
        <v>353</v>
      </c>
      <c r="F187" s="21" t="s">
        <v>354</v>
      </c>
      <c r="G187" s="22">
        <v>0</v>
      </c>
      <c r="H187" s="22">
        <f>F187*0.4+G187*0.6</f>
        <v>26.060000000000002</v>
      </c>
      <c r="I187" s="22">
        <v>8</v>
      </c>
    </row>
    <row r="188" spans="1:9" ht="14.25">
      <c r="A188" s="9">
        <v>185</v>
      </c>
      <c r="B188" s="7"/>
      <c r="C188" s="10"/>
      <c r="D188" s="9"/>
      <c r="E188" s="20" t="s">
        <v>355</v>
      </c>
      <c r="F188" s="21" t="s">
        <v>356</v>
      </c>
      <c r="G188" s="22">
        <v>0</v>
      </c>
      <c r="H188" s="22">
        <f>F188*0.4+G188*0.6</f>
        <v>25.42</v>
      </c>
      <c r="I188" s="22">
        <v>9</v>
      </c>
    </row>
    <row r="189" spans="1:9" ht="14.25">
      <c r="A189" s="9">
        <v>186</v>
      </c>
      <c r="B189" s="7" t="s">
        <v>357</v>
      </c>
      <c r="C189" s="10" t="s">
        <v>173</v>
      </c>
      <c r="D189" s="9">
        <v>1</v>
      </c>
      <c r="E189" s="14" t="s">
        <v>358</v>
      </c>
      <c r="F189" s="15" t="s">
        <v>14</v>
      </c>
      <c r="G189" s="16">
        <v>86.6</v>
      </c>
      <c r="H189" s="16">
        <f>F189*0.4+G189*0.6</f>
        <v>83.96</v>
      </c>
      <c r="I189" s="16">
        <v>1</v>
      </c>
    </row>
    <row r="190" spans="1:9" ht="14.25">
      <c r="A190" s="9">
        <v>187</v>
      </c>
      <c r="B190" s="7"/>
      <c r="C190" s="10"/>
      <c r="D190" s="9"/>
      <c r="E190" s="20" t="s">
        <v>359</v>
      </c>
      <c r="F190" s="21" t="s">
        <v>360</v>
      </c>
      <c r="G190" s="22">
        <v>85.84</v>
      </c>
      <c r="H190" s="22">
        <f>F190*0.4+G190*0.6</f>
        <v>82.064</v>
      </c>
      <c r="I190" s="22">
        <v>2</v>
      </c>
    </row>
    <row r="191" spans="1:9" ht="14.25">
      <c r="A191" s="9">
        <v>188</v>
      </c>
      <c r="B191" s="7"/>
      <c r="C191" s="10"/>
      <c r="D191" s="9"/>
      <c r="E191" s="20" t="s">
        <v>361</v>
      </c>
      <c r="F191" s="21" t="s">
        <v>362</v>
      </c>
      <c r="G191" s="22">
        <v>87.94</v>
      </c>
      <c r="H191" s="22">
        <f>F191*0.4+G191*0.6</f>
        <v>80.164</v>
      </c>
      <c r="I191" s="22">
        <v>3</v>
      </c>
    </row>
    <row r="192" spans="1:9" ht="14.25">
      <c r="A192" s="9">
        <v>189</v>
      </c>
      <c r="B192" s="7" t="s">
        <v>363</v>
      </c>
      <c r="C192" s="10" t="s">
        <v>173</v>
      </c>
      <c r="D192" s="9">
        <v>1</v>
      </c>
      <c r="E192" s="11" t="s">
        <v>364</v>
      </c>
      <c r="F192" s="12" t="s">
        <v>365</v>
      </c>
      <c r="G192" s="13">
        <v>85.22</v>
      </c>
      <c r="H192" s="13">
        <f>F192*0.4+G192*0.6</f>
        <v>74.912</v>
      </c>
      <c r="I192" s="16">
        <v>1</v>
      </c>
    </row>
    <row r="193" spans="1:9" ht="14.25">
      <c r="A193" s="9">
        <v>190</v>
      </c>
      <c r="B193" s="7"/>
      <c r="C193" s="10"/>
      <c r="D193" s="9"/>
      <c r="E193" s="17" t="s">
        <v>366</v>
      </c>
      <c r="F193" s="18" t="s">
        <v>367</v>
      </c>
      <c r="G193" s="19">
        <v>86</v>
      </c>
      <c r="H193" s="19">
        <f>F193*0.4+G193*0.6</f>
        <v>74.84</v>
      </c>
      <c r="I193" s="22">
        <v>2</v>
      </c>
    </row>
    <row r="194" spans="1:9" ht="14.25">
      <c r="A194" s="9">
        <v>191</v>
      </c>
      <c r="B194" s="7"/>
      <c r="C194" s="10"/>
      <c r="D194" s="9"/>
      <c r="E194" s="17" t="s">
        <v>368</v>
      </c>
      <c r="F194" s="18" t="s">
        <v>369</v>
      </c>
      <c r="G194" s="19">
        <v>0</v>
      </c>
      <c r="H194" s="19">
        <f>F194*0.4+G194*0.6</f>
        <v>26.260000000000005</v>
      </c>
      <c r="I194" s="22">
        <v>3</v>
      </c>
    </row>
    <row r="195" spans="1:9" ht="14.25">
      <c r="A195" s="9">
        <v>192</v>
      </c>
      <c r="B195" s="7" t="s">
        <v>370</v>
      </c>
      <c r="C195" s="10" t="s">
        <v>173</v>
      </c>
      <c r="D195" s="9">
        <v>1</v>
      </c>
      <c r="E195" s="11" t="s">
        <v>371</v>
      </c>
      <c r="F195" s="12" t="s">
        <v>257</v>
      </c>
      <c r="G195" s="13">
        <v>87.94</v>
      </c>
      <c r="H195" s="13">
        <f>F195*0.4+G195*0.6</f>
        <v>79.964</v>
      </c>
      <c r="I195" s="16">
        <v>1</v>
      </c>
    </row>
    <row r="196" spans="1:9" ht="14.25">
      <c r="A196" s="9">
        <v>193</v>
      </c>
      <c r="B196" s="7"/>
      <c r="C196" s="10"/>
      <c r="D196" s="9"/>
      <c r="E196" s="17" t="s">
        <v>372</v>
      </c>
      <c r="F196" s="18" t="s">
        <v>298</v>
      </c>
      <c r="G196" s="19">
        <v>86.18</v>
      </c>
      <c r="H196" s="19">
        <f>F196*0.4+G196*0.6</f>
        <v>79.608</v>
      </c>
      <c r="I196" s="22">
        <v>2</v>
      </c>
    </row>
    <row r="197" spans="1:9" ht="14.25">
      <c r="A197" s="9">
        <v>194</v>
      </c>
      <c r="B197" s="7"/>
      <c r="C197" s="10"/>
      <c r="D197" s="9"/>
      <c r="E197" s="20" t="s">
        <v>373</v>
      </c>
      <c r="F197" s="21" t="s">
        <v>374</v>
      </c>
      <c r="G197" s="22">
        <v>87.1</v>
      </c>
      <c r="H197" s="22">
        <f>F197*0.4+G197*0.6</f>
        <v>78.92</v>
      </c>
      <c r="I197" s="22">
        <v>3</v>
      </c>
    </row>
  </sheetData>
  <sheetProtection/>
  <mergeCells count="74">
    <mergeCell ref="A1:F1"/>
    <mergeCell ref="A2:I2"/>
    <mergeCell ref="B4:B27"/>
    <mergeCell ref="B28:B60"/>
    <mergeCell ref="B61:B75"/>
    <mergeCell ref="B76:B77"/>
    <mergeCell ref="B78:B83"/>
    <mergeCell ref="B85:B86"/>
    <mergeCell ref="B87:B92"/>
    <mergeCell ref="B93:B101"/>
    <mergeCell ref="B102:B110"/>
    <mergeCell ref="B111:B116"/>
    <mergeCell ref="B117:B125"/>
    <mergeCell ref="B126:B131"/>
    <mergeCell ref="B132:B134"/>
    <mergeCell ref="B135:B143"/>
    <mergeCell ref="B144:B158"/>
    <mergeCell ref="B159:B161"/>
    <mergeCell ref="B162:B167"/>
    <mergeCell ref="B168:B173"/>
    <mergeCell ref="B174:B176"/>
    <mergeCell ref="B177:B179"/>
    <mergeCell ref="B180:B188"/>
    <mergeCell ref="B189:B191"/>
    <mergeCell ref="B192:B194"/>
    <mergeCell ref="B195:B197"/>
    <mergeCell ref="C4:C27"/>
    <mergeCell ref="C28:C60"/>
    <mergeCell ref="C61:C75"/>
    <mergeCell ref="C76:C77"/>
    <mergeCell ref="C78:C83"/>
    <mergeCell ref="C85:C86"/>
    <mergeCell ref="C87:C92"/>
    <mergeCell ref="C93:C101"/>
    <mergeCell ref="C102:C110"/>
    <mergeCell ref="C111:C116"/>
    <mergeCell ref="C117:C125"/>
    <mergeCell ref="C126:C131"/>
    <mergeCell ref="C132:C134"/>
    <mergeCell ref="C135:C143"/>
    <mergeCell ref="C144:C158"/>
    <mergeCell ref="C159:C161"/>
    <mergeCell ref="C162:C167"/>
    <mergeCell ref="C168:C173"/>
    <mergeCell ref="C174:C176"/>
    <mergeCell ref="C177:C179"/>
    <mergeCell ref="C180:C188"/>
    <mergeCell ref="C189:C191"/>
    <mergeCell ref="C192:C194"/>
    <mergeCell ref="C195:C197"/>
    <mergeCell ref="D4:D27"/>
    <mergeCell ref="D28:D60"/>
    <mergeCell ref="D61:D75"/>
    <mergeCell ref="D76:D77"/>
    <mergeCell ref="D78:D83"/>
    <mergeCell ref="D85:D86"/>
    <mergeCell ref="D87:D92"/>
    <mergeCell ref="D93:D101"/>
    <mergeCell ref="D102:D110"/>
    <mergeCell ref="D111:D116"/>
    <mergeCell ref="D117:D125"/>
    <mergeCell ref="D126:D131"/>
    <mergeCell ref="D132:D134"/>
    <mergeCell ref="D135:D143"/>
    <mergeCell ref="D144:D158"/>
    <mergeCell ref="D159:D161"/>
    <mergeCell ref="D162:D167"/>
    <mergeCell ref="D168:D173"/>
    <mergeCell ref="D174:D176"/>
    <mergeCell ref="D177:D179"/>
    <mergeCell ref="D180:D188"/>
    <mergeCell ref="D189:D191"/>
    <mergeCell ref="D192:D194"/>
    <mergeCell ref="D195:D197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2021-01-06T03:34:20Z</dcterms:created>
  <dcterms:modified xsi:type="dcterms:W3CDTF">2021-07-24T08:27:39Z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1077</vt:i4>
  </property>
  <property fmtid="{D5CDD505-2E9C-101B-9397-08002B2CF9AE}" pid="3" name="KSOProductBuildV">
    <vt:lpwstr>2052-11.1.0.10228</vt:lpwstr>
  </property>
  <property fmtid="{D5CDD505-2E9C-101B-9397-08002B2CF9AE}" pid="4" name="I">
    <vt:lpwstr>6FB0C8DA29074ED0929B9A34B19382BB</vt:lpwstr>
  </property>
</Properties>
</file>