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<sst xmlns="http://schemas.openxmlformats.org/spreadsheetml/2006/main" count="1506" uniqueCount="1034">
  <si>
    <t>序号</t>
  </si>
  <si>
    <t>姓名</t>
  </si>
  <si>
    <t>准考证号</t>
  </si>
  <si>
    <t>岗位
代码</t>
  </si>
  <si>
    <t>笔试成绩</t>
  </si>
  <si>
    <t>折算分</t>
  </si>
  <si>
    <t>面试成绩</t>
  </si>
  <si>
    <t>总成绩</t>
  </si>
  <si>
    <t>名次</t>
  </si>
  <si>
    <t>杨开娇</t>
  </si>
  <si>
    <t>13031124101322</t>
  </si>
  <si>
    <t>初中英语-新机制</t>
  </si>
  <si>
    <t>70.85</t>
  </si>
  <si>
    <t>谢红霞</t>
  </si>
  <si>
    <t>13031124101129</t>
  </si>
  <si>
    <t>70.70</t>
  </si>
  <si>
    <t>陈晶晶</t>
  </si>
  <si>
    <t>13031103510207</t>
  </si>
  <si>
    <t>70.45</t>
  </si>
  <si>
    <t>张雨蕾</t>
  </si>
  <si>
    <t>13031010101827</t>
  </si>
  <si>
    <t>70.30</t>
  </si>
  <si>
    <t>刘弯</t>
  </si>
  <si>
    <t>13031124101109</t>
  </si>
  <si>
    <t>69.70</t>
  </si>
  <si>
    <t>殷丽娟</t>
  </si>
  <si>
    <t>13031945003426</t>
  </si>
  <si>
    <t>68.05</t>
  </si>
  <si>
    <t>谢绪清</t>
  </si>
  <si>
    <t>13031010102314</t>
  </si>
  <si>
    <t>67.95</t>
  </si>
  <si>
    <t>杨婉</t>
  </si>
  <si>
    <t>13031124101303</t>
  </si>
  <si>
    <t>65.20</t>
  </si>
  <si>
    <t>谭喆</t>
  </si>
  <si>
    <t>13031010102222</t>
  </si>
  <si>
    <t>64.85</t>
  </si>
  <si>
    <t>姚雪盈</t>
  </si>
  <si>
    <t>13031124101016</t>
  </si>
  <si>
    <t>64.80</t>
  </si>
  <si>
    <t>丁玉冰</t>
  </si>
  <si>
    <t>13031010100115</t>
  </si>
  <si>
    <t>63.85</t>
  </si>
  <si>
    <t>陈慧敏</t>
  </si>
  <si>
    <t>13031010102426</t>
  </si>
  <si>
    <t>周聪</t>
  </si>
  <si>
    <t>23031124100917</t>
  </si>
  <si>
    <t>初中英语-自主招聘</t>
  </si>
  <si>
    <t>77.05</t>
  </si>
  <si>
    <t>刘翠</t>
  </si>
  <si>
    <t>33031021403205</t>
  </si>
  <si>
    <t>76.70</t>
  </si>
  <si>
    <t>张琬玉</t>
  </si>
  <si>
    <t>33031010100614</t>
  </si>
  <si>
    <t>76.55</t>
  </si>
  <si>
    <t>胡远琴</t>
  </si>
  <si>
    <t>23031010101703</t>
  </si>
  <si>
    <t>75.40</t>
  </si>
  <si>
    <t>骆悠悠</t>
  </si>
  <si>
    <t>23031083006730</t>
  </si>
  <si>
    <t>74.30</t>
  </si>
  <si>
    <t>邹可可</t>
  </si>
  <si>
    <t>33031010102029</t>
  </si>
  <si>
    <t>72.20</t>
  </si>
  <si>
    <t>殷璇</t>
  </si>
  <si>
    <t>23031124101207</t>
  </si>
  <si>
    <t>71.60</t>
  </si>
  <si>
    <t>钟亚璇</t>
  </si>
  <si>
    <t>23031124101315</t>
  </si>
  <si>
    <t>71.40</t>
  </si>
  <si>
    <t>李舒菲</t>
  </si>
  <si>
    <t>33031031802421</t>
  </si>
  <si>
    <t>70.05</t>
  </si>
  <si>
    <t>金梦</t>
  </si>
  <si>
    <t>23031124101417</t>
  </si>
  <si>
    <t>69.30</t>
  </si>
  <si>
    <t>佘娟</t>
  </si>
  <si>
    <t>23031124101507</t>
  </si>
  <si>
    <t>69.25</t>
  </si>
  <si>
    <t>李慧芳</t>
  </si>
  <si>
    <t>33031010100311</t>
  </si>
  <si>
    <t>66.65</t>
  </si>
  <si>
    <t>王优</t>
  </si>
  <si>
    <t>32031124006520</t>
  </si>
  <si>
    <t>小学英语-自主招聘</t>
  </si>
  <si>
    <t>82.70</t>
  </si>
  <si>
    <t>殷肖</t>
  </si>
  <si>
    <t>32031124006430</t>
  </si>
  <si>
    <t>78.45</t>
  </si>
  <si>
    <t>陈念</t>
  </si>
  <si>
    <t>32031124006611</t>
  </si>
  <si>
    <t>77.45</t>
  </si>
  <si>
    <t>雷加咪</t>
  </si>
  <si>
    <t>32031124006514</t>
  </si>
  <si>
    <t>77.00</t>
  </si>
  <si>
    <t>汪柳</t>
  </si>
  <si>
    <t>32031124006528</t>
  </si>
  <si>
    <t>76.80</t>
  </si>
  <si>
    <t>熊群</t>
  </si>
  <si>
    <t>22031124006923</t>
  </si>
  <si>
    <t>75.90</t>
  </si>
  <si>
    <t>徐慧雯</t>
  </si>
  <si>
    <t>32031010300816</t>
  </si>
  <si>
    <t>75.30</t>
  </si>
  <si>
    <t>付露</t>
  </si>
  <si>
    <t>22031124006505</t>
  </si>
  <si>
    <t>74.65</t>
  </si>
  <si>
    <t>荣筱琳</t>
  </si>
  <si>
    <t>32031124006507</t>
  </si>
  <si>
    <t>74.05</t>
  </si>
  <si>
    <t>施梓静</t>
  </si>
  <si>
    <t>32031010300726</t>
  </si>
  <si>
    <t>73.55</t>
  </si>
  <si>
    <t>周瑜</t>
  </si>
  <si>
    <t>32031284500729</t>
  </si>
  <si>
    <t>73.15</t>
  </si>
  <si>
    <t>吉秀仙</t>
  </si>
  <si>
    <t>22031124006601</t>
  </si>
  <si>
    <t>张晖</t>
  </si>
  <si>
    <t>22031124007014</t>
  </si>
  <si>
    <t>72.05</t>
  </si>
  <si>
    <t>杜萌萌</t>
  </si>
  <si>
    <t>22031124006621</t>
  </si>
  <si>
    <t>71.70</t>
  </si>
  <si>
    <t>潘洋</t>
  </si>
  <si>
    <t>22031124006918</t>
  </si>
  <si>
    <t>71.30</t>
  </si>
  <si>
    <t>阮稞</t>
  </si>
  <si>
    <t>22031124006428</t>
  </si>
  <si>
    <t>70.50</t>
  </si>
  <si>
    <t>唐卉芩</t>
  </si>
  <si>
    <t>32031010302720</t>
  </si>
  <si>
    <t>柳叶</t>
  </si>
  <si>
    <t>32031051900204</t>
  </si>
  <si>
    <t>70.35</t>
  </si>
  <si>
    <t>汪莞鑫</t>
  </si>
  <si>
    <t>22031124007111</t>
  </si>
  <si>
    <t>70.00</t>
  </si>
  <si>
    <t>杨金</t>
  </si>
  <si>
    <t>32031945002001</t>
  </si>
  <si>
    <t>陈露</t>
  </si>
  <si>
    <t>32031124007013</t>
  </si>
  <si>
    <t>69.65</t>
  </si>
  <si>
    <t>郑明</t>
  </si>
  <si>
    <t>32031124006418</t>
  </si>
  <si>
    <t>68.70</t>
  </si>
  <si>
    <t>邹佳娟</t>
  </si>
  <si>
    <t>22031124007206</t>
  </si>
  <si>
    <t>68.60</t>
  </si>
  <si>
    <t>刘月</t>
  </si>
  <si>
    <t>32031124006511</t>
  </si>
  <si>
    <t>68.20</t>
  </si>
  <si>
    <t>王毅琼</t>
  </si>
  <si>
    <t>32011284600704</t>
  </si>
  <si>
    <t>小学语文A组-自主招聘</t>
  </si>
  <si>
    <t>81.05</t>
  </si>
  <si>
    <t>龙艺</t>
  </si>
  <si>
    <t>32011010701902</t>
  </si>
  <si>
    <t>80.25</t>
  </si>
  <si>
    <t>桑梓</t>
  </si>
  <si>
    <t>32011124000328</t>
  </si>
  <si>
    <t>79.40</t>
  </si>
  <si>
    <t>曾游美</t>
  </si>
  <si>
    <t>32011124002128</t>
  </si>
  <si>
    <t>80.50</t>
  </si>
  <si>
    <t>冯倩</t>
  </si>
  <si>
    <t>32011284604415</t>
  </si>
  <si>
    <t>78.00</t>
  </si>
  <si>
    <t>林宗贵</t>
  </si>
  <si>
    <t>32011010700805</t>
  </si>
  <si>
    <t>80.85</t>
  </si>
  <si>
    <t>秦璐</t>
  </si>
  <si>
    <t>32011124000501</t>
  </si>
  <si>
    <t>74.85</t>
  </si>
  <si>
    <t>黄春香</t>
  </si>
  <si>
    <t>32011124000130</t>
  </si>
  <si>
    <t>80.60</t>
  </si>
  <si>
    <t>张晓敏</t>
  </si>
  <si>
    <t>32011124001528</t>
  </si>
  <si>
    <t>李雪格</t>
  </si>
  <si>
    <t>32011010902920</t>
  </si>
  <si>
    <t>徐航程</t>
  </si>
  <si>
    <t>32011124001916</t>
  </si>
  <si>
    <t>77.50</t>
  </si>
  <si>
    <t>胡丹妮</t>
  </si>
  <si>
    <t>32011010900530</t>
  </si>
  <si>
    <t>73.10</t>
  </si>
  <si>
    <t>付文娅</t>
  </si>
  <si>
    <t>32011124001030</t>
  </si>
  <si>
    <t>熊铮</t>
  </si>
  <si>
    <t>32011124001330</t>
  </si>
  <si>
    <t>72.80</t>
  </si>
  <si>
    <t>杨柳</t>
  </si>
  <si>
    <t>32011124000219</t>
  </si>
  <si>
    <t>72.60</t>
  </si>
  <si>
    <t>许嘉琪</t>
  </si>
  <si>
    <t>32011124000712</t>
  </si>
  <si>
    <t>郑欢</t>
  </si>
  <si>
    <t>32011124002004</t>
  </si>
  <si>
    <t>76.35</t>
  </si>
  <si>
    <t>姜蔚</t>
  </si>
  <si>
    <t>32011093104025</t>
  </si>
  <si>
    <t>73.75</t>
  </si>
  <si>
    <t>陈大明</t>
  </si>
  <si>
    <t>32011093103623</t>
  </si>
  <si>
    <t>71.45</t>
  </si>
  <si>
    <t>龙小婷</t>
  </si>
  <si>
    <t>32011124001106</t>
  </si>
  <si>
    <t>74.10</t>
  </si>
  <si>
    <t>刘畅</t>
  </si>
  <si>
    <t>32011124000827</t>
  </si>
  <si>
    <t>77.35</t>
  </si>
  <si>
    <t>瞿璐</t>
  </si>
  <si>
    <t>32011284600409</t>
  </si>
  <si>
    <t>71.25</t>
  </si>
  <si>
    <t>吴涵</t>
  </si>
  <si>
    <t>32011124001002</t>
  </si>
  <si>
    <t>刘莎</t>
  </si>
  <si>
    <t>32011124000627</t>
  </si>
  <si>
    <t>73.45</t>
  </si>
  <si>
    <t>林艳如</t>
  </si>
  <si>
    <t>32011124003227</t>
  </si>
  <si>
    <t>73.25</t>
  </si>
  <si>
    <t>郑文妮</t>
  </si>
  <si>
    <t>32011072801110</t>
  </si>
  <si>
    <t>75.20</t>
  </si>
  <si>
    <t>方雅</t>
  </si>
  <si>
    <t>32011124002720</t>
  </si>
  <si>
    <t>72.70</t>
  </si>
  <si>
    <t>赵露涵</t>
  </si>
  <si>
    <t>32011010902417</t>
  </si>
  <si>
    <t>赵逸凡</t>
  </si>
  <si>
    <t>32011010801021</t>
  </si>
  <si>
    <t>72.00</t>
  </si>
  <si>
    <t>陶雨婷</t>
  </si>
  <si>
    <t>32011010700227</t>
  </si>
  <si>
    <t>70.90</t>
  </si>
  <si>
    <t>徐丹妮</t>
  </si>
  <si>
    <t>32011124000802</t>
  </si>
  <si>
    <t>70.95</t>
  </si>
  <si>
    <t>涂宇菲</t>
  </si>
  <si>
    <t>32011124000416</t>
  </si>
  <si>
    <t>杨颖慧</t>
  </si>
  <si>
    <t>32011124003221</t>
  </si>
  <si>
    <t>70.55</t>
  </si>
  <si>
    <t>董聪</t>
  </si>
  <si>
    <t>32011124002118</t>
  </si>
  <si>
    <t>72.90</t>
  </si>
  <si>
    <t>李宇熠</t>
  </si>
  <si>
    <t>32011011000912</t>
  </si>
  <si>
    <t>71.10</t>
  </si>
  <si>
    <t>刘慧</t>
  </si>
  <si>
    <t>32011124003103</t>
  </si>
  <si>
    <t>78.10</t>
  </si>
  <si>
    <t>周勤</t>
  </si>
  <si>
    <t>32011124002018</t>
  </si>
  <si>
    <t>小学语文B组-自主招聘</t>
  </si>
  <si>
    <t>80.80</t>
  </si>
  <si>
    <t>梁钰子</t>
  </si>
  <si>
    <t>22011021201306</t>
  </si>
  <si>
    <t>80.95</t>
  </si>
  <si>
    <t>杨丽</t>
  </si>
  <si>
    <t>22011284603908</t>
  </si>
  <si>
    <t>77.70</t>
  </si>
  <si>
    <t>黄梅</t>
  </si>
  <si>
    <t>32011124002704</t>
  </si>
  <si>
    <t>肖彦</t>
  </si>
  <si>
    <t>32011011000426</t>
  </si>
  <si>
    <t>80.65</t>
  </si>
  <si>
    <t>李莲</t>
  </si>
  <si>
    <t>32011284605920</t>
  </si>
  <si>
    <t>张爱华</t>
  </si>
  <si>
    <t>22011284605608</t>
  </si>
  <si>
    <t>78.05</t>
  </si>
  <si>
    <t>田敏</t>
  </si>
  <si>
    <t>32011284602725</t>
  </si>
  <si>
    <t>74.25</t>
  </si>
  <si>
    <t>舒畅</t>
  </si>
  <si>
    <t>32011113703024</t>
  </si>
  <si>
    <t>黄琴</t>
  </si>
  <si>
    <t>32011010701828</t>
  </si>
  <si>
    <t>曹嘉娴</t>
  </si>
  <si>
    <t>32011124001930</t>
  </si>
  <si>
    <t>75.85</t>
  </si>
  <si>
    <t>方慧玲</t>
  </si>
  <si>
    <t>32011124000129</t>
  </si>
  <si>
    <t>陈雅琪</t>
  </si>
  <si>
    <t>22011124003121</t>
  </si>
  <si>
    <t>70.15</t>
  </si>
  <si>
    <t>袁芳</t>
  </si>
  <si>
    <t>32011124000510</t>
  </si>
  <si>
    <t>74.80</t>
  </si>
  <si>
    <t>成珊</t>
  </si>
  <si>
    <t>22011284607126</t>
  </si>
  <si>
    <t>73.65</t>
  </si>
  <si>
    <t>刘明</t>
  </si>
  <si>
    <t>22011124003218</t>
  </si>
  <si>
    <t>76.25</t>
  </si>
  <si>
    <t>王丹</t>
  </si>
  <si>
    <t>32011124002111</t>
  </si>
  <si>
    <t>李台</t>
  </si>
  <si>
    <t>32011124000128</t>
  </si>
  <si>
    <t>72.25</t>
  </si>
  <si>
    <t>周思诗</t>
  </si>
  <si>
    <t>32011124002430</t>
  </si>
  <si>
    <t>74.50</t>
  </si>
  <si>
    <t>陈双华</t>
  </si>
  <si>
    <t>22011284607820</t>
  </si>
  <si>
    <t>朱海燕</t>
  </si>
  <si>
    <t>22011124002123</t>
  </si>
  <si>
    <t>71.75</t>
  </si>
  <si>
    <t>方迪</t>
  </si>
  <si>
    <t>32011010901828</t>
  </si>
  <si>
    <t>69.35</t>
  </si>
  <si>
    <t>刘耕夫</t>
  </si>
  <si>
    <t>32011011100207</t>
  </si>
  <si>
    <t>王静</t>
  </si>
  <si>
    <t>22011124002205</t>
  </si>
  <si>
    <t>68.65</t>
  </si>
  <si>
    <t>吴姣</t>
  </si>
  <si>
    <t>32011124001407</t>
  </si>
  <si>
    <t>刘玲</t>
  </si>
  <si>
    <t>32011124003429</t>
  </si>
  <si>
    <t>朱秋妮</t>
  </si>
  <si>
    <t>22011284608307</t>
  </si>
  <si>
    <t>陈家薇</t>
  </si>
  <si>
    <t>22011284605427</t>
  </si>
  <si>
    <t>肖琪</t>
  </si>
  <si>
    <t>32011124001601</t>
  </si>
  <si>
    <t>68.00</t>
  </si>
  <si>
    <t>黄灿</t>
  </si>
  <si>
    <t>32011010901517</t>
  </si>
  <si>
    <t>樊娴娴</t>
  </si>
  <si>
    <t>22011021203130</t>
  </si>
  <si>
    <t>肖伟芳</t>
  </si>
  <si>
    <t>32011011100203</t>
  </si>
  <si>
    <t>71.65</t>
  </si>
  <si>
    <t>黄丹婷</t>
  </si>
  <si>
    <t>32011124000612</t>
  </si>
  <si>
    <t>71.35</t>
  </si>
  <si>
    <t>熊甜</t>
  </si>
  <si>
    <t>22011124002518</t>
  </si>
  <si>
    <t>曾娇</t>
  </si>
  <si>
    <t>22011124002402</t>
  </si>
  <si>
    <t>68.90</t>
  </si>
  <si>
    <t>翁叶青</t>
  </si>
  <si>
    <t>32011021203828</t>
  </si>
  <si>
    <t>李雪</t>
  </si>
  <si>
    <t>22011284606708</t>
  </si>
  <si>
    <t>张琪</t>
  </si>
  <si>
    <t>33141031804502</t>
  </si>
  <si>
    <t>初中心理健康-自主招聘</t>
  </si>
  <si>
    <t>57.30</t>
  </si>
  <si>
    <t>吴琼</t>
  </si>
  <si>
    <t>12011124002121</t>
  </si>
  <si>
    <t>小学语文-新机制</t>
  </si>
  <si>
    <t>方宝兰</t>
  </si>
  <si>
    <t>12011124002405</t>
  </si>
  <si>
    <t>77.40</t>
  </si>
  <si>
    <t>徐轶</t>
  </si>
  <si>
    <t>12011124003604</t>
  </si>
  <si>
    <t>76.50</t>
  </si>
  <si>
    <t>朱珊</t>
  </si>
  <si>
    <t>12011124002115</t>
  </si>
  <si>
    <t>75.65</t>
  </si>
  <si>
    <t>胡丽</t>
  </si>
  <si>
    <t>12011124003130</t>
  </si>
  <si>
    <t>74.00</t>
  </si>
  <si>
    <t>方想</t>
  </si>
  <si>
    <t>12011124002029</t>
  </si>
  <si>
    <t>张劲夫</t>
  </si>
  <si>
    <t>12011010901114</t>
  </si>
  <si>
    <t>70.20</t>
  </si>
  <si>
    <t>李美馨</t>
  </si>
  <si>
    <t>12011021200908</t>
  </si>
  <si>
    <t>吴梦玲</t>
  </si>
  <si>
    <t>12011010702030</t>
  </si>
  <si>
    <t>64.00</t>
  </si>
  <si>
    <t>吴美琳</t>
  </si>
  <si>
    <t>13041284800402</t>
  </si>
  <si>
    <t>初中道法-新机制</t>
  </si>
  <si>
    <t>陈艳娟</t>
  </si>
  <si>
    <t>13041010500309</t>
  </si>
  <si>
    <t>73.85</t>
  </si>
  <si>
    <t>芦婷</t>
  </si>
  <si>
    <t>33041124101609</t>
  </si>
  <si>
    <t>初中道法-自主招聘</t>
  </si>
  <si>
    <t>张梦瑶</t>
  </si>
  <si>
    <t>33041124101613</t>
  </si>
  <si>
    <t>45.75</t>
  </si>
  <si>
    <t>袁腾飞</t>
  </si>
  <si>
    <t>33041124101611</t>
  </si>
  <si>
    <t>33.30</t>
  </si>
  <si>
    <t>梁星</t>
  </si>
  <si>
    <t>33011103508730</t>
  </si>
  <si>
    <t>初中语文-自主招聘</t>
  </si>
  <si>
    <t>71.50</t>
  </si>
  <si>
    <t>谭晓倩</t>
  </si>
  <si>
    <t>23011010601525</t>
  </si>
  <si>
    <t>慎陈</t>
  </si>
  <si>
    <t>33011124100201</t>
  </si>
  <si>
    <t>68.55</t>
  </si>
  <si>
    <t>吴思錕</t>
  </si>
  <si>
    <t>23011284701923</t>
  </si>
  <si>
    <t>68.40</t>
  </si>
  <si>
    <t>徐文清</t>
  </si>
  <si>
    <t>33011093400627</t>
  </si>
  <si>
    <t>65.80</t>
  </si>
  <si>
    <t>张蝶</t>
  </si>
  <si>
    <t>33011010601706</t>
  </si>
  <si>
    <t>62.55</t>
  </si>
  <si>
    <t>赖雄博</t>
  </si>
  <si>
    <t>23011124100403</t>
  </si>
  <si>
    <t>62.05</t>
  </si>
  <si>
    <t>向雪芹</t>
  </si>
  <si>
    <t>23011010601304</t>
  </si>
  <si>
    <t>60.90</t>
  </si>
  <si>
    <t>王仿</t>
  </si>
  <si>
    <t>13011010601217</t>
  </si>
  <si>
    <t>初中语文-新机制</t>
  </si>
  <si>
    <t>71.85</t>
  </si>
  <si>
    <t>潘文皓</t>
  </si>
  <si>
    <t>13011021400325</t>
  </si>
  <si>
    <t>唐晓慧</t>
  </si>
  <si>
    <t>13011284701704</t>
  </si>
  <si>
    <t>70.40</t>
  </si>
  <si>
    <t>徐倩</t>
  </si>
  <si>
    <t>13011010602110</t>
  </si>
  <si>
    <t>彭馨怡</t>
  </si>
  <si>
    <t>13011124100121</t>
  </si>
  <si>
    <t>69.00</t>
  </si>
  <si>
    <t>李晶晶</t>
  </si>
  <si>
    <t>13011051902104</t>
  </si>
  <si>
    <t>67.80</t>
  </si>
  <si>
    <t>熊璐</t>
  </si>
  <si>
    <t>13011284702019</t>
  </si>
  <si>
    <t>65.25</t>
  </si>
  <si>
    <t>徐诚</t>
  </si>
  <si>
    <t>13011124100308</t>
  </si>
  <si>
    <t>61.95</t>
  </si>
  <si>
    <t>孙庭宇</t>
  </si>
  <si>
    <t>13011124100418</t>
  </si>
  <si>
    <t>61.05</t>
  </si>
  <si>
    <t>熊佳佳</t>
  </si>
  <si>
    <t>13011124100407</t>
  </si>
  <si>
    <t>55.15</t>
  </si>
  <si>
    <t>蔡学昵</t>
  </si>
  <si>
    <t>13011124100202</t>
  </si>
  <si>
    <t>52.35</t>
  </si>
  <si>
    <t>黄茜</t>
  </si>
  <si>
    <t>13021284702510</t>
  </si>
  <si>
    <t>初中数学-新机制</t>
  </si>
  <si>
    <t>胡晓芬</t>
  </si>
  <si>
    <t>23021010603410</t>
  </si>
  <si>
    <t>初中数学-自主招聘</t>
  </si>
  <si>
    <t>聂露</t>
  </si>
  <si>
    <t>33021010602625</t>
  </si>
  <si>
    <t>陈书芳</t>
  </si>
  <si>
    <t>33021124100707</t>
  </si>
  <si>
    <t>73.50</t>
  </si>
  <si>
    <t>代艳婷</t>
  </si>
  <si>
    <t>33021124100621</t>
  </si>
  <si>
    <t>71.00</t>
  </si>
  <si>
    <t>廖有为</t>
  </si>
  <si>
    <t>33021124100729</t>
  </si>
  <si>
    <t>69.05</t>
  </si>
  <si>
    <t>包荣荣</t>
  </si>
  <si>
    <t>33021124100611</t>
  </si>
  <si>
    <t>王宁</t>
  </si>
  <si>
    <t>33021124100804</t>
  </si>
  <si>
    <t>66.10</t>
  </si>
  <si>
    <t>张舒</t>
  </si>
  <si>
    <t>33021010602823</t>
  </si>
  <si>
    <t>63.35</t>
  </si>
  <si>
    <t>杜思敏</t>
  </si>
  <si>
    <t>33021124100708</t>
  </si>
  <si>
    <t>63.00</t>
  </si>
  <si>
    <t>王海燕</t>
  </si>
  <si>
    <t>33021010603617</t>
  </si>
  <si>
    <t>62.45</t>
  </si>
  <si>
    <t>王永成</t>
  </si>
  <si>
    <t>33021124100714</t>
  </si>
  <si>
    <t>59.25</t>
  </si>
  <si>
    <t>李慧琳</t>
  </si>
  <si>
    <t>32021124004406</t>
  </si>
  <si>
    <t>小学数学A组-自主招聘</t>
  </si>
  <si>
    <t>85.50</t>
  </si>
  <si>
    <t>孟竹</t>
  </si>
  <si>
    <t>32021010203227</t>
  </si>
  <si>
    <t>85.25</t>
  </si>
  <si>
    <t>李珊</t>
  </si>
  <si>
    <t>32021124004411</t>
  </si>
  <si>
    <t>84.95</t>
  </si>
  <si>
    <t>邵明</t>
  </si>
  <si>
    <t>32021945001617</t>
  </si>
  <si>
    <t>83.20</t>
  </si>
  <si>
    <t>陈毕伟</t>
  </si>
  <si>
    <t>32021010204719</t>
  </si>
  <si>
    <t>83.00</t>
  </si>
  <si>
    <t>耿佳倩</t>
  </si>
  <si>
    <t>32021010205124</t>
  </si>
  <si>
    <t>81.50</t>
  </si>
  <si>
    <t>钟子叶</t>
  </si>
  <si>
    <t>32021113802309</t>
  </si>
  <si>
    <t>方洁</t>
  </si>
  <si>
    <t>32021010204930</t>
  </si>
  <si>
    <t>陈赞</t>
  </si>
  <si>
    <t>32021031701001</t>
  </si>
  <si>
    <t>骆晓静</t>
  </si>
  <si>
    <t>32021124003711</t>
  </si>
  <si>
    <t>80.20</t>
  </si>
  <si>
    <t>叶格</t>
  </si>
  <si>
    <t>32021124004829</t>
  </si>
  <si>
    <t>79.95</t>
  </si>
  <si>
    <t>刘恋</t>
  </si>
  <si>
    <t>32021010200824</t>
  </si>
  <si>
    <t>79.30</t>
  </si>
  <si>
    <t>朱晨晖</t>
  </si>
  <si>
    <t>32021124004528</t>
  </si>
  <si>
    <t>79.05</t>
  </si>
  <si>
    <t>胡桃圆</t>
  </si>
  <si>
    <t>32021945001029</t>
  </si>
  <si>
    <t>张怀文</t>
  </si>
  <si>
    <t>32021124006006</t>
  </si>
  <si>
    <t>77.15</t>
  </si>
  <si>
    <t>朱美军</t>
  </si>
  <si>
    <t>32021010201430</t>
  </si>
  <si>
    <t>76.65</t>
  </si>
  <si>
    <t>蔡鑫</t>
  </si>
  <si>
    <t>32021284400215</t>
  </si>
  <si>
    <t>76.40</t>
  </si>
  <si>
    <t>李若芊</t>
  </si>
  <si>
    <t>32021124004928</t>
  </si>
  <si>
    <t>胡秋竹</t>
  </si>
  <si>
    <t>32021031701106</t>
  </si>
  <si>
    <t>76.10</t>
  </si>
  <si>
    <t>郑雅婷</t>
  </si>
  <si>
    <t>32021010204322</t>
  </si>
  <si>
    <t>75.50</t>
  </si>
  <si>
    <t>鲁寒雨</t>
  </si>
  <si>
    <t>32021124005303</t>
  </si>
  <si>
    <t>75.45</t>
  </si>
  <si>
    <t>陈思</t>
  </si>
  <si>
    <t>32021124003702</t>
  </si>
  <si>
    <t>74.40</t>
  </si>
  <si>
    <t>钟谨</t>
  </si>
  <si>
    <t>32021010203713</t>
  </si>
  <si>
    <t>74.15</t>
  </si>
  <si>
    <t>杜莹</t>
  </si>
  <si>
    <t>32021010203016</t>
  </si>
  <si>
    <t>73.90</t>
  </si>
  <si>
    <t>刘英</t>
  </si>
  <si>
    <t>32021124005821</t>
  </si>
  <si>
    <t>胡安雨</t>
  </si>
  <si>
    <t>32021124005524</t>
  </si>
  <si>
    <t>陈莹</t>
  </si>
  <si>
    <t>32021010202720</t>
  </si>
  <si>
    <t>72.95</t>
  </si>
  <si>
    <t>王雅琴</t>
  </si>
  <si>
    <t>32021124004228</t>
  </si>
  <si>
    <t>72.65</t>
  </si>
  <si>
    <t>陈凡</t>
  </si>
  <si>
    <t>32021124005906</t>
  </si>
  <si>
    <t>胡涛</t>
  </si>
  <si>
    <t>32021124004929</t>
  </si>
  <si>
    <t>72.55</t>
  </si>
  <si>
    <t>魏琪</t>
  </si>
  <si>
    <t>32021010201204</t>
  </si>
  <si>
    <t>姚若漪</t>
  </si>
  <si>
    <t>32021010203318</t>
  </si>
  <si>
    <t>尹雅红</t>
  </si>
  <si>
    <t>32021113802906</t>
  </si>
  <si>
    <t>70.60</t>
  </si>
  <si>
    <t>陈宇珊</t>
  </si>
  <si>
    <t>32021124005614</t>
  </si>
  <si>
    <t>小学数学B组-自主招聘</t>
  </si>
  <si>
    <t>82.85</t>
  </si>
  <si>
    <t>董婷婷</t>
  </si>
  <si>
    <t>32021124005715</t>
  </si>
  <si>
    <t>古丽香</t>
  </si>
  <si>
    <t>22021284404024</t>
  </si>
  <si>
    <t>沈盟</t>
  </si>
  <si>
    <t>32021124005929</t>
  </si>
  <si>
    <t>80.10</t>
  </si>
  <si>
    <t>魏庆庆</t>
  </si>
  <si>
    <t>22021124004725</t>
  </si>
  <si>
    <t>81.65</t>
  </si>
  <si>
    <t>柯梦霞</t>
  </si>
  <si>
    <t>32021021301504</t>
  </si>
  <si>
    <t>谭亚玲</t>
  </si>
  <si>
    <t>22021284404903</t>
  </si>
  <si>
    <t>78.60</t>
  </si>
  <si>
    <t>黄梦婷</t>
  </si>
  <si>
    <t>32021124005406</t>
  </si>
  <si>
    <t>孔金晶</t>
  </si>
  <si>
    <t>32021124004101</t>
  </si>
  <si>
    <t>郭妍妍</t>
  </si>
  <si>
    <t>32021124004513</t>
  </si>
  <si>
    <t>杨练</t>
  </si>
  <si>
    <t>32021124004625</t>
  </si>
  <si>
    <t>78.65</t>
  </si>
  <si>
    <t>吴雯</t>
  </si>
  <si>
    <t>32021124004111</t>
  </si>
  <si>
    <t>王亮心</t>
  </si>
  <si>
    <t>22021124005801</t>
  </si>
  <si>
    <t>饶梓平</t>
  </si>
  <si>
    <t>32021124005822</t>
  </si>
  <si>
    <t>72.40</t>
  </si>
  <si>
    <t>毛秀英</t>
  </si>
  <si>
    <t>22021010205005</t>
  </si>
  <si>
    <t>74.75</t>
  </si>
  <si>
    <t>刘发慧</t>
  </si>
  <si>
    <t>32021124005119</t>
  </si>
  <si>
    <t>76.60</t>
  </si>
  <si>
    <t>黄国江</t>
  </si>
  <si>
    <t>22021284403424</t>
  </si>
  <si>
    <t>刘婧涵</t>
  </si>
  <si>
    <t>32021124004005</t>
  </si>
  <si>
    <t>胡思亚</t>
  </si>
  <si>
    <t>32021010204423</t>
  </si>
  <si>
    <t>69.45</t>
  </si>
  <si>
    <t>林友娣</t>
  </si>
  <si>
    <t>22021113804003</t>
  </si>
  <si>
    <t>75.15</t>
  </si>
  <si>
    <t>张杰</t>
  </si>
  <si>
    <t>32021010204019</t>
  </si>
  <si>
    <t>67.45</t>
  </si>
  <si>
    <t>王灿</t>
  </si>
  <si>
    <t>32021021304107</t>
  </si>
  <si>
    <t>66.30</t>
  </si>
  <si>
    <t>朱云轩</t>
  </si>
  <si>
    <t>22021284403921</t>
  </si>
  <si>
    <t>69.95</t>
  </si>
  <si>
    <t>张芳</t>
  </si>
  <si>
    <t>32021124005003</t>
  </si>
  <si>
    <t>67.05</t>
  </si>
  <si>
    <t>王景侠</t>
  </si>
  <si>
    <t>32021010203712</t>
  </si>
  <si>
    <t>73.05</t>
  </si>
  <si>
    <t>杨欣欣</t>
  </si>
  <si>
    <t>32021124005813</t>
  </si>
  <si>
    <t>王青山</t>
  </si>
  <si>
    <t>22021052102018</t>
  </si>
  <si>
    <t>黄文霞</t>
  </si>
  <si>
    <t>22021010201206</t>
  </si>
  <si>
    <t>74.70</t>
  </si>
  <si>
    <t>向丽</t>
  </si>
  <si>
    <t>22021284403430</t>
  </si>
  <si>
    <t>付洁</t>
  </si>
  <si>
    <t>32021124005324</t>
  </si>
  <si>
    <t>张燊</t>
  </si>
  <si>
    <t>22021010204912</t>
  </si>
  <si>
    <t>67.70</t>
  </si>
  <si>
    <t>范思遥</t>
  </si>
  <si>
    <t>22021124005811</t>
  </si>
  <si>
    <t>67.10</t>
  </si>
  <si>
    <t>王婵</t>
  </si>
  <si>
    <t>22021124005403</t>
  </si>
  <si>
    <t>66.45</t>
  </si>
  <si>
    <t>徐丹君</t>
  </si>
  <si>
    <t>12021124005910</t>
  </si>
  <si>
    <t>小学数学-新机制</t>
  </si>
  <si>
    <t>周荣</t>
  </si>
  <si>
    <t>12021284405015</t>
  </si>
  <si>
    <t>77.80</t>
  </si>
  <si>
    <t>胡恋</t>
  </si>
  <si>
    <t>12021113803407</t>
  </si>
  <si>
    <t>苏颖</t>
  </si>
  <si>
    <t>12021103602409</t>
  </si>
  <si>
    <t>75.60</t>
  </si>
  <si>
    <t>杨晶</t>
  </si>
  <si>
    <t>12021124006206</t>
  </si>
  <si>
    <t>肖筱</t>
  </si>
  <si>
    <t>12021010205605</t>
  </si>
  <si>
    <t>68.10</t>
  </si>
  <si>
    <t>许亚妮</t>
  </si>
  <si>
    <t>12021124004021</t>
  </si>
  <si>
    <t>66.80</t>
  </si>
  <si>
    <t>王玲玉</t>
  </si>
  <si>
    <t>12021010205618</t>
  </si>
  <si>
    <t>69.60</t>
  </si>
  <si>
    <t>黄铃乔</t>
  </si>
  <si>
    <t>12021124004910</t>
  </si>
  <si>
    <t>66.05</t>
  </si>
  <si>
    <t>谭海新</t>
  </si>
  <si>
    <t>33111010502823</t>
  </si>
  <si>
    <t>初中体育-自主招聘</t>
  </si>
  <si>
    <t>韩树</t>
  </si>
  <si>
    <t>33111124102420</t>
  </si>
  <si>
    <t>59.30</t>
  </si>
  <si>
    <t>周慧</t>
  </si>
  <si>
    <t>23111021405124</t>
  </si>
  <si>
    <t>61.90</t>
  </si>
  <si>
    <t>胡美红</t>
  </si>
  <si>
    <t>33111010502824</t>
  </si>
  <si>
    <t>57.75</t>
  </si>
  <si>
    <t>彭晶</t>
  </si>
  <si>
    <t>23111124102423</t>
  </si>
  <si>
    <t>56.45</t>
  </si>
  <si>
    <t>陈圆</t>
  </si>
  <si>
    <t>23111010502605</t>
  </si>
  <si>
    <t>60.55</t>
  </si>
  <si>
    <t>阮婷</t>
  </si>
  <si>
    <t>32071010402511</t>
  </si>
  <si>
    <t>小学体育-自主招聘</t>
  </si>
  <si>
    <t>张城</t>
  </si>
  <si>
    <t>32071010402330</t>
  </si>
  <si>
    <t>67.85</t>
  </si>
  <si>
    <t>32071010402311</t>
  </si>
  <si>
    <t>63.70</t>
  </si>
  <si>
    <t>孙菁</t>
  </si>
  <si>
    <t>32071010402029</t>
  </si>
  <si>
    <t>62.70</t>
  </si>
  <si>
    <t>肖业福</t>
  </si>
  <si>
    <t>32071010403207</t>
  </si>
  <si>
    <t>64.45</t>
  </si>
  <si>
    <t>汪芬</t>
  </si>
  <si>
    <t>32071124007602</t>
  </si>
  <si>
    <t>62.25</t>
  </si>
  <si>
    <t>高梦云</t>
  </si>
  <si>
    <t>23121124102613</t>
  </si>
  <si>
    <t>初中美术-自主招聘</t>
  </si>
  <si>
    <t>64.25</t>
  </si>
  <si>
    <t>孟绵</t>
  </si>
  <si>
    <t>23121124102618</t>
  </si>
  <si>
    <t>64.20</t>
  </si>
  <si>
    <t>王冬香玉</t>
  </si>
  <si>
    <t>23121124102607</t>
  </si>
  <si>
    <t>61.10</t>
  </si>
  <si>
    <t>柯小婷</t>
  </si>
  <si>
    <t>32081124007902</t>
  </si>
  <si>
    <t>小学美术-自主招聘</t>
  </si>
  <si>
    <t>67.90</t>
  </si>
  <si>
    <t>刘雨盈</t>
  </si>
  <si>
    <t>32081124008016</t>
  </si>
  <si>
    <t>66.90</t>
  </si>
  <si>
    <t>何奕萱</t>
  </si>
  <si>
    <t>32081124007915</t>
  </si>
  <si>
    <t>杨艺辉</t>
  </si>
  <si>
    <t>32081124007905</t>
  </si>
  <si>
    <t>65.60</t>
  </si>
  <si>
    <t>鄢梦琦</t>
  </si>
  <si>
    <t>32081124007914</t>
  </si>
  <si>
    <t>杨霞</t>
  </si>
  <si>
    <t>32081124008030</t>
  </si>
  <si>
    <t>65.00</t>
  </si>
  <si>
    <t>龚翼婷</t>
  </si>
  <si>
    <t>33101124102301</t>
  </si>
  <si>
    <t>初中音乐-自主招聘</t>
  </si>
  <si>
    <t>徐婧阳</t>
  </si>
  <si>
    <t>23101124102307</t>
  </si>
  <si>
    <t>75.35</t>
  </si>
  <si>
    <t>王芷蝶</t>
  </si>
  <si>
    <t>33101124102305</t>
  </si>
  <si>
    <t>梁红菊</t>
  </si>
  <si>
    <t>33101124102302</t>
  </si>
  <si>
    <t>夏婷</t>
  </si>
  <si>
    <t>32061124007522</t>
  </si>
  <si>
    <t>小学音乐-自主招聘</t>
  </si>
  <si>
    <t>73.00</t>
  </si>
  <si>
    <t>符可心</t>
  </si>
  <si>
    <t>32061010401624</t>
  </si>
  <si>
    <t>68.95</t>
  </si>
  <si>
    <t>郑琦</t>
  </si>
  <si>
    <t>32061124007505</t>
  </si>
  <si>
    <t>69.50</t>
  </si>
  <si>
    <t>马玲</t>
  </si>
  <si>
    <t>32061010401226</t>
  </si>
  <si>
    <t>冯叶</t>
  </si>
  <si>
    <t>32061284502313</t>
  </si>
  <si>
    <t>63.60</t>
  </si>
  <si>
    <t>32061010401327</t>
  </si>
  <si>
    <t>62.15</t>
  </si>
  <si>
    <t>汪岸</t>
  </si>
  <si>
    <t>33081010501701</t>
  </si>
  <si>
    <t>初中化学-自主招聘</t>
  </si>
  <si>
    <t>孔小静</t>
  </si>
  <si>
    <t>33081124102008</t>
  </si>
  <si>
    <t>蔡维佳</t>
  </si>
  <si>
    <t>33081124102007</t>
  </si>
  <si>
    <t>鲁焰</t>
  </si>
  <si>
    <t>33081965103814</t>
  </si>
  <si>
    <t>谈波</t>
  </si>
  <si>
    <t>23081124102019</t>
  </si>
  <si>
    <t>龚露</t>
  </si>
  <si>
    <t>33091124102204</t>
  </si>
  <si>
    <t>初中生物-自主招聘</t>
  </si>
  <si>
    <t>张安</t>
  </si>
  <si>
    <t>33091010502117</t>
  </si>
  <si>
    <t>陈薇</t>
  </si>
  <si>
    <t>33091124102202</t>
  </si>
  <si>
    <t>刘柱</t>
  </si>
  <si>
    <t>33071010501205</t>
  </si>
  <si>
    <t>初中物理-自主招聘</t>
  </si>
  <si>
    <t>何鸿菲</t>
  </si>
  <si>
    <t>33071124101921</t>
  </si>
  <si>
    <t>肖慧敏</t>
  </si>
  <si>
    <t>23071010501423</t>
  </si>
  <si>
    <t>杨益</t>
  </si>
  <si>
    <t>33061010501001</t>
  </si>
  <si>
    <t>初中地理-自主招聘</t>
  </si>
  <si>
    <t>余滢</t>
  </si>
  <si>
    <t>33061124101803</t>
  </si>
  <si>
    <t>汪微</t>
  </si>
  <si>
    <t>33061010501016</t>
  </si>
  <si>
    <t>周彬</t>
  </si>
  <si>
    <t>33131124102701</t>
  </si>
  <si>
    <t>初中信息技术-自主招聘</t>
  </si>
  <si>
    <t>熊恒霞</t>
  </si>
  <si>
    <t>33131011101310</t>
  </si>
  <si>
    <t>彭丝雨</t>
  </si>
  <si>
    <t>33131011101306</t>
  </si>
  <si>
    <t>徐婷</t>
  </si>
  <si>
    <t>46011124102914</t>
  </si>
  <si>
    <t>幼儿园A组-自主招聘</t>
  </si>
  <si>
    <t>81.20</t>
  </si>
  <si>
    <t>孟璐</t>
  </si>
  <si>
    <t>46011124102905</t>
  </si>
  <si>
    <t>79.50</t>
  </si>
  <si>
    <t>鲁慧</t>
  </si>
  <si>
    <t>46011124102907</t>
  </si>
  <si>
    <t>罗静</t>
  </si>
  <si>
    <t>46011010102726</t>
  </si>
  <si>
    <t>83.80</t>
  </si>
  <si>
    <t>刘妍</t>
  </si>
  <si>
    <t>46011010102819</t>
  </si>
  <si>
    <t>75.80</t>
  </si>
  <si>
    <t>廖翠玲</t>
  </si>
  <si>
    <t>46011124103026</t>
  </si>
  <si>
    <t>82.50</t>
  </si>
  <si>
    <t>王姣</t>
  </si>
  <si>
    <t>46011124103209</t>
  </si>
  <si>
    <t>张澳</t>
  </si>
  <si>
    <t>46011124103001</t>
  </si>
  <si>
    <t>许呈梦</t>
  </si>
  <si>
    <t>46011010103706</t>
  </si>
  <si>
    <t>78.80</t>
  </si>
  <si>
    <t>陈朋</t>
  </si>
  <si>
    <t>46011284804529</t>
  </si>
  <si>
    <t>77.20</t>
  </si>
  <si>
    <t>王紫微</t>
  </si>
  <si>
    <t>46011124102906</t>
  </si>
  <si>
    <t>75.70</t>
  </si>
  <si>
    <t>代玉</t>
  </si>
  <si>
    <t>46011010103223</t>
  </si>
  <si>
    <t>72.85</t>
  </si>
  <si>
    <t>刘佳</t>
  </si>
  <si>
    <t>46011284804528</t>
  </si>
  <si>
    <t>78.75</t>
  </si>
  <si>
    <t>周婷</t>
  </si>
  <si>
    <t>46011010104407</t>
  </si>
  <si>
    <t>82.20</t>
  </si>
  <si>
    <t>尹婷婷</t>
  </si>
  <si>
    <t>46011124103811</t>
  </si>
  <si>
    <t>蔡梅</t>
  </si>
  <si>
    <t>46011124103610</t>
  </si>
  <si>
    <t>77.25</t>
  </si>
  <si>
    <t>吴楠琳</t>
  </si>
  <si>
    <t>46011010103521</t>
  </si>
  <si>
    <t>黄小娟</t>
  </si>
  <si>
    <t>46011124102916</t>
  </si>
  <si>
    <t>张晨</t>
  </si>
  <si>
    <t>46011124103823</t>
  </si>
  <si>
    <t>72.50</t>
  </si>
  <si>
    <t>赵丽</t>
  </si>
  <si>
    <t>46011124103226</t>
  </si>
  <si>
    <t>李天晗</t>
  </si>
  <si>
    <t>46011124103125</t>
  </si>
  <si>
    <t>聂思</t>
  </si>
  <si>
    <t>46011124103725</t>
  </si>
  <si>
    <t>毕凌玉</t>
  </si>
  <si>
    <t>46011124103306</t>
  </si>
  <si>
    <t>65.90</t>
  </si>
  <si>
    <t>莫艺伟</t>
  </si>
  <si>
    <t>46011124103204</t>
  </si>
  <si>
    <t>68.15</t>
  </si>
  <si>
    <t>罗雁</t>
  </si>
  <si>
    <t>46011124104002</t>
  </si>
  <si>
    <t>肖梦娟</t>
  </si>
  <si>
    <t>46011124103029</t>
  </si>
  <si>
    <t>张纯</t>
  </si>
  <si>
    <t>46011010103015</t>
  </si>
  <si>
    <t>赵程程</t>
  </si>
  <si>
    <t>46011010104206</t>
  </si>
  <si>
    <t>80.40</t>
  </si>
  <si>
    <t>李梦玲</t>
  </si>
  <si>
    <t>46011124103103</t>
  </si>
  <si>
    <t>殷莺</t>
  </si>
  <si>
    <t>46011124103008</t>
  </si>
  <si>
    <t>雍秀娟</t>
  </si>
  <si>
    <t>46011124103123</t>
  </si>
  <si>
    <t>余珺</t>
  </si>
  <si>
    <t>46011124103630</t>
  </si>
  <si>
    <t>65.45</t>
  </si>
  <si>
    <t>余文清</t>
  </si>
  <si>
    <t>46011010103919</t>
  </si>
  <si>
    <t>幼儿园B组-自主招聘</t>
  </si>
  <si>
    <t>77.90</t>
  </si>
  <si>
    <t>方悦</t>
  </si>
  <si>
    <t>46011124104111</t>
  </si>
  <si>
    <t>82.00</t>
  </si>
  <si>
    <t>阳蓓</t>
  </si>
  <si>
    <t>46011124103212</t>
  </si>
  <si>
    <t>76.75</t>
  </si>
  <si>
    <t>全丽娜</t>
  </si>
  <si>
    <t>46011010102628</t>
  </si>
  <si>
    <t>岑玥</t>
  </si>
  <si>
    <t>46011124102902</t>
  </si>
  <si>
    <t>77.75</t>
  </si>
  <si>
    <t>柯娅明</t>
  </si>
  <si>
    <t>46011010104027</t>
  </si>
  <si>
    <t>80.15</t>
  </si>
  <si>
    <t>党国玲</t>
  </si>
  <si>
    <t>46011124103723</t>
  </si>
  <si>
    <t>杨梦夏</t>
  </si>
  <si>
    <t>46011124103729</t>
  </si>
  <si>
    <t>76.05</t>
  </si>
  <si>
    <t>陈曦</t>
  </si>
  <si>
    <t>46011124103421</t>
  </si>
  <si>
    <t>陈婷</t>
  </si>
  <si>
    <t>46011124104113</t>
  </si>
  <si>
    <t>78.90</t>
  </si>
  <si>
    <t>周甜</t>
  </si>
  <si>
    <t>46011124103515</t>
  </si>
  <si>
    <t>71.15</t>
  </si>
  <si>
    <t>樊晓丹</t>
  </si>
  <si>
    <t>46011124103016</t>
  </si>
  <si>
    <t>王馨</t>
  </si>
  <si>
    <t>46011124104115</t>
  </si>
  <si>
    <t>白洁</t>
  </si>
  <si>
    <t>46011945004704</t>
  </si>
  <si>
    <t>69.10</t>
  </si>
  <si>
    <t>李小芳</t>
  </si>
  <si>
    <t>46011965104427</t>
  </si>
  <si>
    <t>77.95</t>
  </si>
  <si>
    <t>刘婉莹</t>
  </si>
  <si>
    <t>46011010103301</t>
  </si>
  <si>
    <t>72.75</t>
  </si>
  <si>
    <t>徐子莹</t>
  </si>
  <si>
    <t>46011010103611</t>
  </si>
  <si>
    <t>叶玉平</t>
  </si>
  <si>
    <t>46011124103824</t>
  </si>
  <si>
    <t>71.95</t>
  </si>
  <si>
    <t>宋燕</t>
  </si>
  <si>
    <t>46011124103210</t>
  </si>
  <si>
    <t>彭文静</t>
  </si>
  <si>
    <t>46011052105727</t>
  </si>
  <si>
    <t>余竹芳</t>
  </si>
  <si>
    <t>46011124103504</t>
  </si>
  <si>
    <t>71.05</t>
  </si>
  <si>
    <t>汪文逸</t>
  </si>
  <si>
    <t>46011124104207</t>
  </si>
  <si>
    <t>77.85</t>
  </si>
  <si>
    <t>徐倩妮</t>
  </si>
  <si>
    <t>46011010102626</t>
  </si>
  <si>
    <t>邓罗</t>
  </si>
  <si>
    <t>46011052103716</t>
  </si>
  <si>
    <t>周诗琳</t>
  </si>
  <si>
    <t>46011010104221</t>
  </si>
  <si>
    <t>谭蕾蕾</t>
  </si>
  <si>
    <t>46011052105718</t>
  </si>
  <si>
    <t>杨钰萍</t>
  </si>
  <si>
    <t>46011124103807</t>
  </si>
  <si>
    <t>幼儿园C组-自主招聘</t>
  </si>
  <si>
    <t>83.30</t>
  </si>
  <si>
    <t>马莹</t>
  </si>
  <si>
    <t>46011010102518</t>
  </si>
  <si>
    <t>杜碧莲</t>
  </si>
  <si>
    <t>46011124103914</t>
  </si>
  <si>
    <t>石蒙</t>
  </si>
  <si>
    <t>46011124104005</t>
  </si>
  <si>
    <t>78.30</t>
  </si>
  <si>
    <t>饶维维</t>
  </si>
  <si>
    <t>46011113708423</t>
  </si>
  <si>
    <t>吴亚琴</t>
  </si>
  <si>
    <t>46011010103811</t>
  </si>
  <si>
    <t>龚晨</t>
  </si>
  <si>
    <t>46011010102525</t>
  </si>
  <si>
    <t>刘雨雪</t>
  </si>
  <si>
    <t>46011010103906</t>
  </si>
  <si>
    <t>78.40</t>
  </si>
  <si>
    <t>冯敏</t>
  </si>
  <si>
    <t>46011124103017</t>
  </si>
  <si>
    <t>李琪月</t>
  </si>
  <si>
    <t>46011010104222</t>
  </si>
  <si>
    <t>周书行</t>
  </si>
  <si>
    <t>46011010103925</t>
  </si>
  <si>
    <t>雷飞</t>
  </si>
  <si>
    <t>46011124103309</t>
  </si>
  <si>
    <t>76.95</t>
  </si>
  <si>
    <t>李苗</t>
  </si>
  <si>
    <t>46011124102921</t>
  </si>
  <si>
    <t>李乐</t>
  </si>
  <si>
    <t>46011052105723</t>
  </si>
  <si>
    <t>方文婧</t>
  </si>
  <si>
    <t>46011124103225</t>
  </si>
  <si>
    <t>77.30</t>
  </si>
  <si>
    <t>李文</t>
  </si>
  <si>
    <t>46011124104214</t>
  </si>
  <si>
    <t>管慧云</t>
  </si>
  <si>
    <t>46011124102904</t>
  </si>
  <si>
    <t>76.00</t>
  </si>
  <si>
    <t>江晓曼</t>
  </si>
  <si>
    <t>46011010102514</t>
  </si>
  <si>
    <t>79.85</t>
  </si>
  <si>
    <t>秦莎莎</t>
  </si>
  <si>
    <t>46011010103911</t>
  </si>
  <si>
    <t>黎雨薇</t>
  </si>
  <si>
    <t>46011010102925</t>
  </si>
  <si>
    <t>何肖</t>
  </si>
  <si>
    <t>46011284803528</t>
  </si>
  <si>
    <t>陈欢</t>
  </si>
  <si>
    <t>46011124103805</t>
  </si>
  <si>
    <t>黄蕾</t>
  </si>
  <si>
    <t>46011124103404</t>
  </si>
  <si>
    <t>65.50</t>
  </si>
  <si>
    <t>程嫱艳</t>
  </si>
  <si>
    <t>46011124103826</t>
  </si>
  <si>
    <t>86.30</t>
  </si>
  <si>
    <t>方佩华</t>
  </si>
  <si>
    <t>46011010103408</t>
  </si>
  <si>
    <t>82.15</t>
  </si>
  <si>
    <t>46011284801501</t>
  </si>
  <si>
    <t>张梓林</t>
  </si>
  <si>
    <t>46011124103822</t>
  </si>
  <si>
    <t>76.85</t>
  </si>
  <si>
    <t>易飘莹</t>
  </si>
  <si>
    <t>46011124102924</t>
  </si>
  <si>
    <t>杨梅</t>
  </si>
  <si>
    <t>46011010104029</t>
  </si>
  <si>
    <t>佘源慧</t>
  </si>
  <si>
    <t>46011124103312</t>
  </si>
  <si>
    <t>66.20</t>
  </si>
  <si>
    <t>2021年嘉鱼县中小学、幼儿园（含新机制）教师公开招聘考试总成绩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</si>
</sst>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.00_-;_-&quot;$&quot;\ * #,##0.00\-;_-&quot;$&quot;\ * &quot;-&quot;??_-;_-@_-"/>
    <numFmt numFmtId="178" formatCode="#,##0;\(#,##0\)"/>
    <numFmt numFmtId="179" formatCode="\$#,##0.00;\(\$#,##0.00\)"/>
    <numFmt numFmtId="180" formatCode="_-* #,##0.00_-;\-* #,##0.00_-;_-* &quot;-&quot;??_-;_-@_-"/>
    <numFmt numFmtId="181" formatCode="#,##0.0_);\(#,##0.0\)"/>
    <numFmt numFmtId="182" formatCode="\$#,##0;\(\$#,##0\)"/>
    <numFmt numFmtId="183" formatCode="&quot;$&quot;\ #,##0_-;[Red]&quot;$&quot;\ #,##0\-"/>
    <numFmt numFmtId="184" formatCode="_-&quot;$&quot;\ * #,##0_-;_-&quot;$&quot;\ * #,##0\-;_-&quot;$&quot;\ * &quot;-&quot;_-;_-@_-"/>
    <numFmt numFmtId="185" formatCode="_(&quot;$&quot;* #,##0.00_);_(&quot;$&quot;* \(#,##0.00\);_(&quot;$&quot;* &quot;-&quot;??_);_(@_)"/>
    <numFmt numFmtId="186" formatCode="&quot;$&quot;#,##0_);[Red]\(&quot;$&quot;#,##0\)"/>
    <numFmt numFmtId="187" formatCode="_(&quot;$&quot;* #,##0_);_(&quot;$&quot;* \(#,##0\);_(&quot;$&quot;* &quot;-&quot;_);_(@_)"/>
    <numFmt numFmtId="188" formatCode="&quot;$&quot;#,##0.00_);[Red]\(&quot;$&quot;#,##0.00\)"/>
    <numFmt numFmtId="189" formatCode="&quot;$&quot;\ #,##0.00_-;[Red]&quot;$&quot;\ #,##0.00\-"/>
    <numFmt numFmtId="190" formatCode="0.00_);[Red]\(0.00\)"/>
    <numFmt numFmtId="191" formatCode="0.00_ 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0"/>
      <name val="仿宋_GB2312"/>
      <family val="3"/>
    </font>
    <font>
      <b/>
      <sz val="8"/>
      <name val="仿宋_GB2312"/>
      <family val="3"/>
    </font>
    <font>
      <b/>
      <sz val="10"/>
      <name val="宋体"/>
      <family val="0"/>
    </font>
    <font>
      <sz val="8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2"/>
      <name val="Helv"/>
      <family val="2"/>
    </font>
    <font>
      <b/>
      <sz val="10"/>
      <name val="Tms Rmn"/>
      <family val="1"/>
    </font>
    <font>
      <sz val="7"/>
      <name val="Small Fonts"/>
      <family val="2"/>
    </font>
    <font>
      <sz val="12"/>
      <color indexed="9"/>
      <name val="Helv"/>
      <family val="2"/>
    </font>
    <font>
      <b/>
      <sz val="10"/>
      <name val="Arial"/>
      <family val="2"/>
    </font>
    <font>
      <sz val="10"/>
      <name val="楷体"/>
      <family val="3"/>
    </font>
    <font>
      <sz val="10"/>
      <color indexed="8"/>
      <name val="MS Sans Serif"/>
      <family val="2"/>
    </font>
    <font>
      <b/>
      <sz val="14"/>
      <name val="楷体"/>
      <family val="3"/>
    </font>
    <font>
      <sz val="9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黑体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49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8" fillId="0" borderId="0">
      <alignment/>
      <protection locked="0"/>
    </xf>
    <xf numFmtId="0" fontId="6" fillId="0" borderId="0">
      <alignment horizontal="center" wrapText="1"/>
      <protection locked="0"/>
    </xf>
    <xf numFmtId="0" fontId="11" fillId="0" borderId="0" applyNumberFormat="0" applyFill="0" applyBorder="0" applyAlignment="0" applyProtection="0"/>
    <xf numFmtId="43" fontId="7" fillId="0" borderId="0">
      <alignment/>
      <protection/>
    </xf>
    <xf numFmtId="41" fontId="7" fillId="0" borderId="0">
      <alignment/>
      <protection/>
    </xf>
    <xf numFmtId="178" fontId="15" fillId="0" borderId="0">
      <alignment/>
      <protection/>
    </xf>
    <xf numFmtId="180" fontId="2" fillId="0" borderId="0" applyFont="0" applyFill="0" applyBorder="0" applyAlignment="0" applyProtection="0"/>
    <xf numFmtId="44" fontId="7" fillId="0" borderId="0">
      <alignment/>
      <protection/>
    </xf>
    <xf numFmtId="42" fontId="7" fillId="0" borderId="0">
      <alignment/>
      <protection/>
    </xf>
    <xf numFmtId="177" fontId="2" fillId="0" borderId="0" applyFont="0" applyFill="0" applyBorder="0" applyAlignment="0" applyProtection="0"/>
    <xf numFmtId="179" fontId="15" fillId="0" borderId="0">
      <alignment/>
      <protection/>
    </xf>
    <xf numFmtId="15" fontId="16" fillId="0" borderId="0">
      <alignment/>
      <protection/>
    </xf>
    <xf numFmtId="182" fontId="15" fillId="0" borderId="0">
      <alignment/>
      <protection/>
    </xf>
    <xf numFmtId="0" fontId="12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2" fillId="21" borderId="3" applyNumberFormat="0" applyBorder="0" applyAlignment="0" applyProtection="0"/>
    <xf numFmtId="181" fontId="17" fillId="22" borderId="0">
      <alignment/>
      <protection/>
    </xf>
    <xf numFmtId="181" fontId="20" fillId="23" borderId="0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5" fillId="0" borderId="0">
      <alignment/>
      <protection/>
    </xf>
    <xf numFmtId="37" fontId="19" fillId="0" borderId="0">
      <alignment/>
      <protection/>
    </xf>
    <xf numFmtId="0" fontId="7" fillId="0" borderId="0">
      <alignment/>
      <protection/>
    </xf>
    <xf numFmtId="183" fontId="7" fillId="0" borderId="0">
      <alignment/>
      <protection/>
    </xf>
    <xf numFmtId="0" fontId="8" fillId="0" borderId="0">
      <alignment/>
      <protection/>
    </xf>
    <xf numFmtId="14" fontId="6" fillId="0" borderId="0">
      <alignment horizontal="center" wrapText="1"/>
      <protection locked="0"/>
    </xf>
    <xf numFmtId="9" fontId="7" fillId="0" borderId="0">
      <alignment/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2" fillId="0" borderId="0" applyFont="0" applyFill="0" applyProtection="0">
      <alignment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1" fillId="0" borderId="4">
      <alignment horizontal="center"/>
      <protection/>
    </xf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24" borderId="0" applyNumberFormat="0" applyFont="0" applyBorder="0" applyAlignment="0" applyProtection="0"/>
    <xf numFmtId="0" fontId="2" fillId="24" borderId="0" applyNumberFormat="0" applyFont="0" applyBorder="0" applyAlignment="0" applyProtection="0"/>
    <xf numFmtId="0" fontId="2" fillId="24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8" fillId="25" borderId="5">
      <alignment/>
      <protection locked="0"/>
    </xf>
    <xf numFmtId="0" fontId="23" fillId="0" borderId="0">
      <alignment/>
      <protection/>
    </xf>
    <xf numFmtId="0" fontId="18" fillId="25" borderId="5">
      <alignment/>
      <protection locked="0"/>
    </xf>
    <xf numFmtId="0" fontId="18" fillId="25" borderId="5">
      <alignment/>
      <protection locked="0"/>
    </xf>
    <xf numFmtId="9" fontId="0" fillId="0" borderId="0" applyFont="0" applyFill="0" applyBorder="0" applyAlignment="0" applyProtection="0"/>
    <xf numFmtId="185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7" fillId="0" borderId="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6" applyNumberFormat="0" applyFill="0" applyProtection="0">
      <alignment horizontal="center"/>
    </xf>
    <xf numFmtId="0" fontId="22" fillId="0" borderId="10" applyNumberFormat="0" applyFill="0" applyProtection="0">
      <alignment horizontal="center"/>
    </xf>
    <xf numFmtId="0" fontId="49" fillId="2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1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8" borderId="12" applyNumberFormat="0" applyAlignment="0" applyProtection="0"/>
    <xf numFmtId="0" fontId="53" fillId="29" borderId="13" applyNumberFormat="0" applyAlignment="0" applyProtection="0"/>
    <xf numFmtId="0" fontId="54" fillId="0" borderId="0" applyNumberFormat="0" applyFill="0" applyBorder="0" applyAlignment="0" applyProtection="0"/>
    <xf numFmtId="0" fontId="22" fillId="0" borderId="10" applyNumberFormat="0" applyFill="0" applyProtection="0">
      <alignment horizontal="left"/>
    </xf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176" fontId="7" fillId="0" borderId="10" applyFill="0" applyProtection="0">
      <alignment horizontal="right"/>
    </xf>
    <xf numFmtId="0" fontId="7" fillId="0" borderId="6" applyNumberFormat="0" applyFill="0" applyProtection="0">
      <alignment horizontal="left"/>
    </xf>
    <xf numFmtId="0" fontId="57" fillId="36" borderId="0" applyNumberFormat="0" applyBorder="0" applyAlignment="0" applyProtection="0"/>
    <xf numFmtId="0" fontId="58" fillId="28" borderId="15" applyNumberFormat="0" applyAlignment="0" applyProtection="0"/>
    <xf numFmtId="0" fontId="59" fillId="37" borderId="12" applyNumberFormat="0" applyAlignment="0" applyProtection="0"/>
    <xf numFmtId="1" fontId="7" fillId="0" borderId="10" applyFill="0" applyProtection="0">
      <alignment horizontal="center"/>
    </xf>
    <xf numFmtId="0" fontId="9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38" borderId="16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39" borderId="3" xfId="131" applyNumberFormat="1" applyFont="1" applyFill="1" applyBorder="1" applyAlignment="1">
      <alignment horizontal="center" vertical="center" wrapText="1"/>
      <protection/>
    </xf>
    <xf numFmtId="0" fontId="3" fillId="39" borderId="3" xfId="131" applyFont="1" applyFill="1" applyBorder="1" applyAlignment="1">
      <alignment horizontal="center" vertical="center"/>
      <protection/>
    </xf>
    <xf numFmtId="9" fontId="3" fillId="39" borderId="3" xfId="131" applyNumberFormat="1" applyFont="1" applyFill="1" applyBorder="1" applyAlignment="1">
      <alignment horizontal="center" vertical="center"/>
      <protection/>
    </xf>
    <xf numFmtId="191" fontId="3" fillId="39" borderId="3" xfId="131" applyNumberFormat="1" applyFont="1" applyFill="1" applyBorder="1" applyAlignment="1">
      <alignment horizontal="center" vertical="center"/>
      <protection/>
    </xf>
    <xf numFmtId="190" fontId="3" fillId="39" borderId="3" xfId="131" applyNumberFormat="1" applyFont="1" applyFill="1" applyBorder="1" applyAlignment="1">
      <alignment horizontal="center" vertical="center"/>
      <protection/>
    </xf>
    <xf numFmtId="0" fontId="5" fillId="39" borderId="3" xfId="131" applyFont="1" applyFill="1" applyBorder="1" applyAlignment="1">
      <alignment horizontal="center" vertical="center"/>
      <protection/>
    </xf>
    <xf numFmtId="0" fontId="26" fillId="39" borderId="3" xfId="88" applyFont="1" applyFill="1" applyBorder="1" applyAlignment="1">
      <alignment horizontal="center" vertical="center" wrapText="1"/>
      <protection/>
    </xf>
    <xf numFmtId="49" fontId="26" fillId="39" borderId="3" xfId="152" applyNumberFormat="1" applyFont="1" applyFill="1" applyBorder="1" applyAlignment="1">
      <alignment horizontal="center" vertical="center" wrapText="1"/>
      <protection/>
    </xf>
    <xf numFmtId="0" fontId="26" fillId="39" borderId="3" xfId="131" applyFont="1" applyFill="1" applyBorder="1" applyAlignment="1">
      <alignment horizontal="center" vertical="center"/>
      <protection/>
    </xf>
    <xf numFmtId="190" fontId="26" fillId="39" borderId="3" xfId="131" applyNumberFormat="1" applyFont="1" applyFill="1" applyBorder="1" applyAlignment="1">
      <alignment horizontal="center" vertical="center"/>
      <protection/>
    </xf>
    <xf numFmtId="191" fontId="26" fillId="39" borderId="3" xfId="131" applyNumberFormat="1" applyFont="1" applyFill="1" applyBorder="1" applyAlignment="1">
      <alignment horizontal="center" vertical="center"/>
      <protection/>
    </xf>
    <xf numFmtId="0" fontId="26" fillId="39" borderId="3" xfId="0" applyFont="1" applyFill="1" applyBorder="1" applyAlignment="1">
      <alignment horizontal="center" vertical="center"/>
    </xf>
    <xf numFmtId="190" fontId="26" fillId="39" borderId="3" xfId="0" applyNumberFormat="1" applyFont="1" applyFill="1" applyBorder="1" applyAlignment="1">
      <alignment horizontal="center" vertical="center"/>
    </xf>
    <xf numFmtId="191" fontId="26" fillId="39" borderId="3" xfId="0" applyNumberFormat="1" applyFont="1" applyFill="1" applyBorder="1" applyAlignment="1">
      <alignment horizontal="center" vertical="center"/>
    </xf>
    <xf numFmtId="49" fontId="26" fillId="39" borderId="3" xfId="150" applyNumberFormat="1" applyFont="1" applyFill="1" applyBorder="1" applyAlignment="1">
      <alignment horizontal="center" vertical="center" wrapText="1"/>
      <protection/>
    </xf>
    <xf numFmtId="0" fontId="26" fillId="39" borderId="3" xfId="88" applyNumberFormat="1" applyFont="1" applyFill="1" applyBorder="1" applyAlignment="1">
      <alignment horizontal="center" vertical="center" wrapText="1"/>
      <protection/>
    </xf>
    <xf numFmtId="191" fontId="26" fillId="39" borderId="3" xfId="88" applyNumberFormat="1" applyFont="1" applyFill="1" applyBorder="1" applyAlignment="1">
      <alignment horizontal="center" vertical="center" wrapText="1"/>
      <protection/>
    </xf>
    <xf numFmtId="0" fontId="60" fillId="0" borderId="0" xfId="0" applyFont="1" applyAlignment="1">
      <alignment horizontal="center" vertical="center"/>
    </xf>
  </cellXfs>
  <cellStyles count="185">
    <cellStyle name="Normal" xfId="0"/>
    <cellStyle name="_Book1" xfId="15"/>
    <cellStyle name="_Book1_1" xfId="16"/>
    <cellStyle name="_Book1_2" xfId="17"/>
    <cellStyle name="_Book1_2_Book1" xfId="18"/>
    <cellStyle name="_Book1_3" xfId="19"/>
    <cellStyle name="_Book1_4" xfId="20"/>
    <cellStyle name="_Book1_4 2" xfId="21"/>
    <cellStyle name="_Book1_4 3" xfId="22"/>
    <cellStyle name="_Book1_Book1" xfId="23"/>
    <cellStyle name="_ET_STYLE_NoName_00_" xfId="24"/>
    <cellStyle name="_ET_STYLE_NoName_00__Book1" xfId="25"/>
    <cellStyle name="_ET_STYLE_NoName_00__Book1_1" xfId="26"/>
    <cellStyle name="_ET_STYLE_NoName_00__Book1_2" xfId="27"/>
    <cellStyle name="_ET_STYLE_NoName_00__Sheet3" xfId="28"/>
    <cellStyle name="0,0&#10;&#10;NA&#10;&#10;" xfId="29"/>
    <cellStyle name="0,0&#10;&#10;NA&#10;&#10; 2" xfId="30"/>
    <cellStyle name="0,0&#10;&#10;NA&#10;&#10; 3" xfId="31"/>
    <cellStyle name="0,0&#13;&#10;NA&#13;&#10;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强调文字颜色 1" xfId="39"/>
    <cellStyle name="40% - 强调文字颜色 2" xfId="40"/>
    <cellStyle name="40% - 强调文字颜色 3" xfId="41"/>
    <cellStyle name="40% - 强调文字颜色 3 2" xfId="42"/>
    <cellStyle name="40% - 强调文字颜色 3 2 2" xfId="43"/>
    <cellStyle name="40% - 强调文字颜色 3 3" xfId="44"/>
    <cellStyle name="40% - 强调文字颜色 3 3 2" xfId="45"/>
    <cellStyle name="40% - 强调文字颜色 3 3 2 2" xfId="46"/>
    <cellStyle name="40% - 强调文字颜色 3 3 3" xfId="47"/>
    <cellStyle name="40% - 强调文字颜色 3 4" xfId="48"/>
    <cellStyle name="40% - 强调文字颜色 3 4 2" xfId="49"/>
    <cellStyle name="40% - 强调文字颜色 4" xfId="50"/>
    <cellStyle name="40% - 强调文字颜色 5" xfId="51"/>
    <cellStyle name="40% - 强调文字颜色 6" xfId="52"/>
    <cellStyle name="60% - 强调文字颜色 1" xfId="53"/>
    <cellStyle name="60% - 强调文字颜色 2" xfId="54"/>
    <cellStyle name="60% - 强调文字颜色 3" xfId="55"/>
    <cellStyle name="60% - 强调文字颜色 4" xfId="56"/>
    <cellStyle name="60% - 强调文字颜色 5" xfId="57"/>
    <cellStyle name="60% - 强调文字颜色 6" xfId="58"/>
    <cellStyle name="6mal" xfId="59"/>
    <cellStyle name="args.style" xfId="60"/>
    <cellStyle name="ColLevel_0" xfId="61"/>
    <cellStyle name="Comma" xfId="62"/>
    <cellStyle name="Comma [0]" xfId="63"/>
    <cellStyle name="comma zerodec" xfId="64"/>
    <cellStyle name="Comma_!!!GO" xfId="65"/>
    <cellStyle name="Currency" xfId="66"/>
    <cellStyle name="Currency [0]" xfId="67"/>
    <cellStyle name="Currency_!!!GO" xfId="68"/>
    <cellStyle name="Currency1" xfId="69"/>
    <cellStyle name="Date" xfId="70"/>
    <cellStyle name="Dollar (zero dec)" xfId="71"/>
    <cellStyle name="Grey" xfId="72"/>
    <cellStyle name="Header1" xfId="73"/>
    <cellStyle name="Header2" xfId="74"/>
    <cellStyle name="Input [yellow]" xfId="75"/>
    <cellStyle name="Input Cells" xfId="76"/>
    <cellStyle name="Linked Cells" xfId="77"/>
    <cellStyle name="Millares [0]_96 Risk" xfId="78"/>
    <cellStyle name="Millares_96 Risk" xfId="79"/>
    <cellStyle name="Milliers [0]_!!!GO" xfId="80"/>
    <cellStyle name="Milliers_!!!GO" xfId="81"/>
    <cellStyle name="Moneda [0]_96 Risk" xfId="82"/>
    <cellStyle name="Moneda_96 Risk" xfId="83"/>
    <cellStyle name="Mon閠aire [0]_!!!GO" xfId="84"/>
    <cellStyle name="Mon閠aire_!!!GO" xfId="85"/>
    <cellStyle name="New Times Roman" xfId="86"/>
    <cellStyle name="no dec" xfId="87"/>
    <cellStyle name="Normal" xfId="88"/>
    <cellStyle name="Normal - Style1" xfId="89"/>
    <cellStyle name="Normal_!!!GO" xfId="90"/>
    <cellStyle name="per.style" xfId="91"/>
    <cellStyle name="Percent" xfId="92"/>
    <cellStyle name="Percent [2]" xfId="93"/>
    <cellStyle name="Percent [2] 2" xfId="94"/>
    <cellStyle name="Percent [2] 3" xfId="95"/>
    <cellStyle name="Percent_!!!GO" xfId="96"/>
    <cellStyle name="Pourcentage_pldt" xfId="97"/>
    <cellStyle name="PSChar" xfId="98"/>
    <cellStyle name="PSChar 2" xfId="99"/>
    <cellStyle name="PSChar 3" xfId="100"/>
    <cellStyle name="PSDate" xfId="101"/>
    <cellStyle name="PSDate 2" xfId="102"/>
    <cellStyle name="PSDate 3" xfId="103"/>
    <cellStyle name="PSDec" xfId="104"/>
    <cellStyle name="PSDec 2" xfId="105"/>
    <cellStyle name="PSDec 3" xfId="106"/>
    <cellStyle name="PSHeading" xfId="107"/>
    <cellStyle name="PSInt" xfId="108"/>
    <cellStyle name="PSInt 2" xfId="109"/>
    <cellStyle name="PSInt 3" xfId="110"/>
    <cellStyle name="PSSpacer" xfId="111"/>
    <cellStyle name="PSSpacer 2" xfId="112"/>
    <cellStyle name="PSSpacer 3" xfId="113"/>
    <cellStyle name="RowLevel_0" xfId="114"/>
    <cellStyle name="sstot" xfId="115"/>
    <cellStyle name="Standard_AREAS" xfId="116"/>
    <cellStyle name="t" xfId="117"/>
    <cellStyle name="t_HVAC Equipment (3)" xfId="118"/>
    <cellStyle name="Percent" xfId="119"/>
    <cellStyle name="捠壿 [0.00]_Region Orders (2)" xfId="120"/>
    <cellStyle name="捠壿_Region Orders (2)" xfId="121"/>
    <cellStyle name="编号" xfId="122"/>
    <cellStyle name="标题" xfId="123"/>
    <cellStyle name="标题 1" xfId="124"/>
    <cellStyle name="标题 2" xfId="125"/>
    <cellStyle name="标题 3" xfId="126"/>
    <cellStyle name="标题 4" xfId="127"/>
    <cellStyle name="标题1" xfId="128"/>
    <cellStyle name="部门" xfId="129"/>
    <cellStyle name="差" xfId="130"/>
    <cellStyle name="常规 2" xfId="131"/>
    <cellStyle name="常规 2 2" xfId="132"/>
    <cellStyle name="常规 2 2 2" xfId="133"/>
    <cellStyle name="常规 2 2 2 2" xfId="134"/>
    <cellStyle name="常规 2 2 2 2 2" xfId="135"/>
    <cellStyle name="常规 2 2 2 3" xfId="136"/>
    <cellStyle name="常规 2 2 3" xfId="137"/>
    <cellStyle name="常规 2 2 3 2" xfId="138"/>
    <cellStyle name="常规 2 2 4" xfId="139"/>
    <cellStyle name="常规 2 3" xfId="140"/>
    <cellStyle name="常规 2 3 2" xfId="141"/>
    <cellStyle name="常规 2 3 2 2" xfId="142"/>
    <cellStyle name="常规 2 3 3" xfId="143"/>
    <cellStyle name="常规 2 4" xfId="144"/>
    <cellStyle name="常规 2 5" xfId="145"/>
    <cellStyle name="常规 3" xfId="146"/>
    <cellStyle name="常规 3 2" xfId="147"/>
    <cellStyle name="常规 3 2 2" xfId="148"/>
    <cellStyle name="常规 3 3" xfId="149"/>
    <cellStyle name="常规 4" xfId="150"/>
    <cellStyle name="常规 4 2" xfId="151"/>
    <cellStyle name="常规 4 3" xfId="152"/>
    <cellStyle name="常规 4 4" xfId="153"/>
    <cellStyle name="常规 5" xfId="154"/>
    <cellStyle name="常规 5 2" xfId="155"/>
    <cellStyle name="常规 5 3" xfId="156"/>
    <cellStyle name="常规 5 4" xfId="157"/>
    <cellStyle name="常规 6" xfId="158"/>
    <cellStyle name="常规 7" xfId="159"/>
    <cellStyle name="常规 8" xfId="160"/>
    <cellStyle name="常规 9" xfId="161"/>
    <cellStyle name="分级显示行_1_Book1" xfId="162"/>
    <cellStyle name="分级显示列_1_Book1" xfId="163"/>
    <cellStyle name="好" xfId="164"/>
    <cellStyle name="汇总" xfId="165"/>
    <cellStyle name="Currency" xfId="166"/>
    <cellStyle name="Currency [0]" xfId="167"/>
    <cellStyle name="计算" xfId="168"/>
    <cellStyle name="检查单元格" xfId="169"/>
    <cellStyle name="解释性文本" xfId="170"/>
    <cellStyle name="借出原因" xfId="171"/>
    <cellStyle name="警告文本" xfId="172"/>
    <cellStyle name="链接单元格" xfId="173"/>
    <cellStyle name="普通_laroux" xfId="174"/>
    <cellStyle name="千分位[0]_laroux" xfId="175"/>
    <cellStyle name="千分位_laroux" xfId="176"/>
    <cellStyle name="千位[0]_ 方正PC" xfId="177"/>
    <cellStyle name="千位_ 方正PC" xfId="178"/>
    <cellStyle name="Comma" xfId="179"/>
    <cellStyle name="Comma [0]" xfId="180"/>
    <cellStyle name="强调文字颜色 1" xfId="181"/>
    <cellStyle name="强调文字颜色 2" xfId="182"/>
    <cellStyle name="强调文字颜色 3" xfId="183"/>
    <cellStyle name="强调文字颜色 4" xfId="184"/>
    <cellStyle name="强调文字颜色 5" xfId="185"/>
    <cellStyle name="强调文字颜色 6" xfId="186"/>
    <cellStyle name="日期" xfId="187"/>
    <cellStyle name="商品名称" xfId="188"/>
    <cellStyle name="适中" xfId="189"/>
    <cellStyle name="输出" xfId="190"/>
    <cellStyle name="输入" xfId="191"/>
    <cellStyle name="数量" xfId="192"/>
    <cellStyle name="样式 1" xfId="193"/>
    <cellStyle name="一般_Gl" xfId="194"/>
    <cellStyle name="昗弨_Pacific Region P&amp;L" xfId="195"/>
    <cellStyle name="寘嬫愗傝 [0.00]_Region Orders (2)" xfId="196"/>
    <cellStyle name="寘嬫愗傝_Region Orders (2)" xfId="197"/>
    <cellStyle name="注释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1"/>
  <sheetViews>
    <sheetView tabSelected="1" zoomScalePageLayoutView="0" workbookViewId="0" topLeftCell="A63">
      <selection activeCell="L84" sqref="L84"/>
    </sheetView>
  </sheetViews>
  <sheetFormatPr defaultColWidth="9.140625" defaultRowHeight="15"/>
  <cols>
    <col min="1" max="1" width="7.00390625" style="0" customWidth="1"/>
    <col min="2" max="2" width="8.00390625" style="0" customWidth="1"/>
    <col min="3" max="3" width="16.421875" style="0" customWidth="1"/>
    <col min="4" max="4" width="20.28125" style="0" customWidth="1"/>
    <col min="5" max="5" width="9.00390625" style="1" customWidth="1"/>
    <col min="10" max="10" width="9.00390625" style="1" customWidth="1"/>
  </cols>
  <sheetData>
    <row r="1" spans="1:10" ht="31.5" customHeight="1">
      <c r="A1" s="19" t="s">
        <v>1033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21">
      <c r="A3" s="7" t="s">
        <v>0</v>
      </c>
      <c r="B3" s="3" t="s">
        <v>1</v>
      </c>
      <c r="C3" s="3" t="s">
        <v>2</v>
      </c>
      <c r="D3" s="2" t="s">
        <v>3</v>
      </c>
      <c r="E3" s="3" t="s">
        <v>4</v>
      </c>
      <c r="F3" s="4" t="s">
        <v>5</v>
      </c>
      <c r="G3" s="5" t="s">
        <v>6</v>
      </c>
      <c r="H3" s="4" t="s">
        <v>5</v>
      </c>
      <c r="I3" s="6" t="s">
        <v>7</v>
      </c>
      <c r="J3" s="3" t="s">
        <v>8</v>
      </c>
    </row>
    <row r="4" spans="1:10" ht="16.5" customHeight="1">
      <c r="A4" s="10">
        <v>1</v>
      </c>
      <c r="B4" s="8" t="s">
        <v>19</v>
      </c>
      <c r="C4" s="8" t="s">
        <v>20</v>
      </c>
      <c r="D4" s="16" t="s">
        <v>11</v>
      </c>
      <c r="E4" s="8" t="s">
        <v>21</v>
      </c>
      <c r="F4" s="11">
        <v>28.12</v>
      </c>
      <c r="G4" s="12">
        <v>81.8</v>
      </c>
      <c r="H4" s="11">
        <v>49.08</v>
      </c>
      <c r="I4" s="11">
        <v>77.2</v>
      </c>
      <c r="J4" s="10">
        <v>1</v>
      </c>
    </row>
    <row r="5" spans="1:10" ht="16.5" customHeight="1">
      <c r="A5" s="10">
        <v>2</v>
      </c>
      <c r="B5" s="8" t="s">
        <v>13</v>
      </c>
      <c r="C5" s="8" t="s">
        <v>14</v>
      </c>
      <c r="D5" s="16" t="s">
        <v>11</v>
      </c>
      <c r="E5" s="8" t="s">
        <v>15</v>
      </c>
      <c r="F5" s="11">
        <v>28.28</v>
      </c>
      <c r="G5" s="12">
        <v>81.4</v>
      </c>
      <c r="H5" s="11">
        <v>48.84</v>
      </c>
      <c r="I5" s="11">
        <v>77.12</v>
      </c>
      <c r="J5" s="10">
        <v>2</v>
      </c>
    </row>
    <row r="6" spans="1:10" ht="16.5" customHeight="1">
      <c r="A6" s="10">
        <v>3</v>
      </c>
      <c r="B6" s="8" t="s">
        <v>34</v>
      </c>
      <c r="C6" s="8" t="s">
        <v>35</v>
      </c>
      <c r="D6" s="16" t="s">
        <v>11</v>
      </c>
      <c r="E6" s="8" t="s">
        <v>36</v>
      </c>
      <c r="F6" s="11">
        <v>25.939999999999998</v>
      </c>
      <c r="G6" s="12">
        <v>85</v>
      </c>
      <c r="H6" s="11">
        <v>51</v>
      </c>
      <c r="I6" s="11">
        <v>76.94</v>
      </c>
      <c r="J6" s="10">
        <v>3</v>
      </c>
    </row>
    <row r="7" spans="1:10" ht="16.5" customHeight="1">
      <c r="A7" s="10">
        <v>4</v>
      </c>
      <c r="B7" s="8" t="s">
        <v>9</v>
      </c>
      <c r="C7" s="8" t="s">
        <v>10</v>
      </c>
      <c r="D7" s="16" t="s">
        <v>11</v>
      </c>
      <c r="E7" s="8" t="s">
        <v>12</v>
      </c>
      <c r="F7" s="11">
        <v>28.34</v>
      </c>
      <c r="G7" s="12">
        <v>80.6</v>
      </c>
      <c r="H7" s="11">
        <v>48.35999999999999</v>
      </c>
      <c r="I7" s="11">
        <v>76.69999999999999</v>
      </c>
      <c r="J7" s="10">
        <v>4</v>
      </c>
    </row>
    <row r="8" spans="1:10" ht="16.5" customHeight="1">
      <c r="A8" s="10">
        <v>5</v>
      </c>
      <c r="B8" s="8" t="s">
        <v>28</v>
      </c>
      <c r="C8" s="8" t="s">
        <v>29</v>
      </c>
      <c r="D8" s="16" t="s">
        <v>11</v>
      </c>
      <c r="E8" s="8" t="s">
        <v>30</v>
      </c>
      <c r="F8" s="11">
        <v>27.180000000000003</v>
      </c>
      <c r="G8" s="12">
        <v>82.4</v>
      </c>
      <c r="H8" s="11">
        <v>49.440000000000005</v>
      </c>
      <c r="I8" s="11">
        <v>76.62</v>
      </c>
      <c r="J8" s="10">
        <v>5</v>
      </c>
    </row>
    <row r="9" spans="1:10" ht="16.5" customHeight="1">
      <c r="A9" s="10">
        <v>6</v>
      </c>
      <c r="B9" s="8" t="s">
        <v>22</v>
      </c>
      <c r="C9" s="8" t="s">
        <v>23</v>
      </c>
      <c r="D9" s="16" t="s">
        <v>11</v>
      </c>
      <c r="E9" s="8" t="s">
        <v>24</v>
      </c>
      <c r="F9" s="11">
        <v>27.880000000000003</v>
      </c>
      <c r="G9" s="12">
        <v>80.6</v>
      </c>
      <c r="H9" s="11">
        <v>48.35999999999999</v>
      </c>
      <c r="I9" s="11">
        <v>76.24</v>
      </c>
      <c r="J9" s="10">
        <v>6</v>
      </c>
    </row>
    <row r="10" spans="1:10" ht="16.5" customHeight="1">
      <c r="A10" s="10">
        <v>7</v>
      </c>
      <c r="B10" s="8" t="s">
        <v>16</v>
      </c>
      <c r="C10" s="8" t="s">
        <v>17</v>
      </c>
      <c r="D10" s="16" t="s">
        <v>11</v>
      </c>
      <c r="E10" s="8" t="s">
        <v>18</v>
      </c>
      <c r="F10" s="11">
        <v>28.180000000000003</v>
      </c>
      <c r="G10" s="12">
        <v>80</v>
      </c>
      <c r="H10" s="11">
        <v>48</v>
      </c>
      <c r="I10" s="11">
        <v>76.18</v>
      </c>
      <c r="J10" s="10">
        <v>7</v>
      </c>
    </row>
    <row r="11" spans="1:10" ht="16.5" customHeight="1">
      <c r="A11" s="10">
        <v>8</v>
      </c>
      <c r="B11" s="8" t="s">
        <v>25</v>
      </c>
      <c r="C11" s="8" t="s">
        <v>26</v>
      </c>
      <c r="D11" s="16" t="s">
        <v>11</v>
      </c>
      <c r="E11" s="8" t="s">
        <v>27</v>
      </c>
      <c r="F11" s="11">
        <v>27.22</v>
      </c>
      <c r="G11" s="12">
        <v>79</v>
      </c>
      <c r="H11" s="11">
        <v>47.4</v>
      </c>
      <c r="I11" s="11">
        <v>74.62</v>
      </c>
      <c r="J11" s="10">
        <v>8</v>
      </c>
    </row>
    <row r="12" spans="1:10" ht="16.5" customHeight="1">
      <c r="A12" s="10">
        <v>9</v>
      </c>
      <c r="B12" s="8" t="s">
        <v>37</v>
      </c>
      <c r="C12" s="8" t="s">
        <v>38</v>
      </c>
      <c r="D12" s="16" t="s">
        <v>11</v>
      </c>
      <c r="E12" s="8" t="s">
        <v>39</v>
      </c>
      <c r="F12" s="11">
        <v>25.92</v>
      </c>
      <c r="G12" s="12">
        <v>76.8</v>
      </c>
      <c r="H12" s="11">
        <v>46.08</v>
      </c>
      <c r="I12" s="11">
        <v>72</v>
      </c>
      <c r="J12" s="10">
        <v>9</v>
      </c>
    </row>
    <row r="13" spans="1:10" ht="16.5" customHeight="1">
      <c r="A13" s="10">
        <v>10</v>
      </c>
      <c r="B13" s="8" t="s">
        <v>31</v>
      </c>
      <c r="C13" s="8" t="s">
        <v>32</v>
      </c>
      <c r="D13" s="16" t="s">
        <v>11</v>
      </c>
      <c r="E13" s="8" t="s">
        <v>33</v>
      </c>
      <c r="F13" s="11">
        <v>26.080000000000002</v>
      </c>
      <c r="G13" s="12"/>
      <c r="H13" s="11">
        <v>0</v>
      </c>
      <c r="I13" s="11">
        <v>26.080000000000002</v>
      </c>
      <c r="J13" s="10">
        <v>10</v>
      </c>
    </row>
    <row r="14" spans="1:10" ht="16.5" customHeight="1">
      <c r="A14" s="10">
        <v>11</v>
      </c>
      <c r="B14" s="8" t="s">
        <v>40</v>
      </c>
      <c r="C14" s="8" t="s">
        <v>41</v>
      </c>
      <c r="D14" s="16" t="s">
        <v>11</v>
      </c>
      <c r="E14" s="8" t="s">
        <v>42</v>
      </c>
      <c r="F14" s="11">
        <v>25.540000000000003</v>
      </c>
      <c r="G14" s="12"/>
      <c r="H14" s="11">
        <v>0</v>
      </c>
      <c r="I14" s="11">
        <v>25.540000000000003</v>
      </c>
      <c r="J14" s="10">
        <v>11</v>
      </c>
    </row>
    <row r="15" spans="1:10" ht="16.5" customHeight="1">
      <c r="A15" s="10">
        <v>12</v>
      </c>
      <c r="B15" s="8" t="s">
        <v>43</v>
      </c>
      <c r="C15" s="8" t="s">
        <v>44</v>
      </c>
      <c r="D15" s="16" t="s">
        <v>11</v>
      </c>
      <c r="E15" s="8" t="s">
        <v>42</v>
      </c>
      <c r="F15" s="11">
        <v>25.540000000000003</v>
      </c>
      <c r="G15" s="12"/>
      <c r="H15" s="11">
        <v>0</v>
      </c>
      <c r="I15" s="11">
        <v>25.540000000000003</v>
      </c>
      <c r="J15" s="10">
        <v>11</v>
      </c>
    </row>
    <row r="16" spans="1:10" ht="16.5" customHeight="1">
      <c r="A16" s="10">
        <v>13</v>
      </c>
      <c r="B16" s="8" t="s">
        <v>45</v>
      </c>
      <c r="C16" s="8" t="s">
        <v>46</v>
      </c>
      <c r="D16" s="16" t="s">
        <v>47</v>
      </c>
      <c r="E16" s="8" t="s">
        <v>48</v>
      </c>
      <c r="F16" s="11">
        <v>30.82</v>
      </c>
      <c r="G16" s="12">
        <v>84.4</v>
      </c>
      <c r="H16" s="11">
        <v>50.64</v>
      </c>
      <c r="I16" s="11">
        <v>81.46000000000001</v>
      </c>
      <c r="J16" s="10">
        <v>1</v>
      </c>
    </row>
    <row r="17" spans="1:10" ht="16.5" customHeight="1">
      <c r="A17" s="10">
        <v>14</v>
      </c>
      <c r="B17" s="8" t="s">
        <v>64</v>
      </c>
      <c r="C17" s="8" t="s">
        <v>65</v>
      </c>
      <c r="D17" s="16" t="s">
        <v>47</v>
      </c>
      <c r="E17" s="8" t="s">
        <v>66</v>
      </c>
      <c r="F17" s="11">
        <v>28.64</v>
      </c>
      <c r="G17" s="12">
        <v>86.6</v>
      </c>
      <c r="H17" s="11">
        <v>51.959999999999994</v>
      </c>
      <c r="I17" s="11">
        <v>80.6</v>
      </c>
      <c r="J17" s="10">
        <v>2</v>
      </c>
    </row>
    <row r="18" spans="1:10" ht="16.5" customHeight="1">
      <c r="A18" s="10">
        <v>15</v>
      </c>
      <c r="B18" s="8" t="s">
        <v>52</v>
      </c>
      <c r="C18" s="8" t="s">
        <v>53</v>
      </c>
      <c r="D18" s="16" t="s">
        <v>47</v>
      </c>
      <c r="E18" s="8" t="s">
        <v>54</v>
      </c>
      <c r="F18" s="11">
        <v>30.62</v>
      </c>
      <c r="G18" s="12">
        <v>81.6</v>
      </c>
      <c r="H18" s="11">
        <v>48.959999999999994</v>
      </c>
      <c r="I18" s="11">
        <v>79.58</v>
      </c>
      <c r="J18" s="10">
        <v>3</v>
      </c>
    </row>
    <row r="19" spans="1:10" ht="16.5" customHeight="1">
      <c r="A19" s="10">
        <v>16</v>
      </c>
      <c r="B19" s="8" t="s">
        <v>49</v>
      </c>
      <c r="C19" s="8" t="s">
        <v>50</v>
      </c>
      <c r="D19" s="16" t="s">
        <v>47</v>
      </c>
      <c r="E19" s="8" t="s">
        <v>51</v>
      </c>
      <c r="F19" s="11">
        <v>30.680000000000003</v>
      </c>
      <c r="G19" s="12">
        <v>80.8</v>
      </c>
      <c r="H19" s="11">
        <v>48.48</v>
      </c>
      <c r="I19" s="11">
        <v>79.16</v>
      </c>
      <c r="J19" s="10">
        <v>4</v>
      </c>
    </row>
    <row r="20" spans="1:10" ht="16.5" customHeight="1">
      <c r="A20" s="10">
        <v>17</v>
      </c>
      <c r="B20" s="8" t="s">
        <v>61</v>
      </c>
      <c r="C20" s="8" t="s">
        <v>62</v>
      </c>
      <c r="D20" s="16" t="s">
        <v>47</v>
      </c>
      <c r="E20" s="8" t="s">
        <v>63</v>
      </c>
      <c r="F20" s="11">
        <v>28.880000000000003</v>
      </c>
      <c r="G20" s="12">
        <v>82.2</v>
      </c>
      <c r="H20" s="11">
        <v>49.32</v>
      </c>
      <c r="I20" s="11">
        <v>78.2</v>
      </c>
      <c r="J20" s="10">
        <v>5</v>
      </c>
    </row>
    <row r="21" spans="1:10" ht="16.5" customHeight="1">
      <c r="A21" s="10">
        <v>18</v>
      </c>
      <c r="B21" s="8" t="s">
        <v>55</v>
      </c>
      <c r="C21" s="8" t="s">
        <v>56</v>
      </c>
      <c r="D21" s="16" t="s">
        <v>47</v>
      </c>
      <c r="E21" s="8" t="s">
        <v>57</v>
      </c>
      <c r="F21" s="11">
        <v>30.160000000000004</v>
      </c>
      <c r="G21" s="12">
        <v>80</v>
      </c>
      <c r="H21" s="11">
        <v>48</v>
      </c>
      <c r="I21" s="11">
        <v>78.16</v>
      </c>
      <c r="J21" s="10">
        <v>6</v>
      </c>
    </row>
    <row r="22" spans="1:10" ht="16.5" customHeight="1">
      <c r="A22" s="10">
        <v>19</v>
      </c>
      <c r="B22" s="8" t="s">
        <v>70</v>
      </c>
      <c r="C22" s="8" t="s">
        <v>71</v>
      </c>
      <c r="D22" s="16" t="s">
        <v>47</v>
      </c>
      <c r="E22" s="8" t="s">
        <v>72</v>
      </c>
      <c r="F22" s="11">
        <v>28.02</v>
      </c>
      <c r="G22" s="12">
        <v>82.8</v>
      </c>
      <c r="H22" s="11">
        <v>49.68</v>
      </c>
      <c r="I22" s="11">
        <v>77.7</v>
      </c>
      <c r="J22" s="10">
        <v>7</v>
      </c>
    </row>
    <row r="23" spans="1:10" ht="16.5" customHeight="1">
      <c r="A23" s="10">
        <v>20</v>
      </c>
      <c r="B23" s="8" t="s">
        <v>58</v>
      </c>
      <c r="C23" s="8" t="s">
        <v>59</v>
      </c>
      <c r="D23" s="16" t="s">
        <v>47</v>
      </c>
      <c r="E23" s="8" t="s">
        <v>60</v>
      </c>
      <c r="F23" s="11">
        <v>29.72</v>
      </c>
      <c r="G23" s="12">
        <v>79.4</v>
      </c>
      <c r="H23" s="11">
        <v>47.64</v>
      </c>
      <c r="I23" s="11">
        <v>77.36</v>
      </c>
      <c r="J23" s="10">
        <v>8</v>
      </c>
    </row>
    <row r="24" spans="1:10" ht="16.5" customHeight="1">
      <c r="A24" s="10">
        <v>21</v>
      </c>
      <c r="B24" s="8" t="s">
        <v>79</v>
      </c>
      <c r="C24" s="8" t="s">
        <v>80</v>
      </c>
      <c r="D24" s="16" t="s">
        <v>47</v>
      </c>
      <c r="E24" s="8" t="s">
        <v>81</v>
      </c>
      <c r="F24" s="11">
        <v>26.660000000000004</v>
      </c>
      <c r="G24" s="12">
        <v>81.4</v>
      </c>
      <c r="H24" s="11">
        <v>48.84</v>
      </c>
      <c r="I24" s="11">
        <v>75.5</v>
      </c>
      <c r="J24" s="10">
        <v>9</v>
      </c>
    </row>
    <row r="25" spans="1:10" ht="16.5" customHeight="1">
      <c r="A25" s="10">
        <v>22</v>
      </c>
      <c r="B25" s="8" t="s">
        <v>76</v>
      </c>
      <c r="C25" s="8" t="s">
        <v>77</v>
      </c>
      <c r="D25" s="16" t="s">
        <v>47</v>
      </c>
      <c r="E25" s="8" t="s">
        <v>78</v>
      </c>
      <c r="F25" s="11">
        <v>27.700000000000003</v>
      </c>
      <c r="G25" s="12">
        <v>77.6</v>
      </c>
      <c r="H25" s="11">
        <v>46.559999999999995</v>
      </c>
      <c r="I25" s="11">
        <v>74.25999999999999</v>
      </c>
      <c r="J25" s="10">
        <v>10</v>
      </c>
    </row>
    <row r="26" spans="1:10" ht="16.5" customHeight="1">
      <c r="A26" s="10">
        <v>23</v>
      </c>
      <c r="B26" s="8" t="s">
        <v>73</v>
      </c>
      <c r="C26" s="8" t="s">
        <v>74</v>
      </c>
      <c r="D26" s="16" t="s">
        <v>47</v>
      </c>
      <c r="E26" s="8" t="s">
        <v>75</v>
      </c>
      <c r="F26" s="11">
        <v>27.72</v>
      </c>
      <c r="G26" s="12">
        <v>76.4</v>
      </c>
      <c r="H26" s="11">
        <v>45.84</v>
      </c>
      <c r="I26" s="11">
        <v>73.56</v>
      </c>
      <c r="J26" s="10">
        <v>11</v>
      </c>
    </row>
    <row r="27" spans="1:10" ht="16.5" customHeight="1">
      <c r="A27" s="10">
        <v>24</v>
      </c>
      <c r="B27" s="8" t="s">
        <v>67</v>
      </c>
      <c r="C27" s="8" t="s">
        <v>68</v>
      </c>
      <c r="D27" s="16" t="s">
        <v>47</v>
      </c>
      <c r="E27" s="8" t="s">
        <v>69</v>
      </c>
      <c r="F27" s="11">
        <v>28.560000000000002</v>
      </c>
      <c r="G27" s="12">
        <v>73</v>
      </c>
      <c r="H27" s="11">
        <v>43.8</v>
      </c>
      <c r="I27" s="11">
        <v>72.36</v>
      </c>
      <c r="J27" s="10">
        <v>12</v>
      </c>
    </row>
    <row r="28" spans="1:10" ht="16.5" customHeight="1">
      <c r="A28" s="10">
        <v>25</v>
      </c>
      <c r="B28" s="8" t="s">
        <v>86</v>
      </c>
      <c r="C28" s="8" t="s">
        <v>87</v>
      </c>
      <c r="D28" s="9" t="s">
        <v>84</v>
      </c>
      <c r="E28" s="8" t="s">
        <v>88</v>
      </c>
      <c r="F28" s="11">
        <v>31.380000000000003</v>
      </c>
      <c r="G28" s="12">
        <v>84.8</v>
      </c>
      <c r="H28" s="11">
        <v>50.879999999999995</v>
      </c>
      <c r="I28" s="11">
        <v>82.25999999999999</v>
      </c>
      <c r="J28" s="10">
        <v>1</v>
      </c>
    </row>
    <row r="29" spans="1:10" ht="16.5" customHeight="1">
      <c r="A29" s="10">
        <v>26</v>
      </c>
      <c r="B29" s="8" t="s">
        <v>92</v>
      </c>
      <c r="C29" s="8" t="s">
        <v>93</v>
      </c>
      <c r="D29" s="9" t="s">
        <v>84</v>
      </c>
      <c r="E29" s="8" t="s">
        <v>94</v>
      </c>
      <c r="F29" s="11">
        <v>30.8</v>
      </c>
      <c r="G29" s="12">
        <v>85.4</v>
      </c>
      <c r="H29" s="11">
        <v>51.24</v>
      </c>
      <c r="I29" s="11">
        <v>82.04</v>
      </c>
      <c r="J29" s="10">
        <v>2</v>
      </c>
    </row>
    <row r="30" spans="1:10" ht="16.5" customHeight="1">
      <c r="A30" s="10">
        <v>27</v>
      </c>
      <c r="B30" s="8" t="s">
        <v>89</v>
      </c>
      <c r="C30" s="8" t="s">
        <v>90</v>
      </c>
      <c r="D30" s="9" t="s">
        <v>84</v>
      </c>
      <c r="E30" s="8" t="s">
        <v>91</v>
      </c>
      <c r="F30" s="11">
        <v>30.980000000000004</v>
      </c>
      <c r="G30" s="12">
        <v>83.2</v>
      </c>
      <c r="H30" s="11">
        <v>49.92</v>
      </c>
      <c r="I30" s="11">
        <v>80.9</v>
      </c>
      <c r="J30" s="10">
        <v>3</v>
      </c>
    </row>
    <row r="31" spans="1:10" ht="16.5" customHeight="1">
      <c r="A31" s="10">
        <v>28</v>
      </c>
      <c r="B31" s="8" t="s">
        <v>95</v>
      </c>
      <c r="C31" s="8" t="s">
        <v>96</v>
      </c>
      <c r="D31" s="9" t="s">
        <v>84</v>
      </c>
      <c r="E31" s="8" t="s">
        <v>97</v>
      </c>
      <c r="F31" s="11">
        <v>30.72</v>
      </c>
      <c r="G31" s="12">
        <v>83.2</v>
      </c>
      <c r="H31" s="11">
        <v>49.92</v>
      </c>
      <c r="I31" s="11">
        <v>80.64</v>
      </c>
      <c r="J31" s="10">
        <v>4</v>
      </c>
    </row>
    <row r="32" spans="1:10" ht="16.5" customHeight="1">
      <c r="A32" s="10">
        <v>29</v>
      </c>
      <c r="B32" s="8" t="s">
        <v>110</v>
      </c>
      <c r="C32" s="8" t="s">
        <v>111</v>
      </c>
      <c r="D32" s="9" t="s">
        <v>84</v>
      </c>
      <c r="E32" s="8" t="s">
        <v>112</v>
      </c>
      <c r="F32" s="11">
        <v>29.42</v>
      </c>
      <c r="G32" s="12">
        <v>84.2</v>
      </c>
      <c r="H32" s="11">
        <v>50.52</v>
      </c>
      <c r="I32" s="11">
        <v>79.94</v>
      </c>
      <c r="J32" s="10">
        <v>5</v>
      </c>
    </row>
    <row r="33" spans="1:10" ht="16.5" customHeight="1">
      <c r="A33" s="10">
        <v>30</v>
      </c>
      <c r="B33" s="8" t="s">
        <v>104</v>
      </c>
      <c r="C33" s="8" t="s">
        <v>105</v>
      </c>
      <c r="D33" s="9" t="s">
        <v>84</v>
      </c>
      <c r="E33" s="8" t="s">
        <v>106</v>
      </c>
      <c r="F33" s="11">
        <v>29.860000000000003</v>
      </c>
      <c r="G33" s="12">
        <v>82.6</v>
      </c>
      <c r="H33" s="11">
        <v>49.559999999999995</v>
      </c>
      <c r="I33" s="11">
        <v>79.42</v>
      </c>
      <c r="J33" s="10">
        <v>6</v>
      </c>
    </row>
    <row r="34" spans="1:10" ht="16.5" customHeight="1">
      <c r="A34" s="10">
        <v>31</v>
      </c>
      <c r="B34" s="8" t="s">
        <v>107</v>
      </c>
      <c r="C34" s="8" t="s">
        <v>108</v>
      </c>
      <c r="D34" s="9" t="s">
        <v>84</v>
      </c>
      <c r="E34" s="8" t="s">
        <v>109</v>
      </c>
      <c r="F34" s="11">
        <v>29.62</v>
      </c>
      <c r="G34" s="12">
        <v>82.8</v>
      </c>
      <c r="H34" s="11">
        <v>49.68</v>
      </c>
      <c r="I34" s="11">
        <v>79.3</v>
      </c>
      <c r="J34" s="10">
        <v>7</v>
      </c>
    </row>
    <row r="35" spans="1:10" ht="16.5" customHeight="1">
      <c r="A35" s="10">
        <v>32</v>
      </c>
      <c r="B35" s="8" t="s">
        <v>124</v>
      </c>
      <c r="C35" s="8" t="s">
        <v>125</v>
      </c>
      <c r="D35" s="9" t="s">
        <v>84</v>
      </c>
      <c r="E35" s="8" t="s">
        <v>126</v>
      </c>
      <c r="F35" s="11">
        <v>28.52</v>
      </c>
      <c r="G35" s="12">
        <v>84.6</v>
      </c>
      <c r="H35" s="11">
        <v>50.76</v>
      </c>
      <c r="I35" s="11">
        <v>79.28</v>
      </c>
      <c r="J35" s="10">
        <v>8</v>
      </c>
    </row>
    <row r="36" spans="1:10" ht="16.5" customHeight="1">
      <c r="A36" s="10">
        <v>33</v>
      </c>
      <c r="B36" s="8" t="s">
        <v>130</v>
      </c>
      <c r="C36" s="8" t="s">
        <v>131</v>
      </c>
      <c r="D36" s="9" t="s">
        <v>84</v>
      </c>
      <c r="E36" s="8" t="s">
        <v>129</v>
      </c>
      <c r="F36" s="11">
        <v>28.200000000000003</v>
      </c>
      <c r="G36" s="12">
        <v>84.6</v>
      </c>
      <c r="H36" s="11">
        <v>50.76</v>
      </c>
      <c r="I36" s="11">
        <v>78.96000000000001</v>
      </c>
      <c r="J36" s="10">
        <v>9</v>
      </c>
    </row>
    <row r="37" spans="1:10" ht="16.5" customHeight="1">
      <c r="A37" s="10">
        <v>34</v>
      </c>
      <c r="B37" s="8" t="s">
        <v>118</v>
      </c>
      <c r="C37" s="8" t="s">
        <v>119</v>
      </c>
      <c r="D37" s="9" t="s">
        <v>84</v>
      </c>
      <c r="E37" s="8" t="s">
        <v>120</v>
      </c>
      <c r="F37" s="11">
        <v>28.82</v>
      </c>
      <c r="G37" s="12">
        <v>83.4</v>
      </c>
      <c r="H37" s="11">
        <v>50.04</v>
      </c>
      <c r="I37" s="11">
        <v>78.86</v>
      </c>
      <c r="J37" s="10">
        <v>10</v>
      </c>
    </row>
    <row r="38" spans="1:10" ht="16.5" customHeight="1">
      <c r="A38" s="10">
        <v>35</v>
      </c>
      <c r="B38" s="8" t="s">
        <v>98</v>
      </c>
      <c r="C38" s="8" t="s">
        <v>99</v>
      </c>
      <c r="D38" s="9" t="s">
        <v>84</v>
      </c>
      <c r="E38" s="8" t="s">
        <v>100</v>
      </c>
      <c r="F38" s="11">
        <v>30.360000000000003</v>
      </c>
      <c r="G38" s="12">
        <v>80.6</v>
      </c>
      <c r="H38" s="11">
        <v>48.35999999999999</v>
      </c>
      <c r="I38" s="11">
        <v>78.72</v>
      </c>
      <c r="J38" s="10">
        <v>11</v>
      </c>
    </row>
    <row r="39" spans="1:10" ht="16.5" customHeight="1">
      <c r="A39" s="10">
        <v>36</v>
      </c>
      <c r="B39" s="8" t="s">
        <v>127</v>
      </c>
      <c r="C39" s="8" t="s">
        <v>128</v>
      </c>
      <c r="D39" s="9" t="s">
        <v>84</v>
      </c>
      <c r="E39" s="8" t="s">
        <v>129</v>
      </c>
      <c r="F39" s="11">
        <v>28.200000000000003</v>
      </c>
      <c r="G39" s="12">
        <v>84.2</v>
      </c>
      <c r="H39" s="11">
        <v>50.52</v>
      </c>
      <c r="I39" s="11">
        <v>78.72</v>
      </c>
      <c r="J39" s="10">
        <v>11</v>
      </c>
    </row>
    <row r="40" spans="1:10" ht="16.5" customHeight="1">
      <c r="A40" s="10">
        <v>37</v>
      </c>
      <c r="B40" s="8" t="s">
        <v>135</v>
      </c>
      <c r="C40" s="8" t="s">
        <v>136</v>
      </c>
      <c r="D40" s="9" t="s">
        <v>84</v>
      </c>
      <c r="E40" s="8" t="s">
        <v>137</v>
      </c>
      <c r="F40" s="11">
        <v>28</v>
      </c>
      <c r="G40" s="12">
        <v>84.2</v>
      </c>
      <c r="H40" s="11">
        <v>50.52</v>
      </c>
      <c r="I40" s="11">
        <v>78.52000000000001</v>
      </c>
      <c r="J40" s="10">
        <v>13</v>
      </c>
    </row>
    <row r="41" spans="1:10" ht="16.5" customHeight="1">
      <c r="A41" s="10">
        <v>38</v>
      </c>
      <c r="B41" s="8" t="s">
        <v>116</v>
      </c>
      <c r="C41" s="8" t="s">
        <v>117</v>
      </c>
      <c r="D41" s="9" t="s">
        <v>84</v>
      </c>
      <c r="E41" s="8" t="s">
        <v>63</v>
      </c>
      <c r="F41" s="11">
        <v>28.880000000000003</v>
      </c>
      <c r="G41" s="12">
        <v>82.4</v>
      </c>
      <c r="H41" s="11">
        <v>49.440000000000005</v>
      </c>
      <c r="I41" s="11">
        <v>78.32000000000001</v>
      </c>
      <c r="J41" s="10">
        <v>14</v>
      </c>
    </row>
    <row r="42" spans="1:10" ht="16.5" customHeight="1">
      <c r="A42" s="10">
        <v>39</v>
      </c>
      <c r="B42" s="8" t="s">
        <v>149</v>
      </c>
      <c r="C42" s="8" t="s">
        <v>150</v>
      </c>
      <c r="D42" s="9" t="s">
        <v>84</v>
      </c>
      <c r="E42" s="8" t="s">
        <v>151</v>
      </c>
      <c r="F42" s="11">
        <v>27.28</v>
      </c>
      <c r="G42" s="12">
        <v>85</v>
      </c>
      <c r="H42" s="11">
        <v>51</v>
      </c>
      <c r="I42" s="11">
        <v>78.28</v>
      </c>
      <c r="J42" s="10">
        <v>15</v>
      </c>
    </row>
    <row r="43" spans="1:10" ht="16.5" customHeight="1">
      <c r="A43" s="10">
        <v>40</v>
      </c>
      <c r="B43" s="8" t="s">
        <v>143</v>
      </c>
      <c r="C43" s="8" t="s">
        <v>144</v>
      </c>
      <c r="D43" s="9" t="s">
        <v>84</v>
      </c>
      <c r="E43" s="8" t="s">
        <v>145</v>
      </c>
      <c r="F43" s="11">
        <v>27.480000000000004</v>
      </c>
      <c r="G43" s="12">
        <v>82.8</v>
      </c>
      <c r="H43" s="11">
        <v>49.68</v>
      </c>
      <c r="I43" s="11">
        <v>77.16</v>
      </c>
      <c r="J43" s="10">
        <v>16</v>
      </c>
    </row>
    <row r="44" spans="1:10" ht="16.5" customHeight="1">
      <c r="A44" s="10">
        <v>41</v>
      </c>
      <c r="B44" s="8" t="s">
        <v>82</v>
      </c>
      <c r="C44" s="8" t="s">
        <v>83</v>
      </c>
      <c r="D44" s="9" t="s">
        <v>84</v>
      </c>
      <c r="E44" s="8" t="s">
        <v>85</v>
      </c>
      <c r="F44" s="11">
        <v>33.080000000000005</v>
      </c>
      <c r="G44" s="12">
        <v>64</v>
      </c>
      <c r="H44" s="11">
        <v>38.4</v>
      </c>
      <c r="I44" s="11">
        <v>71.48</v>
      </c>
      <c r="J44" s="10">
        <v>17</v>
      </c>
    </row>
    <row r="45" spans="1:10" ht="16.5" customHeight="1">
      <c r="A45" s="10">
        <v>42</v>
      </c>
      <c r="B45" s="8" t="s">
        <v>101</v>
      </c>
      <c r="C45" s="8" t="s">
        <v>102</v>
      </c>
      <c r="D45" s="9" t="s">
        <v>84</v>
      </c>
      <c r="E45" s="8" t="s">
        <v>103</v>
      </c>
      <c r="F45" s="11">
        <v>30.12</v>
      </c>
      <c r="G45" s="12"/>
      <c r="H45" s="11">
        <v>0</v>
      </c>
      <c r="I45" s="11">
        <v>30.12</v>
      </c>
      <c r="J45" s="10">
        <v>18</v>
      </c>
    </row>
    <row r="46" spans="1:10" ht="16.5" customHeight="1">
      <c r="A46" s="10">
        <v>43</v>
      </c>
      <c r="B46" s="8" t="s">
        <v>113</v>
      </c>
      <c r="C46" s="8" t="s">
        <v>114</v>
      </c>
      <c r="D46" s="9" t="s">
        <v>84</v>
      </c>
      <c r="E46" s="8" t="s">
        <v>115</v>
      </c>
      <c r="F46" s="11">
        <v>29.260000000000005</v>
      </c>
      <c r="G46" s="12"/>
      <c r="H46" s="11">
        <v>0</v>
      </c>
      <c r="I46" s="11">
        <v>29.260000000000005</v>
      </c>
      <c r="J46" s="10">
        <v>19</v>
      </c>
    </row>
    <row r="47" spans="1:10" ht="16.5" customHeight="1">
      <c r="A47" s="10">
        <v>44</v>
      </c>
      <c r="B47" s="8" t="s">
        <v>121</v>
      </c>
      <c r="C47" s="8" t="s">
        <v>122</v>
      </c>
      <c r="D47" s="9" t="s">
        <v>84</v>
      </c>
      <c r="E47" s="8" t="s">
        <v>123</v>
      </c>
      <c r="F47" s="11">
        <v>28.680000000000003</v>
      </c>
      <c r="G47" s="12"/>
      <c r="H47" s="11">
        <v>0</v>
      </c>
      <c r="I47" s="11">
        <v>28.680000000000003</v>
      </c>
      <c r="J47" s="10">
        <v>20</v>
      </c>
    </row>
    <row r="48" spans="1:10" ht="16.5" customHeight="1">
      <c r="A48" s="10">
        <v>45</v>
      </c>
      <c r="B48" s="8" t="s">
        <v>132</v>
      </c>
      <c r="C48" s="8" t="s">
        <v>133</v>
      </c>
      <c r="D48" s="9" t="s">
        <v>84</v>
      </c>
      <c r="E48" s="8" t="s">
        <v>134</v>
      </c>
      <c r="F48" s="11">
        <v>28.14</v>
      </c>
      <c r="G48" s="12"/>
      <c r="H48" s="11">
        <v>0</v>
      </c>
      <c r="I48" s="11">
        <v>28.14</v>
      </c>
      <c r="J48" s="10">
        <v>21</v>
      </c>
    </row>
    <row r="49" spans="1:10" ht="16.5" customHeight="1">
      <c r="A49" s="10">
        <v>46</v>
      </c>
      <c r="B49" s="8" t="s">
        <v>138</v>
      </c>
      <c r="C49" s="8" t="s">
        <v>139</v>
      </c>
      <c r="D49" s="9" t="s">
        <v>84</v>
      </c>
      <c r="E49" s="8" t="s">
        <v>24</v>
      </c>
      <c r="F49" s="11">
        <v>27.880000000000003</v>
      </c>
      <c r="G49" s="12"/>
      <c r="H49" s="11">
        <v>0</v>
      </c>
      <c r="I49" s="11">
        <v>27.880000000000003</v>
      </c>
      <c r="J49" s="10">
        <v>22</v>
      </c>
    </row>
    <row r="50" spans="1:10" ht="16.5" customHeight="1">
      <c r="A50" s="10">
        <v>47</v>
      </c>
      <c r="B50" s="8" t="s">
        <v>140</v>
      </c>
      <c r="C50" s="8" t="s">
        <v>141</v>
      </c>
      <c r="D50" s="9" t="s">
        <v>84</v>
      </c>
      <c r="E50" s="8" t="s">
        <v>142</v>
      </c>
      <c r="F50" s="11">
        <v>27.860000000000003</v>
      </c>
      <c r="G50" s="12"/>
      <c r="H50" s="11">
        <v>0</v>
      </c>
      <c r="I50" s="11">
        <v>27.860000000000003</v>
      </c>
      <c r="J50" s="10">
        <v>23</v>
      </c>
    </row>
    <row r="51" spans="1:10" ht="16.5" customHeight="1">
      <c r="A51" s="10">
        <v>48</v>
      </c>
      <c r="B51" s="8" t="s">
        <v>146</v>
      </c>
      <c r="C51" s="8" t="s">
        <v>147</v>
      </c>
      <c r="D51" s="9" t="s">
        <v>84</v>
      </c>
      <c r="E51" s="8" t="s">
        <v>148</v>
      </c>
      <c r="F51" s="11">
        <v>27.439999999999998</v>
      </c>
      <c r="G51" s="12"/>
      <c r="H51" s="11">
        <v>0</v>
      </c>
      <c r="I51" s="11">
        <v>27.439999999999998</v>
      </c>
      <c r="J51" s="10">
        <v>24</v>
      </c>
    </row>
    <row r="52" spans="1:10" ht="16.5" customHeight="1">
      <c r="A52" s="10">
        <v>49</v>
      </c>
      <c r="B52" s="8" t="s">
        <v>152</v>
      </c>
      <c r="C52" s="8" t="s">
        <v>153</v>
      </c>
      <c r="D52" s="16" t="s">
        <v>154</v>
      </c>
      <c r="E52" s="8" t="s">
        <v>155</v>
      </c>
      <c r="F52" s="14">
        <f aca="true" t="shared" si="0" ref="F52:F115">E52*0.4</f>
        <v>32.42</v>
      </c>
      <c r="G52" s="15">
        <v>84.6</v>
      </c>
      <c r="H52" s="14">
        <f aca="true" t="shared" si="1" ref="H52:H115">G52*0.6</f>
        <v>50.76</v>
      </c>
      <c r="I52" s="14">
        <f aca="true" t="shared" si="2" ref="I52:I115">F52+H52</f>
        <v>83.18</v>
      </c>
      <c r="J52" s="13">
        <v>1</v>
      </c>
    </row>
    <row r="53" spans="1:10" ht="16.5" customHeight="1">
      <c r="A53" s="10">
        <v>50</v>
      </c>
      <c r="B53" s="8" t="s">
        <v>156</v>
      </c>
      <c r="C53" s="8" t="s">
        <v>157</v>
      </c>
      <c r="D53" s="16" t="s">
        <v>154</v>
      </c>
      <c r="E53" s="8" t="s">
        <v>158</v>
      </c>
      <c r="F53" s="14">
        <f t="shared" si="0"/>
        <v>32.1</v>
      </c>
      <c r="G53" s="15">
        <v>84.4</v>
      </c>
      <c r="H53" s="14">
        <f t="shared" si="1"/>
        <v>50.64</v>
      </c>
      <c r="I53" s="14">
        <f t="shared" si="2"/>
        <v>82.74000000000001</v>
      </c>
      <c r="J53" s="13">
        <v>2</v>
      </c>
    </row>
    <row r="54" spans="1:10" ht="16.5" customHeight="1">
      <c r="A54" s="10">
        <v>51</v>
      </c>
      <c r="B54" s="8" t="s">
        <v>159</v>
      </c>
      <c r="C54" s="8" t="s">
        <v>160</v>
      </c>
      <c r="D54" s="16" t="s">
        <v>154</v>
      </c>
      <c r="E54" s="8" t="s">
        <v>161</v>
      </c>
      <c r="F54" s="14">
        <f t="shared" si="0"/>
        <v>31.760000000000005</v>
      </c>
      <c r="G54" s="15">
        <v>84.4</v>
      </c>
      <c r="H54" s="14">
        <f t="shared" si="1"/>
        <v>50.64</v>
      </c>
      <c r="I54" s="14">
        <f t="shared" si="2"/>
        <v>82.4</v>
      </c>
      <c r="J54" s="13">
        <v>3</v>
      </c>
    </row>
    <row r="55" spans="1:10" ht="16.5" customHeight="1">
      <c r="A55" s="10">
        <v>52</v>
      </c>
      <c r="B55" s="8" t="s">
        <v>162</v>
      </c>
      <c r="C55" s="8" t="s">
        <v>163</v>
      </c>
      <c r="D55" s="16" t="s">
        <v>154</v>
      </c>
      <c r="E55" s="8" t="s">
        <v>164</v>
      </c>
      <c r="F55" s="14">
        <f t="shared" si="0"/>
        <v>32.2</v>
      </c>
      <c r="G55" s="15">
        <v>83</v>
      </c>
      <c r="H55" s="14">
        <f t="shared" si="1"/>
        <v>49.8</v>
      </c>
      <c r="I55" s="14">
        <f t="shared" si="2"/>
        <v>82</v>
      </c>
      <c r="J55" s="13">
        <v>4</v>
      </c>
    </row>
    <row r="56" spans="1:10" ht="16.5" customHeight="1">
      <c r="A56" s="10">
        <v>53</v>
      </c>
      <c r="B56" s="8" t="s">
        <v>165</v>
      </c>
      <c r="C56" s="8" t="s">
        <v>166</v>
      </c>
      <c r="D56" s="16" t="s">
        <v>154</v>
      </c>
      <c r="E56" s="8" t="s">
        <v>167</v>
      </c>
      <c r="F56" s="14">
        <f t="shared" si="0"/>
        <v>31.200000000000003</v>
      </c>
      <c r="G56" s="15">
        <v>84.6</v>
      </c>
      <c r="H56" s="14">
        <f t="shared" si="1"/>
        <v>50.76</v>
      </c>
      <c r="I56" s="14">
        <f t="shared" si="2"/>
        <v>81.96000000000001</v>
      </c>
      <c r="J56" s="13">
        <v>5</v>
      </c>
    </row>
    <row r="57" spans="1:10" ht="16.5" customHeight="1">
      <c r="A57" s="10">
        <v>54</v>
      </c>
      <c r="B57" s="8" t="s">
        <v>168</v>
      </c>
      <c r="C57" s="8" t="s">
        <v>169</v>
      </c>
      <c r="D57" s="16" t="s">
        <v>154</v>
      </c>
      <c r="E57" s="8" t="s">
        <v>170</v>
      </c>
      <c r="F57" s="14">
        <f t="shared" si="0"/>
        <v>32.339999999999996</v>
      </c>
      <c r="G57" s="15">
        <v>82.6</v>
      </c>
      <c r="H57" s="14">
        <f t="shared" si="1"/>
        <v>49.559999999999995</v>
      </c>
      <c r="I57" s="14">
        <f t="shared" si="2"/>
        <v>81.89999999999999</v>
      </c>
      <c r="J57" s="13">
        <v>6</v>
      </c>
    </row>
    <row r="58" spans="1:10" ht="16.5" customHeight="1">
      <c r="A58" s="10">
        <v>55</v>
      </c>
      <c r="B58" s="8" t="s">
        <v>171</v>
      </c>
      <c r="C58" s="8" t="s">
        <v>172</v>
      </c>
      <c r="D58" s="16" t="s">
        <v>154</v>
      </c>
      <c r="E58" s="8" t="s">
        <v>173</v>
      </c>
      <c r="F58" s="14">
        <f t="shared" si="0"/>
        <v>29.939999999999998</v>
      </c>
      <c r="G58" s="15">
        <v>85.8</v>
      </c>
      <c r="H58" s="14">
        <f t="shared" si="1"/>
        <v>51.48</v>
      </c>
      <c r="I58" s="14">
        <f t="shared" si="2"/>
        <v>81.41999999999999</v>
      </c>
      <c r="J58" s="13">
        <v>7</v>
      </c>
    </row>
    <row r="59" spans="1:10" ht="16.5" customHeight="1">
      <c r="A59" s="10">
        <v>56</v>
      </c>
      <c r="B59" s="8" t="s">
        <v>174</v>
      </c>
      <c r="C59" s="8" t="s">
        <v>175</v>
      </c>
      <c r="D59" s="16" t="s">
        <v>154</v>
      </c>
      <c r="E59" s="8" t="s">
        <v>176</v>
      </c>
      <c r="F59" s="14">
        <f t="shared" si="0"/>
        <v>32.24</v>
      </c>
      <c r="G59" s="15">
        <v>81.6</v>
      </c>
      <c r="H59" s="14">
        <f t="shared" si="1"/>
        <v>48.959999999999994</v>
      </c>
      <c r="I59" s="14">
        <f t="shared" si="2"/>
        <v>81.19999999999999</v>
      </c>
      <c r="J59" s="13">
        <v>8</v>
      </c>
    </row>
    <row r="60" spans="1:10" ht="16.5" customHeight="1">
      <c r="A60" s="10">
        <v>57</v>
      </c>
      <c r="B60" s="8" t="s">
        <v>177</v>
      </c>
      <c r="C60" s="8" t="s">
        <v>178</v>
      </c>
      <c r="D60" s="16" t="s">
        <v>154</v>
      </c>
      <c r="E60" s="8" t="s">
        <v>88</v>
      </c>
      <c r="F60" s="14">
        <f t="shared" si="0"/>
        <v>31.380000000000003</v>
      </c>
      <c r="G60" s="15">
        <v>82.6</v>
      </c>
      <c r="H60" s="14">
        <f t="shared" si="1"/>
        <v>49.559999999999995</v>
      </c>
      <c r="I60" s="14">
        <f t="shared" si="2"/>
        <v>80.94</v>
      </c>
      <c r="J60" s="13">
        <v>9</v>
      </c>
    </row>
    <row r="61" spans="1:10" ht="16.5" customHeight="1">
      <c r="A61" s="10">
        <v>58</v>
      </c>
      <c r="B61" s="8" t="s">
        <v>179</v>
      </c>
      <c r="C61" s="8" t="s">
        <v>180</v>
      </c>
      <c r="D61" s="16" t="s">
        <v>154</v>
      </c>
      <c r="E61" s="8" t="s">
        <v>106</v>
      </c>
      <c r="F61" s="14">
        <f t="shared" si="0"/>
        <v>29.860000000000003</v>
      </c>
      <c r="G61" s="15">
        <v>84.8</v>
      </c>
      <c r="H61" s="14">
        <f t="shared" si="1"/>
        <v>50.879999999999995</v>
      </c>
      <c r="I61" s="14">
        <f t="shared" si="2"/>
        <v>80.74</v>
      </c>
      <c r="J61" s="13">
        <v>10</v>
      </c>
    </row>
    <row r="62" spans="1:10" ht="16.5" customHeight="1">
      <c r="A62" s="10">
        <v>59</v>
      </c>
      <c r="B62" s="8" t="s">
        <v>181</v>
      </c>
      <c r="C62" s="8" t="s">
        <v>182</v>
      </c>
      <c r="D62" s="16" t="s">
        <v>154</v>
      </c>
      <c r="E62" s="8" t="s">
        <v>183</v>
      </c>
      <c r="F62" s="14">
        <f t="shared" si="0"/>
        <v>31</v>
      </c>
      <c r="G62" s="15">
        <v>82.6</v>
      </c>
      <c r="H62" s="14">
        <f t="shared" si="1"/>
        <v>49.559999999999995</v>
      </c>
      <c r="I62" s="14">
        <f t="shared" si="2"/>
        <v>80.56</v>
      </c>
      <c r="J62" s="13">
        <v>11</v>
      </c>
    </row>
    <row r="63" spans="1:10" ht="16.5" customHeight="1">
      <c r="A63" s="10">
        <v>60</v>
      </c>
      <c r="B63" s="8" t="s">
        <v>184</v>
      </c>
      <c r="C63" s="8" t="s">
        <v>185</v>
      </c>
      <c r="D63" s="16" t="s">
        <v>154</v>
      </c>
      <c r="E63" s="8" t="s">
        <v>186</v>
      </c>
      <c r="F63" s="14">
        <f t="shared" si="0"/>
        <v>29.24</v>
      </c>
      <c r="G63" s="15">
        <v>85.4</v>
      </c>
      <c r="H63" s="14">
        <f t="shared" si="1"/>
        <v>51.24</v>
      </c>
      <c r="I63" s="14">
        <f t="shared" si="2"/>
        <v>80.48</v>
      </c>
      <c r="J63" s="13">
        <v>12</v>
      </c>
    </row>
    <row r="64" spans="1:10" ht="16.5" customHeight="1">
      <c r="A64" s="10">
        <v>61</v>
      </c>
      <c r="B64" s="8" t="s">
        <v>187</v>
      </c>
      <c r="C64" s="8" t="s">
        <v>188</v>
      </c>
      <c r="D64" s="16" t="s">
        <v>154</v>
      </c>
      <c r="E64" s="8" t="s">
        <v>186</v>
      </c>
      <c r="F64" s="14">
        <f t="shared" si="0"/>
        <v>29.24</v>
      </c>
      <c r="G64" s="15">
        <v>85.4</v>
      </c>
      <c r="H64" s="14">
        <f t="shared" si="1"/>
        <v>51.24</v>
      </c>
      <c r="I64" s="14">
        <f t="shared" si="2"/>
        <v>80.48</v>
      </c>
      <c r="J64" s="13">
        <v>12</v>
      </c>
    </row>
    <row r="65" spans="1:10" ht="16.5" customHeight="1">
      <c r="A65" s="10">
        <v>62</v>
      </c>
      <c r="B65" s="8" t="s">
        <v>189</v>
      </c>
      <c r="C65" s="8" t="s">
        <v>190</v>
      </c>
      <c r="D65" s="16" t="s">
        <v>154</v>
      </c>
      <c r="E65" s="8" t="s">
        <v>191</v>
      </c>
      <c r="F65" s="14">
        <f t="shared" si="0"/>
        <v>29.12</v>
      </c>
      <c r="G65" s="15">
        <v>85.4</v>
      </c>
      <c r="H65" s="14">
        <f t="shared" si="1"/>
        <v>51.24</v>
      </c>
      <c r="I65" s="14">
        <f t="shared" si="2"/>
        <v>80.36</v>
      </c>
      <c r="J65" s="13">
        <v>14</v>
      </c>
    </row>
    <row r="66" spans="1:10" ht="16.5" customHeight="1">
      <c r="A66" s="10">
        <v>63</v>
      </c>
      <c r="B66" s="8" t="s">
        <v>192</v>
      </c>
      <c r="C66" s="8" t="s">
        <v>193</v>
      </c>
      <c r="D66" s="16" t="s">
        <v>154</v>
      </c>
      <c r="E66" s="8" t="s">
        <v>194</v>
      </c>
      <c r="F66" s="14">
        <f t="shared" si="0"/>
        <v>29.04</v>
      </c>
      <c r="G66" s="15">
        <v>85.2</v>
      </c>
      <c r="H66" s="14">
        <f t="shared" si="1"/>
        <v>51.12</v>
      </c>
      <c r="I66" s="14">
        <f t="shared" si="2"/>
        <v>80.16</v>
      </c>
      <c r="J66" s="13">
        <v>15</v>
      </c>
    </row>
    <row r="67" spans="1:10" ht="16.5" customHeight="1">
      <c r="A67" s="10">
        <v>64</v>
      </c>
      <c r="B67" s="8" t="s">
        <v>195</v>
      </c>
      <c r="C67" s="8" t="s">
        <v>196</v>
      </c>
      <c r="D67" s="16" t="s">
        <v>154</v>
      </c>
      <c r="E67" s="8" t="s">
        <v>115</v>
      </c>
      <c r="F67" s="14">
        <f t="shared" si="0"/>
        <v>29.260000000000005</v>
      </c>
      <c r="G67" s="15">
        <v>84.8</v>
      </c>
      <c r="H67" s="14">
        <f t="shared" si="1"/>
        <v>50.879999999999995</v>
      </c>
      <c r="I67" s="14">
        <f t="shared" si="2"/>
        <v>80.14</v>
      </c>
      <c r="J67" s="13">
        <v>16</v>
      </c>
    </row>
    <row r="68" spans="1:10" ht="16.5" customHeight="1">
      <c r="A68" s="10">
        <v>65</v>
      </c>
      <c r="B68" s="8" t="s">
        <v>197</v>
      </c>
      <c r="C68" s="8" t="s">
        <v>198</v>
      </c>
      <c r="D68" s="16" t="s">
        <v>154</v>
      </c>
      <c r="E68" s="8" t="s">
        <v>199</v>
      </c>
      <c r="F68" s="14">
        <f t="shared" si="0"/>
        <v>30.54</v>
      </c>
      <c r="G68" s="15">
        <v>82.4</v>
      </c>
      <c r="H68" s="14">
        <f t="shared" si="1"/>
        <v>49.440000000000005</v>
      </c>
      <c r="I68" s="14">
        <f t="shared" si="2"/>
        <v>79.98</v>
      </c>
      <c r="J68" s="13">
        <v>17</v>
      </c>
    </row>
    <row r="69" spans="1:10" ht="16.5" customHeight="1">
      <c r="A69" s="10">
        <v>66</v>
      </c>
      <c r="B69" s="8" t="s">
        <v>200</v>
      </c>
      <c r="C69" s="8" t="s">
        <v>201</v>
      </c>
      <c r="D69" s="16" t="s">
        <v>154</v>
      </c>
      <c r="E69" s="8" t="s">
        <v>202</v>
      </c>
      <c r="F69" s="14">
        <f t="shared" si="0"/>
        <v>29.5</v>
      </c>
      <c r="G69" s="15">
        <v>83.8</v>
      </c>
      <c r="H69" s="14">
        <f t="shared" si="1"/>
        <v>50.279999999999994</v>
      </c>
      <c r="I69" s="14">
        <f t="shared" si="2"/>
        <v>79.78</v>
      </c>
      <c r="J69" s="13">
        <v>18</v>
      </c>
    </row>
    <row r="70" spans="1:10" ht="16.5" customHeight="1">
      <c r="A70" s="10">
        <v>67</v>
      </c>
      <c r="B70" s="8" t="s">
        <v>203</v>
      </c>
      <c r="C70" s="8" t="s">
        <v>204</v>
      </c>
      <c r="D70" s="16" t="s">
        <v>154</v>
      </c>
      <c r="E70" s="8" t="s">
        <v>205</v>
      </c>
      <c r="F70" s="14">
        <f t="shared" si="0"/>
        <v>28.580000000000002</v>
      </c>
      <c r="G70" s="15">
        <v>84.8</v>
      </c>
      <c r="H70" s="14">
        <f t="shared" si="1"/>
        <v>50.879999999999995</v>
      </c>
      <c r="I70" s="14">
        <f t="shared" si="2"/>
        <v>79.46</v>
      </c>
      <c r="J70" s="13">
        <v>19</v>
      </c>
    </row>
    <row r="71" spans="1:10" ht="16.5" customHeight="1">
      <c r="A71" s="10">
        <v>68</v>
      </c>
      <c r="B71" s="8" t="s">
        <v>206</v>
      </c>
      <c r="C71" s="8" t="s">
        <v>207</v>
      </c>
      <c r="D71" s="16" t="s">
        <v>154</v>
      </c>
      <c r="E71" s="8" t="s">
        <v>208</v>
      </c>
      <c r="F71" s="14">
        <f t="shared" si="0"/>
        <v>29.64</v>
      </c>
      <c r="G71" s="15">
        <v>82.4</v>
      </c>
      <c r="H71" s="14">
        <f t="shared" si="1"/>
        <v>49.440000000000005</v>
      </c>
      <c r="I71" s="14">
        <f t="shared" si="2"/>
        <v>79.08000000000001</v>
      </c>
      <c r="J71" s="13">
        <v>20</v>
      </c>
    </row>
    <row r="72" spans="1:10" ht="16.5" customHeight="1">
      <c r="A72" s="10">
        <v>69</v>
      </c>
      <c r="B72" s="8" t="s">
        <v>209</v>
      </c>
      <c r="C72" s="8" t="s">
        <v>210</v>
      </c>
      <c r="D72" s="16" t="s">
        <v>154</v>
      </c>
      <c r="E72" s="8" t="s">
        <v>211</v>
      </c>
      <c r="F72" s="14">
        <f t="shared" si="0"/>
        <v>30.939999999999998</v>
      </c>
      <c r="G72" s="15">
        <v>80.2</v>
      </c>
      <c r="H72" s="14">
        <f t="shared" si="1"/>
        <v>48.12</v>
      </c>
      <c r="I72" s="14">
        <f t="shared" si="2"/>
        <v>79.06</v>
      </c>
      <c r="J72" s="13">
        <v>21</v>
      </c>
    </row>
    <row r="73" spans="1:10" ht="16.5" customHeight="1">
      <c r="A73" s="10">
        <v>70</v>
      </c>
      <c r="B73" s="8" t="s">
        <v>212</v>
      </c>
      <c r="C73" s="8" t="s">
        <v>213</v>
      </c>
      <c r="D73" s="16" t="s">
        <v>154</v>
      </c>
      <c r="E73" s="8" t="s">
        <v>214</v>
      </c>
      <c r="F73" s="14">
        <f t="shared" si="0"/>
        <v>28.5</v>
      </c>
      <c r="G73" s="15">
        <v>84.2</v>
      </c>
      <c r="H73" s="14">
        <f t="shared" si="1"/>
        <v>50.52</v>
      </c>
      <c r="I73" s="14">
        <f t="shared" si="2"/>
        <v>79.02000000000001</v>
      </c>
      <c r="J73" s="13">
        <v>22</v>
      </c>
    </row>
    <row r="74" spans="1:10" ht="16.5" customHeight="1">
      <c r="A74" s="10">
        <v>71</v>
      </c>
      <c r="B74" s="8" t="s">
        <v>215</v>
      </c>
      <c r="C74" s="8" t="s">
        <v>216</v>
      </c>
      <c r="D74" s="16" t="s">
        <v>154</v>
      </c>
      <c r="E74" s="8" t="s">
        <v>112</v>
      </c>
      <c r="F74" s="14">
        <f t="shared" si="0"/>
        <v>29.42</v>
      </c>
      <c r="G74" s="15">
        <v>82.6</v>
      </c>
      <c r="H74" s="14">
        <f t="shared" si="1"/>
        <v>49.559999999999995</v>
      </c>
      <c r="I74" s="14">
        <f t="shared" si="2"/>
        <v>78.97999999999999</v>
      </c>
      <c r="J74" s="13">
        <v>23</v>
      </c>
    </row>
    <row r="75" spans="1:10" ht="16.5" customHeight="1">
      <c r="A75" s="10">
        <v>72</v>
      </c>
      <c r="B75" s="8" t="s">
        <v>217</v>
      </c>
      <c r="C75" s="8" t="s">
        <v>218</v>
      </c>
      <c r="D75" s="16" t="s">
        <v>154</v>
      </c>
      <c r="E75" s="8" t="s">
        <v>219</v>
      </c>
      <c r="F75" s="14">
        <f t="shared" si="0"/>
        <v>29.380000000000003</v>
      </c>
      <c r="G75" s="15">
        <v>82.4</v>
      </c>
      <c r="H75" s="14">
        <f t="shared" si="1"/>
        <v>49.440000000000005</v>
      </c>
      <c r="I75" s="14">
        <f t="shared" si="2"/>
        <v>78.82000000000001</v>
      </c>
      <c r="J75" s="13">
        <v>24</v>
      </c>
    </row>
    <row r="76" spans="1:10" ht="16.5" customHeight="1">
      <c r="A76" s="10">
        <v>73</v>
      </c>
      <c r="B76" s="8" t="s">
        <v>220</v>
      </c>
      <c r="C76" s="8" t="s">
        <v>221</v>
      </c>
      <c r="D76" s="16" t="s">
        <v>154</v>
      </c>
      <c r="E76" s="8" t="s">
        <v>222</v>
      </c>
      <c r="F76" s="14">
        <f t="shared" si="0"/>
        <v>29.3</v>
      </c>
      <c r="G76" s="15">
        <v>82.2</v>
      </c>
      <c r="H76" s="14">
        <f t="shared" si="1"/>
        <v>49.32</v>
      </c>
      <c r="I76" s="14">
        <f t="shared" si="2"/>
        <v>78.62</v>
      </c>
      <c r="J76" s="13">
        <v>25</v>
      </c>
    </row>
    <row r="77" spans="1:10" ht="16.5" customHeight="1">
      <c r="A77" s="10">
        <v>74</v>
      </c>
      <c r="B77" s="8" t="s">
        <v>223</v>
      </c>
      <c r="C77" s="8" t="s">
        <v>224</v>
      </c>
      <c r="D77" s="16" t="s">
        <v>154</v>
      </c>
      <c r="E77" s="8" t="s">
        <v>225</v>
      </c>
      <c r="F77" s="14">
        <f t="shared" si="0"/>
        <v>30.080000000000002</v>
      </c>
      <c r="G77" s="15">
        <v>80.8</v>
      </c>
      <c r="H77" s="14">
        <f t="shared" si="1"/>
        <v>48.48</v>
      </c>
      <c r="I77" s="14">
        <f t="shared" si="2"/>
        <v>78.56</v>
      </c>
      <c r="J77" s="13">
        <v>26</v>
      </c>
    </row>
    <row r="78" spans="1:10" ht="16.5" customHeight="1">
      <c r="A78" s="10">
        <v>75</v>
      </c>
      <c r="B78" s="8" t="s">
        <v>226</v>
      </c>
      <c r="C78" s="8" t="s">
        <v>227</v>
      </c>
      <c r="D78" s="16" t="s">
        <v>154</v>
      </c>
      <c r="E78" s="8" t="s">
        <v>228</v>
      </c>
      <c r="F78" s="14">
        <f t="shared" si="0"/>
        <v>29.080000000000002</v>
      </c>
      <c r="G78" s="15">
        <v>82.2</v>
      </c>
      <c r="H78" s="14">
        <f t="shared" si="1"/>
        <v>49.32</v>
      </c>
      <c r="I78" s="14">
        <f t="shared" si="2"/>
        <v>78.4</v>
      </c>
      <c r="J78" s="13">
        <v>27</v>
      </c>
    </row>
    <row r="79" spans="1:10" ht="16.5" customHeight="1">
      <c r="A79" s="10">
        <v>76</v>
      </c>
      <c r="B79" s="8" t="s">
        <v>229</v>
      </c>
      <c r="C79" s="8" t="s">
        <v>230</v>
      </c>
      <c r="D79" s="16" t="s">
        <v>154</v>
      </c>
      <c r="E79" s="8" t="s">
        <v>219</v>
      </c>
      <c r="F79" s="14">
        <f t="shared" si="0"/>
        <v>29.380000000000003</v>
      </c>
      <c r="G79" s="15">
        <v>81.6</v>
      </c>
      <c r="H79" s="14">
        <f t="shared" si="1"/>
        <v>48.959999999999994</v>
      </c>
      <c r="I79" s="14">
        <f t="shared" si="2"/>
        <v>78.34</v>
      </c>
      <c r="J79" s="13">
        <v>28</v>
      </c>
    </row>
    <row r="80" spans="1:10" ht="16.5" customHeight="1">
      <c r="A80" s="10">
        <v>77</v>
      </c>
      <c r="B80" s="8" t="s">
        <v>231</v>
      </c>
      <c r="C80" s="8" t="s">
        <v>232</v>
      </c>
      <c r="D80" s="16" t="s">
        <v>154</v>
      </c>
      <c r="E80" s="8" t="s">
        <v>233</v>
      </c>
      <c r="F80" s="14">
        <f t="shared" si="0"/>
        <v>28.8</v>
      </c>
      <c r="G80" s="15">
        <v>82.4</v>
      </c>
      <c r="H80" s="14">
        <f t="shared" si="1"/>
        <v>49.440000000000005</v>
      </c>
      <c r="I80" s="14">
        <f t="shared" si="2"/>
        <v>78.24000000000001</v>
      </c>
      <c r="J80" s="13">
        <v>29</v>
      </c>
    </row>
    <row r="81" spans="1:10" ht="16.5" customHeight="1">
      <c r="A81" s="10">
        <v>78</v>
      </c>
      <c r="B81" s="8" t="s">
        <v>234</v>
      </c>
      <c r="C81" s="8" t="s">
        <v>235</v>
      </c>
      <c r="D81" s="16" t="s">
        <v>154</v>
      </c>
      <c r="E81" s="8" t="s">
        <v>236</v>
      </c>
      <c r="F81" s="14">
        <f t="shared" si="0"/>
        <v>28.360000000000003</v>
      </c>
      <c r="G81" s="15">
        <v>81.4</v>
      </c>
      <c r="H81" s="14">
        <f t="shared" si="1"/>
        <v>48.84</v>
      </c>
      <c r="I81" s="14">
        <f t="shared" si="2"/>
        <v>77.2</v>
      </c>
      <c r="J81" s="13">
        <v>30</v>
      </c>
    </row>
    <row r="82" spans="1:10" ht="16.5" customHeight="1">
      <c r="A82" s="10">
        <v>79</v>
      </c>
      <c r="B82" s="8" t="s">
        <v>237</v>
      </c>
      <c r="C82" s="8" t="s">
        <v>238</v>
      </c>
      <c r="D82" s="16" t="s">
        <v>154</v>
      </c>
      <c r="E82" s="8" t="s">
        <v>239</v>
      </c>
      <c r="F82" s="14">
        <f t="shared" si="0"/>
        <v>28.380000000000003</v>
      </c>
      <c r="G82" s="15">
        <v>80.8</v>
      </c>
      <c r="H82" s="14">
        <f t="shared" si="1"/>
        <v>48.48</v>
      </c>
      <c r="I82" s="14">
        <f t="shared" si="2"/>
        <v>76.86</v>
      </c>
      <c r="J82" s="13">
        <v>31</v>
      </c>
    </row>
    <row r="83" spans="1:10" ht="16.5" customHeight="1">
      <c r="A83" s="10">
        <v>80</v>
      </c>
      <c r="B83" s="8" t="s">
        <v>240</v>
      </c>
      <c r="C83" s="8" t="s">
        <v>241</v>
      </c>
      <c r="D83" s="16" t="s">
        <v>154</v>
      </c>
      <c r="E83" s="8" t="s">
        <v>129</v>
      </c>
      <c r="F83" s="14">
        <f t="shared" si="0"/>
        <v>28.200000000000003</v>
      </c>
      <c r="G83" s="15">
        <v>80.6</v>
      </c>
      <c r="H83" s="14">
        <f t="shared" si="1"/>
        <v>48.35999999999999</v>
      </c>
      <c r="I83" s="14">
        <f t="shared" si="2"/>
        <v>76.56</v>
      </c>
      <c r="J83" s="13">
        <v>32</v>
      </c>
    </row>
    <row r="84" spans="1:10" ht="16.5" customHeight="1">
      <c r="A84" s="10">
        <v>81</v>
      </c>
      <c r="B84" s="8" t="s">
        <v>242</v>
      </c>
      <c r="C84" s="8" t="s">
        <v>243</v>
      </c>
      <c r="D84" s="16" t="s">
        <v>154</v>
      </c>
      <c r="E84" s="8" t="s">
        <v>244</v>
      </c>
      <c r="F84" s="14">
        <f t="shared" si="0"/>
        <v>28.22</v>
      </c>
      <c r="G84" s="15">
        <v>80</v>
      </c>
      <c r="H84" s="14">
        <f t="shared" si="1"/>
        <v>48</v>
      </c>
      <c r="I84" s="14">
        <f t="shared" si="2"/>
        <v>76.22</v>
      </c>
      <c r="J84" s="13">
        <v>33</v>
      </c>
    </row>
    <row r="85" spans="1:10" ht="16.5" customHeight="1">
      <c r="A85" s="10">
        <v>82</v>
      </c>
      <c r="B85" s="8" t="s">
        <v>245</v>
      </c>
      <c r="C85" s="8" t="s">
        <v>246</v>
      </c>
      <c r="D85" s="16" t="s">
        <v>154</v>
      </c>
      <c r="E85" s="8" t="s">
        <v>247</v>
      </c>
      <c r="F85" s="14">
        <f t="shared" si="0"/>
        <v>29.160000000000004</v>
      </c>
      <c r="G85" s="15">
        <v>77.6</v>
      </c>
      <c r="H85" s="14">
        <f t="shared" si="1"/>
        <v>46.559999999999995</v>
      </c>
      <c r="I85" s="14">
        <f t="shared" si="2"/>
        <v>75.72</v>
      </c>
      <c r="J85" s="13">
        <v>34</v>
      </c>
    </row>
    <row r="86" spans="1:10" ht="16.5" customHeight="1">
      <c r="A86" s="10">
        <v>83</v>
      </c>
      <c r="B86" s="8" t="s">
        <v>248</v>
      </c>
      <c r="C86" s="8" t="s">
        <v>249</v>
      </c>
      <c r="D86" s="16" t="s">
        <v>154</v>
      </c>
      <c r="E86" s="8" t="s">
        <v>250</v>
      </c>
      <c r="F86" s="14">
        <f t="shared" si="0"/>
        <v>28.439999999999998</v>
      </c>
      <c r="G86" s="15">
        <v>78.8</v>
      </c>
      <c r="H86" s="14">
        <f t="shared" si="1"/>
        <v>47.279999999999994</v>
      </c>
      <c r="I86" s="14">
        <f t="shared" si="2"/>
        <v>75.72</v>
      </c>
      <c r="J86" s="13">
        <v>34</v>
      </c>
    </row>
    <row r="87" spans="1:10" ht="16.5" customHeight="1">
      <c r="A87" s="10">
        <v>84</v>
      </c>
      <c r="B87" s="8" t="s">
        <v>251</v>
      </c>
      <c r="C87" s="8" t="s">
        <v>252</v>
      </c>
      <c r="D87" s="16" t="s">
        <v>154</v>
      </c>
      <c r="E87" s="8" t="s">
        <v>253</v>
      </c>
      <c r="F87" s="14">
        <f t="shared" si="0"/>
        <v>31.24</v>
      </c>
      <c r="G87" s="15"/>
      <c r="H87" s="14">
        <f t="shared" si="1"/>
        <v>0</v>
      </c>
      <c r="I87" s="14">
        <f t="shared" si="2"/>
        <v>31.24</v>
      </c>
      <c r="J87" s="13">
        <v>36</v>
      </c>
    </row>
    <row r="88" spans="1:10" ht="16.5" customHeight="1">
      <c r="A88" s="10">
        <v>85</v>
      </c>
      <c r="B88" s="8" t="s">
        <v>254</v>
      </c>
      <c r="C88" s="8" t="s">
        <v>255</v>
      </c>
      <c r="D88" s="16" t="s">
        <v>256</v>
      </c>
      <c r="E88" s="8" t="s">
        <v>257</v>
      </c>
      <c r="F88" s="14">
        <f t="shared" si="0"/>
        <v>32.32</v>
      </c>
      <c r="G88" s="15">
        <v>86.2</v>
      </c>
      <c r="H88" s="14">
        <f t="shared" si="1"/>
        <v>51.72</v>
      </c>
      <c r="I88" s="14">
        <f t="shared" si="2"/>
        <v>84.03999999999999</v>
      </c>
      <c r="J88" s="13">
        <v>1</v>
      </c>
    </row>
    <row r="89" spans="1:10" ht="16.5" customHeight="1">
      <c r="A89" s="10">
        <v>86</v>
      </c>
      <c r="B89" s="8" t="s">
        <v>258</v>
      </c>
      <c r="C89" s="8" t="s">
        <v>259</v>
      </c>
      <c r="D89" s="16" t="s">
        <v>256</v>
      </c>
      <c r="E89" s="8" t="s">
        <v>260</v>
      </c>
      <c r="F89" s="14">
        <f t="shared" si="0"/>
        <v>32.38</v>
      </c>
      <c r="G89" s="15">
        <v>84.2</v>
      </c>
      <c r="H89" s="14">
        <f t="shared" si="1"/>
        <v>50.52</v>
      </c>
      <c r="I89" s="14">
        <f t="shared" si="2"/>
        <v>82.9</v>
      </c>
      <c r="J89" s="13">
        <v>2</v>
      </c>
    </row>
    <row r="90" spans="1:10" ht="16.5" customHeight="1">
      <c r="A90" s="10">
        <v>87</v>
      </c>
      <c r="B90" s="8" t="s">
        <v>261</v>
      </c>
      <c r="C90" s="8" t="s">
        <v>262</v>
      </c>
      <c r="D90" s="16" t="s">
        <v>256</v>
      </c>
      <c r="E90" s="8" t="s">
        <v>263</v>
      </c>
      <c r="F90" s="14">
        <f t="shared" si="0"/>
        <v>31.080000000000002</v>
      </c>
      <c r="G90" s="15">
        <v>85.6</v>
      </c>
      <c r="H90" s="14">
        <f t="shared" si="1"/>
        <v>51.35999999999999</v>
      </c>
      <c r="I90" s="14">
        <f t="shared" si="2"/>
        <v>82.44</v>
      </c>
      <c r="J90" s="13">
        <v>3</v>
      </c>
    </row>
    <row r="91" spans="1:10" ht="16.5" customHeight="1">
      <c r="A91" s="10">
        <v>88</v>
      </c>
      <c r="B91" s="8" t="s">
        <v>264</v>
      </c>
      <c r="C91" s="8" t="s">
        <v>265</v>
      </c>
      <c r="D91" s="16" t="s">
        <v>256</v>
      </c>
      <c r="E91" s="8" t="s">
        <v>260</v>
      </c>
      <c r="F91" s="14">
        <f t="shared" si="0"/>
        <v>32.38</v>
      </c>
      <c r="G91" s="15">
        <v>83.4</v>
      </c>
      <c r="H91" s="14">
        <f t="shared" si="1"/>
        <v>50.04</v>
      </c>
      <c r="I91" s="14">
        <f t="shared" si="2"/>
        <v>82.42</v>
      </c>
      <c r="J91" s="13">
        <v>4</v>
      </c>
    </row>
    <row r="92" spans="1:10" ht="16.5" customHeight="1">
      <c r="A92" s="10">
        <v>89</v>
      </c>
      <c r="B92" s="8" t="s">
        <v>266</v>
      </c>
      <c r="C92" s="8" t="s">
        <v>267</v>
      </c>
      <c r="D92" s="16" t="s">
        <v>256</v>
      </c>
      <c r="E92" s="8" t="s">
        <v>268</v>
      </c>
      <c r="F92" s="14">
        <f t="shared" si="0"/>
        <v>32.260000000000005</v>
      </c>
      <c r="G92" s="15">
        <v>83.6</v>
      </c>
      <c r="H92" s="14">
        <f t="shared" si="1"/>
        <v>50.16</v>
      </c>
      <c r="I92" s="14">
        <f t="shared" si="2"/>
        <v>82.42</v>
      </c>
      <c r="J92" s="13">
        <v>4</v>
      </c>
    </row>
    <row r="93" spans="1:10" ht="16.5" customHeight="1">
      <c r="A93" s="10">
        <v>90</v>
      </c>
      <c r="B93" s="8" t="s">
        <v>269</v>
      </c>
      <c r="C93" s="8" t="s">
        <v>270</v>
      </c>
      <c r="D93" s="16" t="s">
        <v>256</v>
      </c>
      <c r="E93" s="8" t="s">
        <v>91</v>
      </c>
      <c r="F93" s="14">
        <f t="shared" si="0"/>
        <v>30.980000000000004</v>
      </c>
      <c r="G93" s="15">
        <v>84</v>
      </c>
      <c r="H93" s="14">
        <f t="shared" si="1"/>
        <v>50.4</v>
      </c>
      <c r="I93" s="14">
        <f t="shared" si="2"/>
        <v>81.38</v>
      </c>
      <c r="J93" s="13">
        <v>6</v>
      </c>
    </row>
    <row r="94" spans="1:10" ht="16.5" customHeight="1">
      <c r="A94" s="10">
        <v>91</v>
      </c>
      <c r="B94" s="8" t="s">
        <v>271</v>
      </c>
      <c r="C94" s="8" t="s">
        <v>272</v>
      </c>
      <c r="D94" s="16" t="s">
        <v>256</v>
      </c>
      <c r="E94" s="8" t="s">
        <v>273</v>
      </c>
      <c r="F94" s="14">
        <f t="shared" si="0"/>
        <v>31.22</v>
      </c>
      <c r="G94" s="15">
        <v>82.2</v>
      </c>
      <c r="H94" s="14">
        <f t="shared" si="1"/>
        <v>49.32</v>
      </c>
      <c r="I94" s="14">
        <f t="shared" si="2"/>
        <v>80.53999999999999</v>
      </c>
      <c r="J94" s="13">
        <v>7</v>
      </c>
    </row>
    <row r="95" spans="1:10" ht="16.5" customHeight="1">
      <c r="A95" s="10">
        <v>92</v>
      </c>
      <c r="B95" s="8" t="s">
        <v>274</v>
      </c>
      <c r="C95" s="8" t="s">
        <v>275</v>
      </c>
      <c r="D95" s="16" t="s">
        <v>256</v>
      </c>
      <c r="E95" s="8" t="s">
        <v>276</v>
      </c>
      <c r="F95" s="14">
        <f t="shared" si="0"/>
        <v>29.700000000000003</v>
      </c>
      <c r="G95" s="15">
        <v>84.4</v>
      </c>
      <c r="H95" s="14">
        <f t="shared" si="1"/>
        <v>50.64</v>
      </c>
      <c r="I95" s="14">
        <f t="shared" si="2"/>
        <v>80.34</v>
      </c>
      <c r="J95" s="13">
        <v>8</v>
      </c>
    </row>
    <row r="96" spans="1:10" ht="16.5" customHeight="1">
      <c r="A96" s="10">
        <v>93</v>
      </c>
      <c r="B96" s="8" t="s">
        <v>277</v>
      </c>
      <c r="C96" s="8" t="s">
        <v>278</v>
      </c>
      <c r="D96" s="16" t="s">
        <v>256</v>
      </c>
      <c r="E96" s="8" t="s">
        <v>219</v>
      </c>
      <c r="F96" s="14">
        <f t="shared" si="0"/>
        <v>29.380000000000003</v>
      </c>
      <c r="G96" s="15">
        <v>84.4</v>
      </c>
      <c r="H96" s="14">
        <f t="shared" si="1"/>
        <v>50.64</v>
      </c>
      <c r="I96" s="14">
        <f t="shared" si="2"/>
        <v>80.02000000000001</v>
      </c>
      <c r="J96" s="13">
        <v>9</v>
      </c>
    </row>
    <row r="97" spans="1:10" ht="16.5" customHeight="1">
      <c r="A97" s="10">
        <v>94</v>
      </c>
      <c r="B97" s="8" t="s">
        <v>279</v>
      </c>
      <c r="C97" s="8" t="s">
        <v>280</v>
      </c>
      <c r="D97" s="16" t="s">
        <v>256</v>
      </c>
      <c r="E97" s="8" t="s">
        <v>109</v>
      </c>
      <c r="F97" s="14">
        <f t="shared" si="0"/>
        <v>29.62</v>
      </c>
      <c r="G97" s="15">
        <v>83.2</v>
      </c>
      <c r="H97" s="14">
        <f t="shared" si="1"/>
        <v>49.92</v>
      </c>
      <c r="I97" s="14">
        <f t="shared" si="2"/>
        <v>79.54</v>
      </c>
      <c r="J97" s="13">
        <v>10</v>
      </c>
    </row>
    <row r="98" spans="1:10" ht="16.5" customHeight="1">
      <c r="A98" s="10">
        <v>95</v>
      </c>
      <c r="B98" s="8" t="s">
        <v>281</v>
      </c>
      <c r="C98" s="8" t="s">
        <v>282</v>
      </c>
      <c r="D98" s="16" t="s">
        <v>256</v>
      </c>
      <c r="E98" s="8" t="s">
        <v>283</v>
      </c>
      <c r="F98" s="14">
        <f t="shared" si="0"/>
        <v>30.34</v>
      </c>
      <c r="G98" s="15">
        <v>82</v>
      </c>
      <c r="H98" s="14">
        <f t="shared" si="1"/>
        <v>49.199999999999996</v>
      </c>
      <c r="I98" s="14">
        <f t="shared" si="2"/>
        <v>79.53999999999999</v>
      </c>
      <c r="J98" s="13">
        <v>10</v>
      </c>
    </row>
    <row r="99" spans="1:10" ht="16.5" customHeight="1">
      <c r="A99" s="10">
        <v>96</v>
      </c>
      <c r="B99" s="8" t="s">
        <v>284</v>
      </c>
      <c r="C99" s="8" t="s">
        <v>285</v>
      </c>
      <c r="D99" s="16" t="s">
        <v>256</v>
      </c>
      <c r="E99" s="8" t="s">
        <v>112</v>
      </c>
      <c r="F99" s="14">
        <f t="shared" si="0"/>
        <v>29.42</v>
      </c>
      <c r="G99" s="15">
        <v>83.4</v>
      </c>
      <c r="H99" s="14">
        <f t="shared" si="1"/>
        <v>50.04</v>
      </c>
      <c r="I99" s="14">
        <f t="shared" si="2"/>
        <v>79.46000000000001</v>
      </c>
      <c r="J99" s="13">
        <v>12</v>
      </c>
    </row>
    <row r="100" spans="1:10" ht="16.5" customHeight="1">
      <c r="A100" s="10">
        <v>97</v>
      </c>
      <c r="B100" s="8" t="s">
        <v>286</v>
      </c>
      <c r="C100" s="8" t="s">
        <v>287</v>
      </c>
      <c r="D100" s="16" t="s">
        <v>256</v>
      </c>
      <c r="E100" s="8" t="s">
        <v>288</v>
      </c>
      <c r="F100" s="14">
        <f t="shared" si="0"/>
        <v>28.060000000000002</v>
      </c>
      <c r="G100" s="15">
        <v>85.6</v>
      </c>
      <c r="H100" s="14">
        <f t="shared" si="1"/>
        <v>51.35999999999999</v>
      </c>
      <c r="I100" s="14">
        <f t="shared" si="2"/>
        <v>79.41999999999999</v>
      </c>
      <c r="J100" s="13">
        <v>13</v>
      </c>
    </row>
    <row r="101" spans="1:10" ht="16.5" customHeight="1">
      <c r="A101" s="10">
        <v>98</v>
      </c>
      <c r="B101" s="8" t="s">
        <v>289</v>
      </c>
      <c r="C101" s="8" t="s">
        <v>290</v>
      </c>
      <c r="D101" s="16" t="s">
        <v>256</v>
      </c>
      <c r="E101" s="8" t="s">
        <v>291</v>
      </c>
      <c r="F101" s="14">
        <f t="shared" si="0"/>
        <v>29.92</v>
      </c>
      <c r="G101" s="15">
        <v>82.2</v>
      </c>
      <c r="H101" s="14">
        <f t="shared" si="1"/>
        <v>49.32</v>
      </c>
      <c r="I101" s="14">
        <f t="shared" si="2"/>
        <v>79.24000000000001</v>
      </c>
      <c r="J101" s="13">
        <v>14</v>
      </c>
    </row>
    <row r="102" spans="1:10" ht="16.5" customHeight="1">
      <c r="A102" s="10">
        <v>99</v>
      </c>
      <c r="B102" s="8" t="s">
        <v>292</v>
      </c>
      <c r="C102" s="8" t="s">
        <v>293</v>
      </c>
      <c r="D102" s="16" t="s">
        <v>256</v>
      </c>
      <c r="E102" s="8" t="s">
        <v>294</v>
      </c>
      <c r="F102" s="14">
        <f t="shared" si="0"/>
        <v>29.460000000000004</v>
      </c>
      <c r="G102" s="15">
        <v>82.6</v>
      </c>
      <c r="H102" s="14">
        <f t="shared" si="1"/>
        <v>49.559999999999995</v>
      </c>
      <c r="I102" s="14">
        <f t="shared" si="2"/>
        <v>79.02</v>
      </c>
      <c r="J102" s="13">
        <v>15</v>
      </c>
    </row>
    <row r="103" spans="1:10" ht="16.5" customHeight="1">
      <c r="A103" s="10">
        <v>100</v>
      </c>
      <c r="B103" s="8" t="s">
        <v>295</v>
      </c>
      <c r="C103" s="8" t="s">
        <v>296</v>
      </c>
      <c r="D103" s="16" t="s">
        <v>256</v>
      </c>
      <c r="E103" s="8" t="s">
        <v>297</v>
      </c>
      <c r="F103" s="14">
        <f t="shared" si="0"/>
        <v>30.5</v>
      </c>
      <c r="G103" s="15">
        <v>80.8</v>
      </c>
      <c r="H103" s="14">
        <f t="shared" si="1"/>
        <v>48.48</v>
      </c>
      <c r="I103" s="14">
        <f t="shared" si="2"/>
        <v>78.97999999999999</v>
      </c>
      <c r="J103" s="13">
        <v>16</v>
      </c>
    </row>
    <row r="104" spans="1:10" ht="16.5" customHeight="1">
      <c r="A104" s="10">
        <v>101</v>
      </c>
      <c r="B104" s="8" t="s">
        <v>298</v>
      </c>
      <c r="C104" s="8" t="s">
        <v>299</v>
      </c>
      <c r="D104" s="16" t="s">
        <v>256</v>
      </c>
      <c r="E104" s="8" t="s">
        <v>186</v>
      </c>
      <c r="F104" s="14">
        <f t="shared" si="0"/>
        <v>29.24</v>
      </c>
      <c r="G104" s="15">
        <v>82.8</v>
      </c>
      <c r="H104" s="14">
        <f t="shared" si="1"/>
        <v>49.68</v>
      </c>
      <c r="I104" s="14">
        <f t="shared" si="2"/>
        <v>78.92</v>
      </c>
      <c r="J104" s="13">
        <v>17</v>
      </c>
    </row>
    <row r="105" spans="1:10" ht="16.5" customHeight="1">
      <c r="A105" s="10">
        <v>102</v>
      </c>
      <c r="B105" s="8" t="s">
        <v>300</v>
      </c>
      <c r="C105" s="8" t="s">
        <v>301</v>
      </c>
      <c r="D105" s="16" t="s">
        <v>256</v>
      </c>
      <c r="E105" s="8" t="s">
        <v>302</v>
      </c>
      <c r="F105" s="14">
        <f t="shared" si="0"/>
        <v>28.900000000000002</v>
      </c>
      <c r="G105" s="15">
        <v>83</v>
      </c>
      <c r="H105" s="14">
        <f t="shared" si="1"/>
        <v>49.8</v>
      </c>
      <c r="I105" s="14">
        <f t="shared" si="2"/>
        <v>78.7</v>
      </c>
      <c r="J105" s="13">
        <v>18</v>
      </c>
    </row>
    <row r="106" spans="1:10" ht="16.5" customHeight="1">
      <c r="A106" s="10">
        <v>103</v>
      </c>
      <c r="B106" s="8" t="s">
        <v>303</v>
      </c>
      <c r="C106" s="8" t="s">
        <v>304</v>
      </c>
      <c r="D106" s="16" t="s">
        <v>256</v>
      </c>
      <c r="E106" s="8" t="s">
        <v>305</v>
      </c>
      <c r="F106" s="14">
        <f t="shared" si="0"/>
        <v>29.8</v>
      </c>
      <c r="G106" s="15">
        <v>81.2</v>
      </c>
      <c r="H106" s="14">
        <f t="shared" si="1"/>
        <v>48.72</v>
      </c>
      <c r="I106" s="14">
        <f t="shared" si="2"/>
        <v>78.52</v>
      </c>
      <c r="J106" s="13">
        <v>19</v>
      </c>
    </row>
    <row r="107" spans="1:10" ht="16.5" customHeight="1">
      <c r="A107" s="10">
        <v>104</v>
      </c>
      <c r="B107" s="8" t="s">
        <v>306</v>
      </c>
      <c r="C107" s="8" t="s">
        <v>307</v>
      </c>
      <c r="D107" s="16" t="s">
        <v>256</v>
      </c>
      <c r="E107" s="8" t="s">
        <v>115</v>
      </c>
      <c r="F107" s="14">
        <f t="shared" si="0"/>
        <v>29.260000000000005</v>
      </c>
      <c r="G107" s="15">
        <v>82</v>
      </c>
      <c r="H107" s="14">
        <f t="shared" si="1"/>
        <v>49.199999999999996</v>
      </c>
      <c r="I107" s="14">
        <f t="shared" si="2"/>
        <v>78.46000000000001</v>
      </c>
      <c r="J107" s="13">
        <v>20</v>
      </c>
    </row>
    <row r="108" spans="1:10" ht="16.5" customHeight="1">
      <c r="A108" s="10">
        <v>105</v>
      </c>
      <c r="B108" s="8" t="s">
        <v>308</v>
      </c>
      <c r="C108" s="8" t="s">
        <v>309</v>
      </c>
      <c r="D108" s="16" t="s">
        <v>256</v>
      </c>
      <c r="E108" s="8" t="s">
        <v>310</v>
      </c>
      <c r="F108" s="14">
        <f t="shared" si="0"/>
        <v>28.700000000000003</v>
      </c>
      <c r="G108" s="15">
        <v>81.4</v>
      </c>
      <c r="H108" s="14">
        <f t="shared" si="1"/>
        <v>48.84</v>
      </c>
      <c r="I108" s="14">
        <f t="shared" si="2"/>
        <v>77.54</v>
      </c>
      <c r="J108" s="13">
        <v>21</v>
      </c>
    </row>
    <row r="109" spans="1:10" ht="16.5" customHeight="1">
      <c r="A109" s="10">
        <v>106</v>
      </c>
      <c r="B109" s="8" t="s">
        <v>311</v>
      </c>
      <c r="C109" s="8" t="s">
        <v>312</v>
      </c>
      <c r="D109" s="16" t="s">
        <v>256</v>
      </c>
      <c r="E109" s="8" t="s">
        <v>313</v>
      </c>
      <c r="F109" s="14">
        <f t="shared" si="0"/>
        <v>27.74</v>
      </c>
      <c r="G109" s="15">
        <v>82.2</v>
      </c>
      <c r="H109" s="14">
        <f t="shared" si="1"/>
        <v>49.32</v>
      </c>
      <c r="I109" s="14">
        <f t="shared" si="2"/>
        <v>77.06</v>
      </c>
      <c r="J109" s="13">
        <v>22</v>
      </c>
    </row>
    <row r="110" spans="1:10" ht="16.5" customHeight="1">
      <c r="A110" s="10">
        <v>107</v>
      </c>
      <c r="B110" s="8" t="s">
        <v>314</v>
      </c>
      <c r="C110" s="8" t="s">
        <v>315</v>
      </c>
      <c r="D110" s="16" t="s">
        <v>256</v>
      </c>
      <c r="E110" s="8" t="s">
        <v>72</v>
      </c>
      <c r="F110" s="14">
        <f t="shared" si="0"/>
        <v>28.02</v>
      </c>
      <c r="G110" s="15">
        <v>81.6</v>
      </c>
      <c r="H110" s="14">
        <f t="shared" si="1"/>
        <v>48.959999999999994</v>
      </c>
      <c r="I110" s="14">
        <f t="shared" si="2"/>
        <v>76.97999999999999</v>
      </c>
      <c r="J110" s="13">
        <v>23</v>
      </c>
    </row>
    <row r="111" spans="1:10" ht="16.5" customHeight="1">
      <c r="A111" s="10">
        <v>108</v>
      </c>
      <c r="B111" s="8" t="s">
        <v>316</v>
      </c>
      <c r="C111" s="8" t="s">
        <v>317</v>
      </c>
      <c r="D111" s="16" t="s">
        <v>256</v>
      </c>
      <c r="E111" s="8" t="s">
        <v>318</v>
      </c>
      <c r="F111" s="14">
        <f t="shared" si="0"/>
        <v>27.460000000000004</v>
      </c>
      <c r="G111" s="15">
        <v>82</v>
      </c>
      <c r="H111" s="14">
        <f t="shared" si="1"/>
        <v>49.199999999999996</v>
      </c>
      <c r="I111" s="14">
        <f t="shared" si="2"/>
        <v>76.66</v>
      </c>
      <c r="J111" s="13">
        <v>24</v>
      </c>
    </row>
    <row r="112" spans="1:10" ht="16.5" customHeight="1">
      <c r="A112" s="10">
        <v>109</v>
      </c>
      <c r="B112" s="8" t="s">
        <v>319</v>
      </c>
      <c r="C112" s="8" t="s">
        <v>320</v>
      </c>
      <c r="D112" s="16" t="s">
        <v>256</v>
      </c>
      <c r="E112" s="8" t="s">
        <v>24</v>
      </c>
      <c r="F112" s="14">
        <f t="shared" si="0"/>
        <v>27.880000000000003</v>
      </c>
      <c r="G112" s="15">
        <v>80.4</v>
      </c>
      <c r="H112" s="14">
        <f t="shared" si="1"/>
        <v>48.24</v>
      </c>
      <c r="I112" s="14">
        <f t="shared" si="2"/>
        <v>76.12</v>
      </c>
      <c r="J112" s="13">
        <v>25</v>
      </c>
    </row>
    <row r="113" spans="1:10" ht="16.5" customHeight="1">
      <c r="A113" s="10">
        <v>110</v>
      </c>
      <c r="B113" s="8" t="s">
        <v>321</v>
      </c>
      <c r="C113" s="8" t="s">
        <v>322</v>
      </c>
      <c r="D113" s="16" t="s">
        <v>256</v>
      </c>
      <c r="E113" s="8" t="s">
        <v>120</v>
      </c>
      <c r="F113" s="14">
        <f t="shared" si="0"/>
        <v>28.82</v>
      </c>
      <c r="G113" s="15">
        <v>78.6</v>
      </c>
      <c r="H113" s="14">
        <f t="shared" si="1"/>
        <v>47.16</v>
      </c>
      <c r="I113" s="14">
        <f t="shared" si="2"/>
        <v>75.97999999999999</v>
      </c>
      <c r="J113" s="13">
        <v>26</v>
      </c>
    </row>
    <row r="114" spans="1:10" ht="16.5" customHeight="1">
      <c r="A114" s="10">
        <v>111</v>
      </c>
      <c r="B114" s="8" t="s">
        <v>323</v>
      </c>
      <c r="C114" s="8" t="s">
        <v>324</v>
      </c>
      <c r="D114" s="16" t="s">
        <v>256</v>
      </c>
      <c r="E114" s="8" t="s">
        <v>78</v>
      </c>
      <c r="F114" s="14">
        <f t="shared" si="0"/>
        <v>27.700000000000003</v>
      </c>
      <c r="G114" s="15">
        <v>79</v>
      </c>
      <c r="H114" s="14">
        <f t="shared" si="1"/>
        <v>47.4</v>
      </c>
      <c r="I114" s="14">
        <f t="shared" si="2"/>
        <v>75.1</v>
      </c>
      <c r="J114" s="13">
        <v>27</v>
      </c>
    </row>
    <row r="115" spans="1:10" ht="16.5" customHeight="1">
      <c r="A115" s="10">
        <v>112</v>
      </c>
      <c r="B115" s="8" t="s">
        <v>325</v>
      </c>
      <c r="C115" s="8" t="s">
        <v>326</v>
      </c>
      <c r="D115" s="16" t="s">
        <v>256</v>
      </c>
      <c r="E115" s="8" t="s">
        <v>30</v>
      </c>
      <c r="F115" s="14">
        <f t="shared" si="0"/>
        <v>27.180000000000003</v>
      </c>
      <c r="G115" s="15">
        <v>78.6</v>
      </c>
      <c r="H115" s="14">
        <f t="shared" si="1"/>
        <v>47.16</v>
      </c>
      <c r="I115" s="14">
        <f t="shared" si="2"/>
        <v>74.34</v>
      </c>
      <c r="J115" s="13">
        <v>28</v>
      </c>
    </row>
    <row r="116" spans="1:10" ht="16.5" customHeight="1">
      <c r="A116" s="10">
        <v>113</v>
      </c>
      <c r="B116" s="8" t="s">
        <v>327</v>
      </c>
      <c r="C116" s="8" t="s">
        <v>328</v>
      </c>
      <c r="D116" s="16" t="s">
        <v>256</v>
      </c>
      <c r="E116" s="8" t="s">
        <v>329</v>
      </c>
      <c r="F116" s="14">
        <f aca="true" t="shared" si="3" ref="F116:F124">E116*0.4</f>
        <v>27.200000000000003</v>
      </c>
      <c r="G116" s="15">
        <v>77</v>
      </c>
      <c r="H116" s="14">
        <f aca="true" t="shared" si="4" ref="H116:H124">G116*0.6</f>
        <v>46.199999999999996</v>
      </c>
      <c r="I116" s="14">
        <f aca="true" t="shared" si="5" ref="I116:I124">F116+H116</f>
        <v>73.4</v>
      </c>
      <c r="J116" s="13">
        <v>29</v>
      </c>
    </row>
    <row r="117" spans="1:10" ht="16.5" customHeight="1">
      <c r="A117" s="10">
        <v>114</v>
      </c>
      <c r="B117" s="8" t="s">
        <v>330</v>
      </c>
      <c r="C117" s="8" t="s">
        <v>331</v>
      </c>
      <c r="D117" s="16" t="s">
        <v>256</v>
      </c>
      <c r="E117" s="8" t="s">
        <v>60</v>
      </c>
      <c r="F117" s="14">
        <f t="shared" si="3"/>
        <v>29.72</v>
      </c>
      <c r="G117" s="15"/>
      <c r="H117" s="14">
        <f t="shared" si="4"/>
        <v>0</v>
      </c>
      <c r="I117" s="14">
        <f t="shared" si="5"/>
        <v>29.72</v>
      </c>
      <c r="J117" s="13">
        <v>30</v>
      </c>
    </row>
    <row r="118" spans="1:10" ht="16.5" customHeight="1">
      <c r="A118" s="10">
        <v>115</v>
      </c>
      <c r="B118" s="8" t="s">
        <v>332</v>
      </c>
      <c r="C118" s="8" t="s">
        <v>333</v>
      </c>
      <c r="D118" s="16" t="s">
        <v>256</v>
      </c>
      <c r="E118" s="8" t="s">
        <v>310</v>
      </c>
      <c r="F118" s="14">
        <f t="shared" si="3"/>
        <v>28.700000000000003</v>
      </c>
      <c r="G118" s="15"/>
      <c r="H118" s="14">
        <f t="shared" si="4"/>
        <v>0</v>
      </c>
      <c r="I118" s="14">
        <f t="shared" si="5"/>
        <v>28.700000000000003</v>
      </c>
      <c r="J118" s="13">
        <v>31</v>
      </c>
    </row>
    <row r="119" spans="1:10" ht="16.5" customHeight="1">
      <c r="A119" s="10">
        <v>116</v>
      </c>
      <c r="B119" s="8" t="s">
        <v>334</v>
      </c>
      <c r="C119" s="8" t="s">
        <v>335</v>
      </c>
      <c r="D119" s="16" t="s">
        <v>256</v>
      </c>
      <c r="E119" s="8" t="s">
        <v>336</v>
      </c>
      <c r="F119" s="14">
        <f t="shared" si="3"/>
        <v>28.660000000000004</v>
      </c>
      <c r="G119" s="15"/>
      <c r="H119" s="14">
        <f t="shared" si="4"/>
        <v>0</v>
      </c>
      <c r="I119" s="14">
        <f t="shared" si="5"/>
        <v>28.660000000000004</v>
      </c>
      <c r="J119" s="13">
        <v>32</v>
      </c>
    </row>
    <row r="120" spans="1:10" ht="16.5" customHeight="1">
      <c r="A120" s="10">
        <v>117</v>
      </c>
      <c r="B120" s="8" t="s">
        <v>337</v>
      </c>
      <c r="C120" s="8" t="s">
        <v>338</v>
      </c>
      <c r="D120" s="16" t="s">
        <v>256</v>
      </c>
      <c r="E120" s="8" t="s">
        <v>339</v>
      </c>
      <c r="F120" s="14">
        <f t="shared" si="3"/>
        <v>28.54</v>
      </c>
      <c r="G120" s="15"/>
      <c r="H120" s="14">
        <f t="shared" si="4"/>
        <v>0</v>
      </c>
      <c r="I120" s="14">
        <f t="shared" si="5"/>
        <v>28.54</v>
      </c>
      <c r="J120" s="13">
        <v>33</v>
      </c>
    </row>
    <row r="121" spans="1:10" ht="16.5" customHeight="1">
      <c r="A121" s="10">
        <v>118</v>
      </c>
      <c r="B121" s="8" t="s">
        <v>340</v>
      </c>
      <c r="C121" s="8" t="s">
        <v>341</v>
      </c>
      <c r="D121" s="16" t="s">
        <v>256</v>
      </c>
      <c r="E121" s="8" t="s">
        <v>137</v>
      </c>
      <c r="F121" s="14">
        <f t="shared" si="3"/>
        <v>28</v>
      </c>
      <c r="G121" s="15"/>
      <c r="H121" s="14">
        <f t="shared" si="4"/>
        <v>0</v>
      </c>
      <c r="I121" s="14">
        <f t="shared" si="5"/>
        <v>28</v>
      </c>
      <c r="J121" s="13">
        <v>34</v>
      </c>
    </row>
    <row r="122" spans="1:10" ht="16.5" customHeight="1">
      <c r="A122" s="10">
        <v>119</v>
      </c>
      <c r="B122" s="8" t="s">
        <v>342</v>
      </c>
      <c r="C122" s="8" t="s">
        <v>343</v>
      </c>
      <c r="D122" s="16" t="s">
        <v>256</v>
      </c>
      <c r="E122" s="8" t="s">
        <v>344</v>
      </c>
      <c r="F122" s="14">
        <f t="shared" si="3"/>
        <v>27.560000000000002</v>
      </c>
      <c r="G122" s="15"/>
      <c r="H122" s="14">
        <f t="shared" si="4"/>
        <v>0</v>
      </c>
      <c r="I122" s="14">
        <f t="shared" si="5"/>
        <v>27.560000000000002</v>
      </c>
      <c r="J122" s="13">
        <v>35</v>
      </c>
    </row>
    <row r="123" spans="1:10" ht="16.5" customHeight="1">
      <c r="A123" s="10">
        <v>120</v>
      </c>
      <c r="B123" s="8" t="s">
        <v>345</v>
      </c>
      <c r="C123" s="8" t="s">
        <v>346</v>
      </c>
      <c r="D123" s="16" t="s">
        <v>256</v>
      </c>
      <c r="E123" s="8" t="s">
        <v>148</v>
      </c>
      <c r="F123" s="14">
        <f t="shared" si="3"/>
        <v>27.439999999999998</v>
      </c>
      <c r="G123" s="15"/>
      <c r="H123" s="14">
        <f t="shared" si="4"/>
        <v>0</v>
      </c>
      <c r="I123" s="14">
        <f t="shared" si="5"/>
        <v>27.439999999999998</v>
      </c>
      <c r="J123" s="13">
        <v>36</v>
      </c>
    </row>
    <row r="124" spans="1:10" ht="16.5" customHeight="1">
      <c r="A124" s="10">
        <v>121</v>
      </c>
      <c r="B124" s="8" t="s">
        <v>347</v>
      </c>
      <c r="C124" s="8" t="s">
        <v>348</v>
      </c>
      <c r="D124" s="16" t="s">
        <v>256</v>
      </c>
      <c r="E124" s="8" t="s">
        <v>30</v>
      </c>
      <c r="F124" s="14">
        <f t="shared" si="3"/>
        <v>27.180000000000003</v>
      </c>
      <c r="G124" s="15"/>
      <c r="H124" s="14">
        <f t="shared" si="4"/>
        <v>0</v>
      </c>
      <c r="I124" s="14">
        <f t="shared" si="5"/>
        <v>27.180000000000003</v>
      </c>
      <c r="J124" s="13">
        <v>37</v>
      </c>
    </row>
    <row r="125" spans="1:10" ht="16.5" customHeight="1">
      <c r="A125" s="10">
        <v>122</v>
      </c>
      <c r="B125" s="8" t="s">
        <v>349</v>
      </c>
      <c r="C125" s="8" t="s">
        <v>350</v>
      </c>
      <c r="D125" s="16" t="s">
        <v>351</v>
      </c>
      <c r="E125" s="8" t="s">
        <v>352</v>
      </c>
      <c r="F125" s="14">
        <f aca="true" t="shared" si="6" ref="F125:F156">E125*0.4</f>
        <v>22.92</v>
      </c>
      <c r="G125" s="15">
        <v>83.8</v>
      </c>
      <c r="H125" s="14">
        <f aca="true" t="shared" si="7" ref="H125:H156">G125*0.6</f>
        <v>50.279999999999994</v>
      </c>
      <c r="I125" s="14">
        <f aca="true" t="shared" si="8" ref="I125:I156">F125+H125</f>
        <v>73.19999999999999</v>
      </c>
      <c r="J125" s="13">
        <v>1</v>
      </c>
    </row>
    <row r="126" spans="1:10" ht="16.5" customHeight="1">
      <c r="A126" s="10">
        <v>123</v>
      </c>
      <c r="B126" s="8" t="s">
        <v>362</v>
      </c>
      <c r="C126" s="8" t="s">
        <v>363</v>
      </c>
      <c r="D126" s="16" t="s">
        <v>355</v>
      </c>
      <c r="E126" s="8" t="s">
        <v>364</v>
      </c>
      <c r="F126" s="14">
        <f t="shared" si="6"/>
        <v>30.260000000000005</v>
      </c>
      <c r="G126" s="15">
        <v>85</v>
      </c>
      <c r="H126" s="14">
        <f t="shared" si="7"/>
        <v>51</v>
      </c>
      <c r="I126" s="14">
        <f t="shared" si="8"/>
        <v>81.26</v>
      </c>
      <c r="J126" s="13">
        <v>1</v>
      </c>
    </row>
    <row r="127" spans="1:10" ht="16.5" customHeight="1">
      <c r="A127" s="10">
        <v>124</v>
      </c>
      <c r="B127" s="8" t="s">
        <v>356</v>
      </c>
      <c r="C127" s="8" t="s">
        <v>357</v>
      </c>
      <c r="D127" s="16" t="s">
        <v>355</v>
      </c>
      <c r="E127" s="8" t="s">
        <v>358</v>
      </c>
      <c r="F127" s="14">
        <f t="shared" si="6"/>
        <v>30.960000000000004</v>
      </c>
      <c r="G127" s="15">
        <v>82.6</v>
      </c>
      <c r="H127" s="14">
        <f t="shared" si="7"/>
        <v>49.559999999999995</v>
      </c>
      <c r="I127" s="14">
        <f t="shared" si="8"/>
        <v>80.52</v>
      </c>
      <c r="J127" s="13">
        <v>2</v>
      </c>
    </row>
    <row r="128" spans="1:10" ht="16.5" customHeight="1">
      <c r="A128" s="10">
        <v>125</v>
      </c>
      <c r="B128" s="8" t="s">
        <v>353</v>
      </c>
      <c r="C128" s="8" t="s">
        <v>354</v>
      </c>
      <c r="D128" s="16" t="s">
        <v>355</v>
      </c>
      <c r="E128" s="8" t="s">
        <v>167</v>
      </c>
      <c r="F128" s="14">
        <f t="shared" si="6"/>
        <v>31.200000000000003</v>
      </c>
      <c r="G128" s="15">
        <v>81</v>
      </c>
      <c r="H128" s="14">
        <f t="shared" si="7"/>
        <v>48.6</v>
      </c>
      <c r="I128" s="14">
        <f t="shared" si="8"/>
        <v>79.80000000000001</v>
      </c>
      <c r="J128" s="13">
        <v>3</v>
      </c>
    </row>
    <row r="129" spans="1:10" ht="16.5" customHeight="1">
      <c r="A129" s="10">
        <v>126</v>
      </c>
      <c r="B129" s="8" t="s">
        <v>365</v>
      </c>
      <c r="C129" s="8" t="s">
        <v>366</v>
      </c>
      <c r="D129" s="16" t="s">
        <v>355</v>
      </c>
      <c r="E129" s="8" t="s">
        <v>367</v>
      </c>
      <c r="F129" s="14">
        <f t="shared" si="6"/>
        <v>29.6</v>
      </c>
      <c r="G129" s="15">
        <v>80.8</v>
      </c>
      <c r="H129" s="14">
        <f t="shared" si="7"/>
        <v>48.48</v>
      </c>
      <c r="I129" s="14">
        <f t="shared" si="8"/>
        <v>78.08</v>
      </c>
      <c r="J129" s="13">
        <v>4</v>
      </c>
    </row>
    <row r="130" spans="1:10" ht="16.5" customHeight="1">
      <c r="A130" s="10">
        <v>127</v>
      </c>
      <c r="B130" s="8" t="s">
        <v>370</v>
      </c>
      <c r="C130" s="8" t="s">
        <v>371</v>
      </c>
      <c r="D130" s="16" t="s">
        <v>355</v>
      </c>
      <c r="E130" s="8" t="s">
        <v>372</v>
      </c>
      <c r="F130" s="14">
        <f t="shared" si="6"/>
        <v>28.080000000000002</v>
      </c>
      <c r="G130" s="15">
        <v>80.2</v>
      </c>
      <c r="H130" s="14">
        <f t="shared" si="7"/>
        <v>48.12</v>
      </c>
      <c r="I130" s="14">
        <f t="shared" si="8"/>
        <v>76.2</v>
      </c>
      <c r="J130" s="13">
        <v>5</v>
      </c>
    </row>
    <row r="131" spans="1:10" ht="16.5" customHeight="1">
      <c r="A131" s="10">
        <v>128</v>
      </c>
      <c r="B131" s="8" t="s">
        <v>368</v>
      </c>
      <c r="C131" s="8" t="s">
        <v>369</v>
      </c>
      <c r="D131" s="16" t="s">
        <v>355</v>
      </c>
      <c r="E131" s="8" t="s">
        <v>18</v>
      </c>
      <c r="F131" s="14">
        <f t="shared" si="6"/>
        <v>28.180000000000003</v>
      </c>
      <c r="G131" s="15">
        <v>68.6</v>
      </c>
      <c r="H131" s="14">
        <f t="shared" si="7"/>
        <v>41.16</v>
      </c>
      <c r="I131" s="14">
        <f t="shared" si="8"/>
        <v>69.34</v>
      </c>
      <c r="J131" s="13">
        <v>6</v>
      </c>
    </row>
    <row r="132" spans="1:10" ht="16.5" customHeight="1">
      <c r="A132" s="10">
        <v>129</v>
      </c>
      <c r="B132" s="8" t="s">
        <v>373</v>
      </c>
      <c r="C132" s="8" t="s">
        <v>374</v>
      </c>
      <c r="D132" s="16" t="s">
        <v>355</v>
      </c>
      <c r="E132" s="8" t="s">
        <v>78</v>
      </c>
      <c r="F132" s="14">
        <f t="shared" si="6"/>
        <v>27.700000000000003</v>
      </c>
      <c r="G132" s="15">
        <v>68.2</v>
      </c>
      <c r="H132" s="14">
        <f t="shared" si="7"/>
        <v>40.92</v>
      </c>
      <c r="I132" s="14">
        <f t="shared" si="8"/>
        <v>68.62</v>
      </c>
      <c r="J132" s="13">
        <v>7</v>
      </c>
    </row>
    <row r="133" spans="1:10" ht="16.5" customHeight="1">
      <c r="A133" s="10">
        <v>130</v>
      </c>
      <c r="B133" s="8" t="s">
        <v>359</v>
      </c>
      <c r="C133" s="8" t="s">
        <v>360</v>
      </c>
      <c r="D133" s="16" t="s">
        <v>355</v>
      </c>
      <c r="E133" s="8" t="s">
        <v>361</v>
      </c>
      <c r="F133" s="14">
        <f t="shared" si="6"/>
        <v>30.6</v>
      </c>
      <c r="G133" s="15"/>
      <c r="H133" s="14">
        <f t="shared" si="7"/>
        <v>0</v>
      </c>
      <c r="I133" s="14">
        <f t="shared" si="8"/>
        <v>30.6</v>
      </c>
      <c r="J133" s="13">
        <v>8</v>
      </c>
    </row>
    <row r="134" spans="1:10" ht="16.5" customHeight="1">
      <c r="A134" s="10">
        <v>131</v>
      </c>
      <c r="B134" s="8" t="s">
        <v>375</v>
      </c>
      <c r="C134" s="8" t="s">
        <v>376</v>
      </c>
      <c r="D134" s="16" t="s">
        <v>355</v>
      </c>
      <c r="E134" s="8" t="s">
        <v>377</v>
      </c>
      <c r="F134" s="14">
        <f t="shared" si="6"/>
        <v>25.6</v>
      </c>
      <c r="G134" s="15"/>
      <c r="H134" s="14">
        <f t="shared" si="7"/>
        <v>0</v>
      </c>
      <c r="I134" s="14">
        <f t="shared" si="8"/>
        <v>25.6</v>
      </c>
      <c r="J134" s="13">
        <v>9</v>
      </c>
    </row>
    <row r="135" spans="1:10" ht="16.5" customHeight="1">
      <c r="A135" s="10">
        <v>132</v>
      </c>
      <c r="B135" s="8" t="s">
        <v>378</v>
      </c>
      <c r="C135" s="8" t="s">
        <v>379</v>
      </c>
      <c r="D135" s="16" t="s">
        <v>380</v>
      </c>
      <c r="E135" s="8" t="s">
        <v>253</v>
      </c>
      <c r="F135" s="14">
        <f t="shared" si="6"/>
        <v>31.24</v>
      </c>
      <c r="G135" s="15">
        <v>84.4</v>
      </c>
      <c r="H135" s="14">
        <f t="shared" si="7"/>
        <v>50.64</v>
      </c>
      <c r="I135" s="14">
        <f t="shared" si="8"/>
        <v>81.88</v>
      </c>
      <c r="J135" s="13">
        <v>1</v>
      </c>
    </row>
    <row r="136" spans="1:10" ht="16.5" customHeight="1">
      <c r="A136" s="10">
        <v>133</v>
      </c>
      <c r="B136" s="8" t="s">
        <v>381</v>
      </c>
      <c r="C136" s="8" t="s">
        <v>382</v>
      </c>
      <c r="D136" s="16" t="s">
        <v>380</v>
      </c>
      <c r="E136" s="8" t="s">
        <v>383</v>
      </c>
      <c r="F136" s="14">
        <f t="shared" si="6"/>
        <v>29.54</v>
      </c>
      <c r="G136" s="15">
        <v>82.6</v>
      </c>
      <c r="H136" s="14">
        <f t="shared" si="7"/>
        <v>49.559999999999995</v>
      </c>
      <c r="I136" s="14">
        <f t="shared" si="8"/>
        <v>79.1</v>
      </c>
      <c r="J136" s="13">
        <v>2</v>
      </c>
    </row>
    <row r="137" spans="1:10" ht="16.5" customHeight="1">
      <c r="A137" s="10">
        <v>134</v>
      </c>
      <c r="B137" s="8" t="s">
        <v>384</v>
      </c>
      <c r="C137" s="8" t="s">
        <v>385</v>
      </c>
      <c r="D137" s="16" t="s">
        <v>386</v>
      </c>
      <c r="E137" s="8" t="s">
        <v>260</v>
      </c>
      <c r="F137" s="14">
        <f t="shared" si="6"/>
        <v>32.38</v>
      </c>
      <c r="G137" s="15">
        <v>80.6</v>
      </c>
      <c r="H137" s="14">
        <f t="shared" si="7"/>
        <v>48.35999999999999</v>
      </c>
      <c r="I137" s="14">
        <f t="shared" si="8"/>
        <v>80.74</v>
      </c>
      <c r="J137" s="13">
        <v>1</v>
      </c>
    </row>
    <row r="138" spans="1:10" ht="16.5" customHeight="1">
      <c r="A138" s="10">
        <v>135</v>
      </c>
      <c r="B138" s="8" t="s">
        <v>387</v>
      </c>
      <c r="C138" s="8" t="s">
        <v>388</v>
      </c>
      <c r="D138" s="16" t="s">
        <v>386</v>
      </c>
      <c r="E138" s="8" t="s">
        <v>389</v>
      </c>
      <c r="F138" s="14">
        <f t="shared" si="6"/>
        <v>18.3</v>
      </c>
      <c r="G138" s="15">
        <v>80.6</v>
      </c>
      <c r="H138" s="14">
        <f t="shared" si="7"/>
        <v>48.35999999999999</v>
      </c>
      <c r="I138" s="14">
        <f t="shared" si="8"/>
        <v>66.66</v>
      </c>
      <c r="J138" s="13">
        <v>2</v>
      </c>
    </row>
    <row r="139" spans="1:10" ht="16.5" customHeight="1">
      <c r="A139" s="10">
        <v>136</v>
      </c>
      <c r="B139" s="8" t="s">
        <v>390</v>
      </c>
      <c r="C139" s="8" t="s">
        <v>391</v>
      </c>
      <c r="D139" s="16" t="s">
        <v>386</v>
      </c>
      <c r="E139" s="8" t="s">
        <v>392</v>
      </c>
      <c r="F139" s="14">
        <f t="shared" si="6"/>
        <v>13.32</v>
      </c>
      <c r="G139" s="15"/>
      <c r="H139" s="14">
        <f t="shared" si="7"/>
        <v>0</v>
      </c>
      <c r="I139" s="14">
        <f t="shared" si="8"/>
        <v>13.32</v>
      </c>
      <c r="J139" s="13">
        <v>3</v>
      </c>
    </row>
    <row r="140" spans="1:10" ht="16.5" customHeight="1">
      <c r="A140" s="10">
        <v>137</v>
      </c>
      <c r="B140" s="8" t="s">
        <v>402</v>
      </c>
      <c r="C140" s="8" t="s">
        <v>403</v>
      </c>
      <c r="D140" s="16" t="s">
        <v>395</v>
      </c>
      <c r="E140" s="8" t="s">
        <v>404</v>
      </c>
      <c r="F140" s="14">
        <f t="shared" si="6"/>
        <v>27.360000000000003</v>
      </c>
      <c r="G140" s="15">
        <v>85</v>
      </c>
      <c r="H140" s="14">
        <f t="shared" si="7"/>
        <v>51</v>
      </c>
      <c r="I140" s="14">
        <f t="shared" si="8"/>
        <v>78.36</v>
      </c>
      <c r="J140" s="13">
        <v>1</v>
      </c>
    </row>
    <row r="141" spans="1:10" ht="16.5" customHeight="1">
      <c r="A141" s="10">
        <v>138</v>
      </c>
      <c r="B141" s="8" t="s">
        <v>397</v>
      </c>
      <c r="C141" s="8" t="s">
        <v>398</v>
      </c>
      <c r="D141" s="16" t="s">
        <v>395</v>
      </c>
      <c r="E141" s="8" t="s">
        <v>78</v>
      </c>
      <c r="F141" s="14">
        <f t="shared" si="6"/>
        <v>27.700000000000003</v>
      </c>
      <c r="G141" s="15">
        <v>82.2</v>
      </c>
      <c r="H141" s="14">
        <f t="shared" si="7"/>
        <v>49.32</v>
      </c>
      <c r="I141" s="14">
        <f t="shared" si="8"/>
        <v>77.02000000000001</v>
      </c>
      <c r="J141" s="13">
        <v>2</v>
      </c>
    </row>
    <row r="142" spans="1:10" ht="16.5" customHeight="1">
      <c r="A142" s="10">
        <v>139</v>
      </c>
      <c r="B142" s="8" t="s">
        <v>399</v>
      </c>
      <c r="C142" s="8" t="s">
        <v>400</v>
      </c>
      <c r="D142" s="16" t="s">
        <v>395</v>
      </c>
      <c r="E142" s="8" t="s">
        <v>401</v>
      </c>
      <c r="F142" s="14">
        <f t="shared" si="6"/>
        <v>27.42</v>
      </c>
      <c r="G142" s="15">
        <v>81.4</v>
      </c>
      <c r="H142" s="14">
        <f t="shared" si="7"/>
        <v>48.84</v>
      </c>
      <c r="I142" s="14">
        <f t="shared" si="8"/>
        <v>76.26</v>
      </c>
      <c r="J142" s="13">
        <v>3</v>
      </c>
    </row>
    <row r="143" spans="1:10" ht="16.5" customHeight="1">
      <c r="A143" s="10">
        <v>140</v>
      </c>
      <c r="B143" s="8" t="s">
        <v>405</v>
      </c>
      <c r="C143" s="8" t="s">
        <v>406</v>
      </c>
      <c r="D143" s="16" t="s">
        <v>395</v>
      </c>
      <c r="E143" s="8" t="s">
        <v>407</v>
      </c>
      <c r="F143" s="14">
        <f t="shared" si="6"/>
        <v>26.32</v>
      </c>
      <c r="G143" s="15">
        <v>82.2</v>
      </c>
      <c r="H143" s="14">
        <f t="shared" si="7"/>
        <v>49.32</v>
      </c>
      <c r="I143" s="14">
        <f t="shared" si="8"/>
        <v>75.64</v>
      </c>
      <c r="J143" s="13">
        <v>4</v>
      </c>
    </row>
    <row r="144" spans="1:10" ht="16.5" customHeight="1">
      <c r="A144" s="10">
        <v>141</v>
      </c>
      <c r="B144" s="8" t="s">
        <v>411</v>
      </c>
      <c r="C144" s="8" t="s">
        <v>412</v>
      </c>
      <c r="D144" s="16" t="s">
        <v>395</v>
      </c>
      <c r="E144" s="8" t="s">
        <v>413</v>
      </c>
      <c r="F144" s="14">
        <f t="shared" si="6"/>
        <v>24.82</v>
      </c>
      <c r="G144" s="15">
        <v>76</v>
      </c>
      <c r="H144" s="14">
        <f t="shared" si="7"/>
        <v>45.6</v>
      </c>
      <c r="I144" s="14">
        <f t="shared" si="8"/>
        <v>70.42</v>
      </c>
      <c r="J144" s="13">
        <v>5</v>
      </c>
    </row>
    <row r="145" spans="1:10" ht="16.5" customHeight="1">
      <c r="A145" s="10">
        <v>142</v>
      </c>
      <c r="B145" s="8" t="s">
        <v>393</v>
      </c>
      <c r="C145" s="8" t="s">
        <v>394</v>
      </c>
      <c r="D145" s="16" t="s">
        <v>395</v>
      </c>
      <c r="E145" s="8" t="s">
        <v>396</v>
      </c>
      <c r="F145" s="14">
        <f t="shared" si="6"/>
        <v>28.6</v>
      </c>
      <c r="G145" s="15"/>
      <c r="H145" s="14">
        <f t="shared" si="7"/>
        <v>0</v>
      </c>
      <c r="I145" s="14">
        <f t="shared" si="8"/>
        <v>28.6</v>
      </c>
      <c r="J145" s="13">
        <v>6</v>
      </c>
    </row>
    <row r="146" spans="1:10" ht="16.5" customHeight="1">
      <c r="A146" s="10">
        <v>143</v>
      </c>
      <c r="B146" s="8" t="s">
        <v>408</v>
      </c>
      <c r="C146" s="8" t="s">
        <v>409</v>
      </c>
      <c r="D146" s="16" t="s">
        <v>395</v>
      </c>
      <c r="E146" s="8" t="s">
        <v>410</v>
      </c>
      <c r="F146" s="14">
        <f t="shared" si="6"/>
        <v>25.02</v>
      </c>
      <c r="G146" s="15"/>
      <c r="H146" s="14">
        <f t="shared" si="7"/>
        <v>0</v>
      </c>
      <c r="I146" s="14">
        <f t="shared" si="8"/>
        <v>25.02</v>
      </c>
      <c r="J146" s="13">
        <v>7</v>
      </c>
    </row>
    <row r="147" spans="1:10" ht="16.5" customHeight="1">
      <c r="A147" s="10">
        <v>144</v>
      </c>
      <c r="B147" s="8" t="s">
        <v>414</v>
      </c>
      <c r="C147" s="8" t="s">
        <v>415</v>
      </c>
      <c r="D147" s="16" t="s">
        <v>395</v>
      </c>
      <c r="E147" s="8" t="s">
        <v>416</v>
      </c>
      <c r="F147" s="14">
        <f t="shared" si="6"/>
        <v>24.36</v>
      </c>
      <c r="G147" s="15"/>
      <c r="H147" s="14">
        <f t="shared" si="7"/>
        <v>0</v>
      </c>
      <c r="I147" s="14">
        <f t="shared" si="8"/>
        <v>24.36</v>
      </c>
      <c r="J147" s="13">
        <v>8</v>
      </c>
    </row>
    <row r="148" spans="1:10" ht="16.5" customHeight="1">
      <c r="A148" s="10">
        <v>145</v>
      </c>
      <c r="B148" s="8" t="s">
        <v>421</v>
      </c>
      <c r="C148" s="8" t="s">
        <v>422</v>
      </c>
      <c r="D148" s="16" t="s">
        <v>419</v>
      </c>
      <c r="E148" s="8" t="s">
        <v>15</v>
      </c>
      <c r="F148" s="14">
        <f t="shared" si="6"/>
        <v>28.28</v>
      </c>
      <c r="G148" s="15">
        <v>86</v>
      </c>
      <c r="H148" s="14">
        <f t="shared" si="7"/>
        <v>51.6</v>
      </c>
      <c r="I148" s="14">
        <f t="shared" si="8"/>
        <v>79.88</v>
      </c>
      <c r="J148" s="13">
        <v>1</v>
      </c>
    </row>
    <row r="149" spans="1:10" ht="16.5" customHeight="1">
      <c r="A149" s="10">
        <v>146</v>
      </c>
      <c r="B149" s="8" t="s">
        <v>428</v>
      </c>
      <c r="C149" s="8" t="s">
        <v>429</v>
      </c>
      <c r="D149" s="16" t="s">
        <v>419</v>
      </c>
      <c r="E149" s="8" t="s">
        <v>430</v>
      </c>
      <c r="F149" s="14">
        <f t="shared" si="6"/>
        <v>27.6</v>
      </c>
      <c r="G149" s="15">
        <v>85.6</v>
      </c>
      <c r="H149" s="14">
        <f t="shared" si="7"/>
        <v>51.35999999999999</v>
      </c>
      <c r="I149" s="14">
        <f t="shared" si="8"/>
        <v>78.96</v>
      </c>
      <c r="J149" s="13">
        <v>2</v>
      </c>
    </row>
    <row r="150" spans="1:10" ht="16.5" customHeight="1">
      <c r="A150" s="10">
        <v>147</v>
      </c>
      <c r="B150" s="8" t="s">
        <v>417</v>
      </c>
      <c r="C150" s="8" t="s">
        <v>418</v>
      </c>
      <c r="D150" s="16" t="s">
        <v>419</v>
      </c>
      <c r="E150" s="8" t="s">
        <v>420</v>
      </c>
      <c r="F150" s="14">
        <f t="shared" si="6"/>
        <v>28.74</v>
      </c>
      <c r="G150" s="15">
        <v>81</v>
      </c>
      <c r="H150" s="14">
        <f t="shared" si="7"/>
        <v>48.6</v>
      </c>
      <c r="I150" s="14">
        <f t="shared" si="8"/>
        <v>77.34</v>
      </c>
      <c r="J150" s="13">
        <v>3</v>
      </c>
    </row>
    <row r="151" spans="1:10" ht="16.5" customHeight="1">
      <c r="A151" s="10">
        <v>148</v>
      </c>
      <c r="B151" s="8" t="s">
        <v>426</v>
      </c>
      <c r="C151" s="8" t="s">
        <v>427</v>
      </c>
      <c r="D151" s="16" t="s">
        <v>419</v>
      </c>
      <c r="E151" s="8" t="s">
        <v>137</v>
      </c>
      <c r="F151" s="14">
        <f t="shared" si="6"/>
        <v>28</v>
      </c>
      <c r="G151" s="15">
        <v>80.8</v>
      </c>
      <c r="H151" s="14">
        <f t="shared" si="7"/>
        <v>48.48</v>
      </c>
      <c r="I151" s="14">
        <f t="shared" si="8"/>
        <v>76.47999999999999</v>
      </c>
      <c r="J151" s="13">
        <v>4</v>
      </c>
    </row>
    <row r="152" spans="1:10" ht="16.5" customHeight="1">
      <c r="A152" s="10">
        <v>149</v>
      </c>
      <c r="B152" s="8" t="s">
        <v>423</v>
      </c>
      <c r="C152" s="8" t="s">
        <v>424</v>
      </c>
      <c r="D152" s="16" t="s">
        <v>419</v>
      </c>
      <c r="E152" s="8" t="s">
        <v>425</v>
      </c>
      <c r="F152" s="14">
        <f t="shared" si="6"/>
        <v>28.160000000000004</v>
      </c>
      <c r="G152" s="15">
        <v>80.4</v>
      </c>
      <c r="H152" s="14">
        <f t="shared" si="7"/>
        <v>48.24</v>
      </c>
      <c r="I152" s="14">
        <f t="shared" si="8"/>
        <v>76.4</v>
      </c>
      <c r="J152" s="13">
        <v>5</v>
      </c>
    </row>
    <row r="153" spans="1:10" ht="16.5" customHeight="1">
      <c r="A153" s="10">
        <v>150</v>
      </c>
      <c r="B153" s="8" t="s">
        <v>437</v>
      </c>
      <c r="C153" s="8" t="s">
        <v>438</v>
      </c>
      <c r="D153" s="16" t="s">
        <v>419</v>
      </c>
      <c r="E153" s="8" t="s">
        <v>439</v>
      </c>
      <c r="F153" s="14">
        <f t="shared" si="6"/>
        <v>24.78</v>
      </c>
      <c r="G153" s="15">
        <v>83.6</v>
      </c>
      <c r="H153" s="14">
        <f t="shared" si="7"/>
        <v>50.16</v>
      </c>
      <c r="I153" s="14">
        <f t="shared" si="8"/>
        <v>74.94</v>
      </c>
      <c r="J153" s="13">
        <v>6</v>
      </c>
    </row>
    <row r="154" spans="1:10" ht="16.5" customHeight="1">
      <c r="A154" s="10">
        <v>151</v>
      </c>
      <c r="B154" s="8" t="s">
        <v>434</v>
      </c>
      <c r="C154" s="8" t="s">
        <v>435</v>
      </c>
      <c r="D154" s="16" t="s">
        <v>419</v>
      </c>
      <c r="E154" s="8" t="s">
        <v>436</v>
      </c>
      <c r="F154" s="14">
        <f t="shared" si="6"/>
        <v>26.1</v>
      </c>
      <c r="G154" s="15">
        <v>79</v>
      </c>
      <c r="H154" s="14">
        <f t="shared" si="7"/>
        <v>47.4</v>
      </c>
      <c r="I154" s="14">
        <f t="shared" si="8"/>
        <v>73.5</v>
      </c>
      <c r="J154" s="13">
        <v>7</v>
      </c>
    </row>
    <row r="155" spans="1:10" ht="16.5" customHeight="1">
      <c r="A155" s="10">
        <v>152</v>
      </c>
      <c r="B155" s="8" t="s">
        <v>443</v>
      </c>
      <c r="C155" s="8" t="s">
        <v>444</v>
      </c>
      <c r="D155" s="16" t="s">
        <v>419</v>
      </c>
      <c r="E155" s="8" t="s">
        <v>445</v>
      </c>
      <c r="F155" s="14">
        <f t="shared" si="6"/>
        <v>22.060000000000002</v>
      </c>
      <c r="G155" s="15">
        <v>79.4</v>
      </c>
      <c r="H155" s="14">
        <f t="shared" si="7"/>
        <v>47.64</v>
      </c>
      <c r="I155" s="14">
        <f t="shared" si="8"/>
        <v>69.7</v>
      </c>
      <c r="J155" s="13">
        <v>8</v>
      </c>
    </row>
    <row r="156" spans="1:10" ht="16.5" customHeight="1">
      <c r="A156" s="10">
        <v>153</v>
      </c>
      <c r="B156" s="8" t="s">
        <v>431</v>
      </c>
      <c r="C156" s="8" t="s">
        <v>432</v>
      </c>
      <c r="D156" s="16" t="s">
        <v>419</v>
      </c>
      <c r="E156" s="8" t="s">
        <v>433</v>
      </c>
      <c r="F156" s="14">
        <f t="shared" si="6"/>
        <v>27.12</v>
      </c>
      <c r="G156" s="15"/>
      <c r="H156" s="14">
        <f t="shared" si="7"/>
        <v>0</v>
      </c>
      <c r="I156" s="14">
        <f t="shared" si="8"/>
        <v>27.12</v>
      </c>
      <c r="J156" s="13">
        <v>9</v>
      </c>
    </row>
    <row r="157" spans="1:10" ht="16.5" customHeight="1">
      <c r="A157" s="10">
        <v>154</v>
      </c>
      <c r="B157" s="8" t="s">
        <v>440</v>
      </c>
      <c r="C157" s="8" t="s">
        <v>441</v>
      </c>
      <c r="D157" s="16" t="s">
        <v>419</v>
      </c>
      <c r="E157" s="8" t="s">
        <v>442</v>
      </c>
      <c r="F157" s="14">
        <f aca="true" t="shared" si="9" ref="F157:F188">E157*0.4</f>
        <v>24.42</v>
      </c>
      <c r="G157" s="15"/>
      <c r="H157" s="14">
        <f aca="true" t="shared" si="10" ref="H157:H188">G157*0.6</f>
        <v>0</v>
      </c>
      <c r="I157" s="14">
        <f aca="true" t="shared" si="11" ref="I157:I188">F157+H157</f>
        <v>24.42</v>
      </c>
      <c r="J157" s="13">
        <v>10</v>
      </c>
    </row>
    <row r="158" spans="1:10" ht="16.5" customHeight="1">
      <c r="A158" s="10">
        <v>155</v>
      </c>
      <c r="B158" s="8" t="s">
        <v>446</v>
      </c>
      <c r="C158" s="8" t="s">
        <v>447</v>
      </c>
      <c r="D158" s="16" t="s">
        <v>419</v>
      </c>
      <c r="E158" s="8" t="s">
        <v>448</v>
      </c>
      <c r="F158" s="14">
        <f t="shared" si="9"/>
        <v>20.94</v>
      </c>
      <c r="G158" s="15"/>
      <c r="H158" s="14">
        <f t="shared" si="10"/>
        <v>0</v>
      </c>
      <c r="I158" s="14">
        <f t="shared" si="11"/>
        <v>20.94</v>
      </c>
      <c r="J158" s="13">
        <v>11</v>
      </c>
    </row>
    <row r="159" spans="1:10" ht="16.5" customHeight="1">
      <c r="A159" s="10">
        <v>156</v>
      </c>
      <c r="B159" s="8" t="s">
        <v>449</v>
      </c>
      <c r="C159" s="8" t="s">
        <v>450</v>
      </c>
      <c r="D159" s="16" t="s">
        <v>451</v>
      </c>
      <c r="E159" s="8" t="s">
        <v>439</v>
      </c>
      <c r="F159" s="14">
        <f t="shared" si="9"/>
        <v>24.78</v>
      </c>
      <c r="G159" s="15">
        <v>78</v>
      </c>
      <c r="H159" s="14">
        <f t="shared" si="10"/>
        <v>46.8</v>
      </c>
      <c r="I159" s="14">
        <f t="shared" si="11"/>
        <v>71.58</v>
      </c>
      <c r="J159" s="13">
        <v>1</v>
      </c>
    </row>
    <row r="160" spans="1:10" ht="16.5" customHeight="1">
      <c r="A160" s="10">
        <v>157</v>
      </c>
      <c r="B160" s="8" t="s">
        <v>452</v>
      </c>
      <c r="C160" s="8" t="s">
        <v>453</v>
      </c>
      <c r="D160" s="16" t="s">
        <v>454</v>
      </c>
      <c r="E160" s="8" t="s">
        <v>91</v>
      </c>
      <c r="F160" s="14">
        <f t="shared" si="9"/>
        <v>30.980000000000004</v>
      </c>
      <c r="G160" s="15">
        <v>80</v>
      </c>
      <c r="H160" s="14">
        <f t="shared" si="10"/>
        <v>48</v>
      </c>
      <c r="I160" s="14">
        <f t="shared" si="11"/>
        <v>78.98</v>
      </c>
      <c r="J160" s="13">
        <v>1</v>
      </c>
    </row>
    <row r="161" spans="1:10" ht="16.5" customHeight="1">
      <c r="A161" s="10">
        <v>158</v>
      </c>
      <c r="B161" s="8" t="s">
        <v>455</v>
      </c>
      <c r="C161" s="8" t="s">
        <v>456</v>
      </c>
      <c r="D161" s="16" t="s">
        <v>454</v>
      </c>
      <c r="E161" s="8" t="s">
        <v>383</v>
      </c>
      <c r="F161" s="14">
        <f t="shared" si="9"/>
        <v>29.54</v>
      </c>
      <c r="G161" s="15">
        <v>79.7</v>
      </c>
      <c r="H161" s="14">
        <f t="shared" si="10"/>
        <v>47.82</v>
      </c>
      <c r="I161" s="14">
        <f t="shared" si="11"/>
        <v>77.36</v>
      </c>
      <c r="J161" s="13">
        <v>2</v>
      </c>
    </row>
    <row r="162" spans="1:10" ht="16.5" customHeight="1">
      <c r="A162" s="10">
        <v>159</v>
      </c>
      <c r="B162" s="8" t="s">
        <v>457</v>
      </c>
      <c r="C162" s="8" t="s">
        <v>458</v>
      </c>
      <c r="D162" s="16" t="s">
        <v>454</v>
      </c>
      <c r="E162" s="8" t="s">
        <v>459</v>
      </c>
      <c r="F162" s="14">
        <f t="shared" si="9"/>
        <v>29.400000000000002</v>
      </c>
      <c r="G162" s="15">
        <v>79</v>
      </c>
      <c r="H162" s="14">
        <f t="shared" si="10"/>
        <v>47.4</v>
      </c>
      <c r="I162" s="14">
        <f t="shared" si="11"/>
        <v>76.8</v>
      </c>
      <c r="J162" s="13">
        <v>3</v>
      </c>
    </row>
    <row r="163" spans="1:10" ht="16.5" customHeight="1">
      <c r="A163" s="10">
        <v>160</v>
      </c>
      <c r="B163" s="8" t="s">
        <v>460</v>
      </c>
      <c r="C163" s="8" t="s">
        <v>461</v>
      </c>
      <c r="D163" s="16" t="s">
        <v>454</v>
      </c>
      <c r="E163" s="8" t="s">
        <v>462</v>
      </c>
      <c r="F163" s="14">
        <f t="shared" si="9"/>
        <v>28.400000000000002</v>
      </c>
      <c r="G163" s="15">
        <v>79.2</v>
      </c>
      <c r="H163" s="14">
        <f t="shared" si="10"/>
        <v>47.52</v>
      </c>
      <c r="I163" s="14">
        <f t="shared" si="11"/>
        <v>75.92</v>
      </c>
      <c r="J163" s="13">
        <v>4</v>
      </c>
    </row>
    <row r="164" spans="1:10" ht="16.5" customHeight="1">
      <c r="A164" s="10">
        <v>162</v>
      </c>
      <c r="B164" s="8" t="s">
        <v>466</v>
      </c>
      <c r="C164" s="8" t="s">
        <v>467</v>
      </c>
      <c r="D164" s="16" t="s">
        <v>454</v>
      </c>
      <c r="E164" s="8" t="s">
        <v>433</v>
      </c>
      <c r="F164" s="14">
        <f t="shared" si="9"/>
        <v>27.12</v>
      </c>
      <c r="G164" s="15">
        <v>80.2</v>
      </c>
      <c r="H164" s="14">
        <f t="shared" si="10"/>
        <v>48.12</v>
      </c>
      <c r="I164" s="14">
        <f t="shared" si="11"/>
        <v>75.24</v>
      </c>
      <c r="J164" s="13">
        <v>5</v>
      </c>
    </row>
    <row r="165" spans="1:10" ht="16.5" customHeight="1">
      <c r="A165" s="10">
        <v>161</v>
      </c>
      <c r="B165" s="8" t="s">
        <v>463</v>
      </c>
      <c r="C165" s="8" t="s">
        <v>464</v>
      </c>
      <c r="D165" s="16" t="s">
        <v>454</v>
      </c>
      <c r="E165" s="8" t="s">
        <v>465</v>
      </c>
      <c r="F165" s="14">
        <f t="shared" si="9"/>
        <v>27.62</v>
      </c>
      <c r="G165" s="15">
        <v>75.4</v>
      </c>
      <c r="H165" s="14">
        <f t="shared" si="10"/>
        <v>45.24</v>
      </c>
      <c r="I165" s="14">
        <f t="shared" si="11"/>
        <v>72.86</v>
      </c>
      <c r="J165" s="13">
        <v>6</v>
      </c>
    </row>
    <row r="166" spans="1:10" ht="16.5" customHeight="1">
      <c r="A166" s="10">
        <v>163</v>
      </c>
      <c r="B166" s="8" t="s">
        <v>468</v>
      </c>
      <c r="C166" s="8" t="s">
        <v>469</v>
      </c>
      <c r="D166" s="16" t="s">
        <v>454</v>
      </c>
      <c r="E166" s="8" t="s">
        <v>470</v>
      </c>
      <c r="F166" s="14">
        <f t="shared" si="9"/>
        <v>26.439999999999998</v>
      </c>
      <c r="G166" s="15">
        <v>76.8</v>
      </c>
      <c r="H166" s="14">
        <f t="shared" si="10"/>
        <v>46.08</v>
      </c>
      <c r="I166" s="14">
        <f t="shared" si="11"/>
        <v>72.52</v>
      </c>
      <c r="J166" s="13">
        <v>7</v>
      </c>
    </row>
    <row r="167" spans="1:10" ht="16.5" customHeight="1">
      <c r="A167" s="10">
        <v>164</v>
      </c>
      <c r="B167" s="8" t="s">
        <v>471</v>
      </c>
      <c r="C167" s="8" t="s">
        <v>472</v>
      </c>
      <c r="D167" s="16" t="s">
        <v>454</v>
      </c>
      <c r="E167" s="8" t="s">
        <v>473</v>
      </c>
      <c r="F167" s="14">
        <f t="shared" si="9"/>
        <v>25.340000000000003</v>
      </c>
      <c r="G167" s="15">
        <v>73.2</v>
      </c>
      <c r="H167" s="14">
        <f t="shared" si="10"/>
        <v>43.92</v>
      </c>
      <c r="I167" s="14">
        <f t="shared" si="11"/>
        <v>69.26</v>
      </c>
      <c r="J167" s="13">
        <v>8</v>
      </c>
    </row>
    <row r="168" spans="1:10" ht="16.5" customHeight="1">
      <c r="A168" s="10">
        <v>165</v>
      </c>
      <c r="B168" s="8" t="s">
        <v>474</v>
      </c>
      <c r="C168" s="8" t="s">
        <v>475</v>
      </c>
      <c r="D168" s="16" t="s">
        <v>454</v>
      </c>
      <c r="E168" s="8" t="s">
        <v>476</v>
      </c>
      <c r="F168" s="14">
        <f t="shared" si="9"/>
        <v>25.200000000000003</v>
      </c>
      <c r="G168" s="15"/>
      <c r="H168" s="14">
        <f t="shared" si="10"/>
        <v>0</v>
      </c>
      <c r="I168" s="14">
        <f t="shared" si="11"/>
        <v>25.200000000000003</v>
      </c>
      <c r="J168" s="13">
        <v>9</v>
      </c>
    </row>
    <row r="169" spans="1:10" ht="16.5" customHeight="1">
      <c r="A169" s="10">
        <v>166</v>
      </c>
      <c r="B169" s="8" t="s">
        <v>477</v>
      </c>
      <c r="C169" s="8" t="s">
        <v>478</v>
      </c>
      <c r="D169" s="16" t="s">
        <v>454</v>
      </c>
      <c r="E169" s="8" t="s">
        <v>479</v>
      </c>
      <c r="F169" s="14">
        <f t="shared" si="9"/>
        <v>24.980000000000004</v>
      </c>
      <c r="G169" s="15"/>
      <c r="H169" s="14">
        <f t="shared" si="10"/>
        <v>0</v>
      </c>
      <c r="I169" s="14">
        <f t="shared" si="11"/>
        <v>24.980000000000004</v>
      </c>
      <c r="J169" s="13">
        <v>10</v>
      </c>
    </row>
    <row r="170" spans="1:10" ht="16.5" customHeight="1">
      <c r="A170" s="10">
        <v>167</v>
      </c>
      <c r="B170" s="8" t="s">
        <v>480</v>
      </c>
      <c r="C170" s="8" t="s">
        <v>481</v>
      </c>
      <c r="D170" s="16" t="s">
        <v>454</v>
      </c>
      <c r="E170" s="8" t="s">
        <v>482</v>
      </c>
      <c r="F170" s="14">
        <f t="shared" si="9"/>
        <v>23.700000000000003</v>
      </c>
      <c r="G170" s="15"/>
      <c r="H170" s="14">
        <f t="shared" si="10"/>
        <v>0</v>
      </c>
      <c r="I170" s="14">
        <f t="shared" si="11"/>
        <v>23.700000000000003</v>
      </c>
      <c r="J170" s="13">
        <v>11</v>
      </c>
    </row>
    <row r="171" spans="1:10" ht="16.5" customHeight="1">
      <c r="A171" s="10">
        <v>168</v>
      </c>
      <c r="B171" s="8" t="s">
        <v>483</v>
      </c>
      <c r="C171" s="8" t="s">
        <v>484</v>
      </c>
      <c r="D171" s="16" t="s">
        <v>485</v>
      </c>
      <c r="E171" s="8" t="s">
        <v>486</v>
      </c>
      <c r="F171" s="14">
        <f t="shared" si="9"/>
        <v>34.2</v>
      </c>
      <c r="G171" s="15">
        <v>83.1</v>
      </c>
      <c r="H171" s="14">
        <f t="shared" si="10"/>
        <v>49.85999999999999</v>
      </c>
      <c r="I171" s="14">
        <f t="shared" si="11"/>
        <v>84.06</v>
      </c>
      <c r="J171" s="13">
        <v>1</v>
      </c>
    </row>
    <row r="172" spans="1:10" ht="16.5" customHeight="1">
      <c r="A172" s="10">
        <v>169</v>
      </c>
      <c r="B172" s="8" t="s">
        <v>487</v>
      </c>
      <c r="C172" s="8" t="s">
        <v>488</v>
      </c>
      <c r="D172" s="16" t="s">
        <v>485</v>
      </c>
      <c r="E172" s="8" t="s">
        <v>489</v>
      </c>
      <c r="F172" s="14">
        <f t="shared" si="9"/>
        <v>34.1</v>
      </c>
      <c r="G172" s="15">
        <v>82.3</v>
      </c>
      <c r="H172" s="14">
        <f t="shared" si="10"/>
        <v>49.379999999999995</v>
      </c>
      <c r="I172" s="14">
        <f t="shared" si="11"/>
        <v>83.47999999999999</v>
      </c>
      <c r="J172" s="13">
        <v>2</v>
      </c>
    </row>
    <row r="173" spans="1:10" ht="16.5" customHeight="1">
      <c r="A173" s="10">
        <v>170</v>
      </c>
      <c r="B173" s="8" t="s">
        <v>502</v>
      </c>
      <c r="C173" s="8" t="s">
        <v>503</v>
      </c>
      <c r="D173" s="16" t="s">
        <v>485</v>
      </c>
      <c r="E173" s="8" t="s">
        <v>155</v>
      </c>
      <c r="F173" s="14">
        <f t="shared" si="9"/>
        <v>32.42</v>
      </c>
      <c r="G173" s="15">
        <v>80.9</v>
      </c>
      <c r="H173" s="14">
        <f t="shared" si="10"/>
        <v>48.54</v>
      </c>
      <c r="I173" s="14">
        <f t="shared" si="11"/>
        <v>80.96000000000001</v>
      </c>
      <c r="J173" s="13">
        <v>3</v>
      </c>
    </row>
    <row r="174" spans="1:10" ht="16.5" customHeight="1">
      <c r="A174" s="10">
        <v>171</v>
      </c>
      <c r="B174" s="8" t="s">
        <v>493</v>
      </c>
      <c r="C174" s="8" t="s">
        <v>494</v>
      </c>
      <c r="D174" s="16" t="s">
        <v>485</v>
      </c>
      <c r="E174" s="8" t="s">
        <v>495</v>
      </c>
      <c r="F174" s="14">
        <f t="shared" si="9"/>
        <v>33.28</v>
      </c>
      <c r="G174" s="15">
        <v>79.4</v>
      </c>
      <c r="H174" s="14">
        <f t="shared" si="10"/>
        <v>47.64</v>
      </c>
      <c r="I174" s="14">
        <f t="shared" si="11"/>
        <v>80.92</v>
      </c>
      <c r="J174" s="13">
        <v>4</v>
      </c>
    </row>
    <row r="175" spans="1:10" ht="16.5" customHeight="1">
      <c r="A175" s="10">
        <v>172</v>
      </c>
      <c r="B175" s="8" t="s">
        <v>531</v>
      </c>
      <c r="C175" s="8" t="s">
        <v>532</v>
      </c>
      <c r="D175" s="16" t="s">
        <v>485</v>
      </c>
      <c r="E175" s="8" t="s">
        <v>199</v>
      </c>
      <c r="F175" s="14">
        <f t="shared" si="9"/>
        <v>30.54</v>
      </c>
      <c r="G175" s="15">
        <v>83.4</v>
      </c>
      <c r="H175" s="14">
        <f t="shared" si="10"/>
        <v>50.04</v>
      </c>
      <c r="I175" s="14">
        <f t="shared" si="11"/>
        <v>80.58</v>
      </c>
      <c r="J175" s="13">
        <v>5</v>
      </c>
    </row>
    <row r="176" spans="1:10" ht="16.5" customHeight="1">
      <c r="A176" s="10">
        <v>173</v>
      </c>
      <c r="B176" s="8" t="s">
        <v>517</v>
      </c>
      <c r="C176" s="8" t="s">
        <v>518</v>
      </c>
      <c r="D176" s="16" t="s">
        <v>485</v>
      </c>
      <c r="E176" s="8" t="s">
        <v>519</v>
      </c>
      <c r="F176" s="14">
        <f t="shared" si="9"/>
        <v>31.62</v>
      </c>
      <c r="G176" s="15">
        <v>81.4</v>
      </c>
      <c r="H176" s="14">
        <f t="shared" si="10"/>
        <v>48.84</v>
      </c>
      <c r="I176" s="14">
        <f t="shared" si="11"/>
        <v>80.46000000000001</v>
      </c>
      <c r="J176" s="13">
        <v>6</v>
      </c>
    </row>
    <row r="177" spans="1:10" ht="16.5" customHeight="1">
      <c r="A177" s="10">
        <v>174</v>
      </c>
      <c r="B177" s="8" t="s">
        <v>506</v>
      </c>
      <c r="C177" s="8" t="s">
        <v>507</v>
      </c>
      <c r="D177" s="16" t="s">
        <v>485</v>
      </c>
      <c r="E177" s="8" t="s">
        <v>176</v>
      </c>
      <c r="F177" s="14">
        <f t="shared" si="9"/>
        <v>32.24</v>
      </c>
      <c r="G177" s="15">
        <v>80.1</v>
      </c>
      <c r="H177" s="14">
        <f t="shared" si="10"/>
        <v>48.059999999999995</v>
      </c>
      <c r="I177" s="14">
        <f t="shared" si="11"/>
        <v>80.3</v>
      </c>
      <c r="J177" s="13">
        <v>7</v>
      </c>
    </row>
    <row r="178" spans="1:10" ht="16.5" customHeight="1">
      <c r="A178" s="10">
        <v>175</v>
      </c>
      <c r="B178" s="8" t="s">
        <v>514</v>
      </c>
      <c r="C178" s="8" t="s">
        <v>515</v>
      </c>
      <c r="D178" s="16" t="s">
        <v>485</v>
      </c>
      <c r="E178" s="8" t="s">
        <v>516</v>
      </c>
      <c r="F178" s="14">
        <f t="shared" si="9"/>
        <v>31.72</v>
      </c>
      <c r="G178" s="15">
        <v>80.8</v>
      </c>
      <c r="H178" s="14">
        <f t="shared" si="10"/>
        <v>48.48</v>
      </c>
      <c r="I178" s="14">
        <f t="shared" si="11"/>
        <v>80.19999999999999</v>
      </c>
      <c r="J178" s="13">
        <v>8</v>
      </c>
    </row>
    <row r="179" spans="1:10" ht="16.5" customHeight="1">
      <c r="A179" s="10">
        <v>176</v>
      </c>
      <c r="B179" s="8" t="s">
        <v>520</v>
      </c>
      <c r="C179" s="8" t="s">
        <v>521</v>
      </c>
      <c r="D179" s="16" t="s">
        <v>485</v>
      </c>
      <c r="E179" s="8" t="s">
        <v>519</v>
      </c>
      <c r="F179" s="14">
        <f t="shared" si="9"/>
        <v>31.62</v>
      </c>
      <c r="G179" s="15">
        <v>80.8</v>
      </c>
      <c r="H179" s="14">
        <f t="shared" si="10"/>
        <v>48.48</v>
      </c>
      <c r="I179" s="14">
        <f t="shared" si="11"/>
        <v>80.1</v>
      </c>
      <c r="J179" s="13">
        <v>9</v>
      </c>
    </row>
    <row r="180" spans="1:10" ht="16.5" customHeight="1">
      <c r="A180" s="10">
        <v>177</v>
      </c>
      <c r="B180" s="8" t="s">
        <v>504</v>
      </c>
      <c r="C180" s="8" t="s">
        <v>505</v>
      </c>
      <c r="D180" s="16" t="s">
        <v>485</v>
      </c>
      <c r="E180" s="8" t="s">
        <v>170</v>
      </c>
      <c r="F180" s="14">
        <f t="shared" si="9"/>
        <v>32.339999999999996</v>
      </c>
      <c r="G180" s="15">
        <v>78.8</v>
      </c>
      <c r="H180" s="14">
        <f t="shared" si="10"/>
        <v>47.279999999999994</v>
      </c>
      <c r="I180" s="14">
        <f t="shared" si="11"/>
        <v>79.61999999999999</v>
      </c>
      <c r="J180" s="13">
        <v>10</v>
      </c>
    </row>
    <row r="181" spans="1:10" ht="16.5" customHeight="1">
      <c r="A181" s="10">
        <v>178</v>
      </c>
      <c r="B181" s="8" t="s">
        <v>528</v>
      </c>
      <c r="C181" s="8" t="s">
        <v>529</v>
      </c>
      <c r="D181" s="16" t="s">
        <v>485</v>
      </c>
      <c r="E181" s="8" t="s">
        <v>530</v>
      </c>
      <c r="F181" s="14">
        <f t="shared" si="9"/>
        <v>30.560000000000002</v>
      </c>
      <c r="G181" s="15">
        <v>81</v>
      </c>
      <c r="H181" s="14">
        <f t="shared" si="10"/>
        <v>48.6</v>
      </c>
      <c r="I181" s="14">
        <f t="shared" si="11"/>
        <v>79.16</v>
      </c>
      <c r="J181" s="13">
        <v>11</v>
      </c>
    </row>
    <row r="182" spans="1:10" ht="16.5" customHeight="1">
      <c r="A182" s="10">
        <v>179</v>
      </c>
      <c r="B182" s="8" t="s">
        <v>525</v>
      </c>
      <c r="C182" s="8" t="s">
        <v>526</v>
      </c>
      <c r="D182" s="16" t="s">
        <v>485</v>
      </c>
      <c r="E182" s="8" t="s">
        <v>527</v>
      </c>
      <c r="F182" s="14">
        <f t="shared" si="9"/>
        <v>30.660000000000004</v>
      </c>
      <c r="G182" s="15">
        <v>80.7</v>
      </c>
      <c r="H182" s="14">
        <f t="shared" si="10"/>
        <v>48.42</v>
      </c>
      <c r="I182" s="14">
        <f t="shared" si="11"/>
        <v>79.08000000000001</v>
      </c>
      <c r="J182" s="13">
        <v>12</v>
      </c>
    </row>
    <row r="183" spans="1:10" ht="16.5" customHeight="1">
      <c r="A183" s="10">
        <v>180</v>
      </c>
      <c r="B183" s="8" t="s">
        <v>490</v>
      </c>
      <c r="C183" s="8" t="s">
        <v>491</v>
      </c>
      <c r="D183" s="16" t="s">
        <v>485</v>
      </c>
      <c r="E183" s="8" t="s">
        <v>492</v>
      </c>
      <c r="F183" s="14">
        <f t="shared" si="9"/>
        <v>33.980000000000004</v>
      </c>
      <c r="G183" s="15">
        <v>75</v>
      </c>
      <c r="H183" s="14">
        <f t="shared" si="10"/>
        <v>45</v>
      </c>
      <c r="I183" s="14">
        <f t="shared" si="11"/>
        <v>78.98</v>
      </c>
      <c r="J183" s="13">
        <v>13</v>
      </c>
    </row>
    <row r="184" spans="1:10" ht="16.5" customHeight="1">
      <c r="A184" s="10">
        <v>181</v>
      </c>
      <c r="B184" s="8" t="s">
        <v>522</v>
      </c>
      <c r="C184" s="8" t="s">
        <v>523</v>
      </c>
      <c r="D184" s="16" t="s">
        <v>485</v>
      </c>
      <c r="E184" s="8" t="s">
        <v>524</v>
      </c>
      <c r="F184" s="14">
        <f t="shared" si="9"/>
        <v>30.860000000000003</v>
      </c>
      <c r="G184" s="15">
        <v>80.2</v>
      </c>
      <c r="H184" s="14">
        <f t="shared" si="10"/>
        <v>48.12</v>
      </c>
      <c r="I184" s="14">
        <f t="shared" si="11"/>
        <v>78.98</v>
      </c>
      <c r="J184" s="13">
        <v>13</v>
      </c>
    </row>
    <row r="185" spans="1:10" ht="16.5" customHeight="1">
      <c r="A185" s="10">
        <v>182</v>
      </c>
      <c r="B185" s="8" t="s">
        <v>511</v>
      </c>
      <c r="C185" s="8" t="s">
        <v>512</v>
      </c>
      <c r="D185" s="16" t="s">
        <v>485</v>
      </c>
      <c r="E185" s="8" t="s">
        <v>513</v>
      </c>
      <c r="F185" s="14">
        <f t="shared" si="9"/>
        <v>31.980000000000004</v>
      </c>
      <c r="G185" s="15">
        <v>77.4</v>
      </c>
      <c r="H185" s="14">
        <f t="shared" si="10"/>
        <v>46.440000000000005</v>
      </c>
      <c r="I185" s="14">
        <f t="shared" si="11"/>
        <v>78.42000000000002</v>
      </c>
      <c r="J185" s="13">
        <v>15</v>
      </c>
    </row>
    <row r="186" spans="1:10" ht="16.5" customHeight="1">
      <c r="A186" s="10">
        <v>183</v>
      </c>
      <c r="B186" s="8" t="s">
        <v>508</v>
      </c>
      <c r="C186" s="8" t="s">
        <v>509</v>
      </c>
      <c r="D186" s="16" t="s">
        <v>485</v>
      </c>
      <c r="E186" s="8" t="s">
        <v>510</v>
      </c>
      <c r="F186" s="14">
        <f t="shared" si="9"/>
        <v>32.080000000000005</v>
      </c>
      <c r="G186" s="15">
        <v>76.8</v>
      </c>
      <c r="H186" s="14">
        <f t="shared" si="10"/>
        <v>46.08</v>
      </c>
      <c r="I186" s="14">
        <f t="shared" si="11"/>
        <v>78.16</v>
      </c>
      <c r="J186" s="13">
        <v>16</v>
      </c>
    </row>
    <row r="187" spans="1:10" ht="16.5" customHeight="1">
      <c r="A187" s="10">
        <v>184</v>
      </c>
      <c r="B187" s="8" t="s">
        <v>533</v>
      </c>
      <c r="C187" s="8" t="s">
        <v>534</v>
      </c>
      <c r="D187" s="16" t="s">
        <v>485</v>
      </c>
      <c r="E187" s="8" t="s">
        <v>535</v>
      </c>
      <c r="F187" s="14">
        <f t="shared" si="9"/>
        <v>30.439999999999998</v>
      </c>
      <c r="G187" s="15">
        <v>79.5</v>
      </c>
      <c r="H187" s="14">
        <f t="shared" si="10"/>
        <v>47.699999999999996</v>
      </c>
      <c r="I187" s="14">
        <f t="shared" si="11"/>
        <v>78.13999999999999</v>
      </c>
      <c r="J187" s="13">
        <v>17</v>
      </c>
    </row>
    <row r="188" spans="1:10" ht="16.5" customHeight="1">
      <c r="A188" s="10">
        <v>185</v>
      </c>
      <c r="B188" s="8" t="s">
        <v>555</v>
      </c>
      <c r="C188" s="8" t="s">
        <v>556</v>
      </c>
      <c r="D188" s="16" t="s">
        <v>485</v>
      </c>
      <c r="E188" s="8" t="s">
        <v>557</v>
      </c>
      <c r="F188" s="14">
        <f t="shared" si="9"/>
        <v>29.180000000000003</v>
      </c>
      <c r="G188" s="15">
        <v>81.2</v>
      </c>
      <c r="H188" s="14">
        <f t="shared" si="10"/>
        <v>48.72</v>
      </c>
      <c r="I188" s="14">
        <f t="shared" si="11"/>
        <v>77.9</v>
      </c>
      <c r="J188" s="13">
        <v>18</v>
      </c>
    </row>
    <row r="189" spans="1:10" ht="16.5" customHeight="1">
      <c r="A189" s="10">
        <v>186</v>
      </c>
      <c r="B189" s="8" t="s">
        <v>539</v>
      </c>
      <c r="C189" s="8" t="s">
        <v>540</v>
      </c>
      <c r="D189" s="16" t="s">
        <v>485</v>
      </c>
      <c r="E189" s="8" t="s">
        <v>541</v>
      </c>
      <c r="F189" s="14">
        <f aca="true" t="shared" si="12" ref="F189:F220">E189*0.4</f>
        <v>30.180000000000003</v>
      </c>
      <c r="G189" s="15">
        <v>79.2</v>
      </c>
      <c r="H189" s="14">
        <f aca="true" t="shared" si="13" ref="H189:H220">G189*0.6</f>
        <v>47.52</v>
      </c>
      <c r="I189" s="14">
        <f aca="true" t="shared" si="14" ref="I189:I220">F189+H189</f>
        <v>77.7</v>
      </c>
      <c r="J189" s="13">
        <v>19</v>
      </c>
    </row>
    <row r="190" spans="1:10" ht="16.5" customHeight="1">
      <c r="A190" s="10">
        <v>187</v>
      </c>
      <c r="B190" s="8" t="s">
        <v>551</v>
      </c>
      <c r="C190" s="8" t="s">
        <v>552</v>
      </c>
      <c r="D190" s="16" t="s">
        <v>485</v>
      </c>
      <c r="E190" s="8" t="s">
        <v>459</v>
      </c>
      <c r="F190" s="14">
        <f t="shared" si="12"/>
        <v>29.400000000000002</v>
      </c>
      <c r="G190" s="15">
        <v>79.4</v>
      </c>
      <c r="H190" s="14">
        <f t="shared" si="13"/>
        <v>47.64</v>
      </c>
      <c r="I190" s="14">
        <f t="shared" si="14"/>
        <v>77.04</v>
      </c>
      <c r="J190" s="13">
        <v>20</v>
      </c>
    </row>
    <row r="191" spans="1:10" ht="16.5" customHeight="1">
      <c r="A191" s="10">
        <v>188</v>
      </c>
      <c r="B191" s="8" t="s">
        <v>568</v>
      </c>
      <c r="C191" s="8" t="s">
        <v>569</v>
      </c>
      <c r="D191" s="16" t="s">
        <v>485</v>
      </c>
      <c r="E191" s="8" t="s">
        <v>15</v>
      </c>
      <c r="F191" s="14">
        <f t="shared" si="12"/>
        <v>28.28</v>
      </c>
      <c r="G191" s="15">
        <v>81.2</v>
      </c>
      <c r="H191" s="14">
        <f t="shared" si="13"/>
        <v>48.72</v>
      </c>
      <c r="I191" s="14">
        <f t="shared" si="14"/>
        <v>77</v>
      </c>
      <c r="J191" s="13">
        <v>21</v>
      </c>
    </row>
    <row r="192" spans="1:10" ht="16.5" customHeight="1">
      <c r="A192" s="10">
        <v>189</v>
      </c>
      <c r="B192" s="8" t="s">
        <v>563</v>
      </c>
      <c r="C192" s="8" t="s">
        <v>564</v>
      </c>
      <c r="D192" s="16" t="s">
        <v>485</v>
      </c>
      <c r="E192" s="8" t="s">
        <v>565</v>
      </c>
      <c r="F192" s="14">
        <f t="shared" si="12"/>
        <v>29.02</v>
      </c>
      <c r="G192" s="15">
        <v>79.7</v>
      </c>
      <c r="H192" s="14">
        <f t="shared" si="13"/>
        <v>47.82</v>
      </c>
      <c r="I192" s="14">
        <f t="shared" si="14"/>
        <v>76.84</v>
      </c>
      <c r="J192" s="13">
        <v>22</v>
      </c>
    </row>
    <row r="193" spans="1:10" ht="16.5" customHeight="1">
      <c r="A193" s="10">
        <v>190</v>
      </c>
      <c r="B193" s="8" t="s">
        <v>553</v>
      </c>
      <c r="C193" s="8" t="s">
        <v>554</v>
      </c>
      <c r="D193" s="16" t="s">
        <v>485</v>
      </c>
      <c r="E193" s="8" t="s">
        <v>115</v>
      </c>
      <c r="F193" s="14">
        <f t="shared" si="12"/>
        <v>29.260000000000005</v>
      </c>
      <c r="G193" s="15">
        <v>79</v>
      </c>
      <c r="H193" s="14">
        <f t="shared" si="13"/>
        <v>47.4</v>
      </c>
      <c r="I193" s="14">
        <f t="shared" si="14"/>
        <v>76.66</v>
      </c>
      <c r="J193" s="13">
        <v>23</v>
      </c>
    </row>
    <row r="194" spans="1:10" ht="16.5" customHeight="1">
      <c r="A194" s="10">
        <v>191</v>
      </c>
      <c r="B194" s="8" t="s">
        <v>561</v>
      </c>
      <c r="C194" s="8" t="s">
        <v>562</v>
      </c>
      <c r="D194" s="16" t="s">
        <v>485</v>
      </c>
      <c r="E194" s="8" t="s">
        <v>194</v>
      </c>
      <c r="F194" s="14">
        <f t="shared" si="12"/>
        <v>29.04</v>
      </c>
      <c r="G194" s="15">
        <v>77.8</v>
      </c>
      <c r="H194" s="14">
        <f t="shared" si="13"/>
        <v>46.68</v>
      </c>
      <c r="I194" s="14">
        <f t="shared" si="14"/>
        <v>75.72</v>
      </c>
      <c r="J194" s="13">
        <v>24</v>
      </c>
    </row>
    <row r="195" spans="1:10" ht="16.5" customHeight="1">
      <c r="A195" s="10">
        <v>192</v>
      </c>
      <c r="B195" s="8" t="s">
        <v>542</v>
      </c>
      <c r="C195" s="8" t="s">
        <v>543</v>
      </c>
      <c r="D195" s="16" t="s">
        <v>485</v>
      </c>
      <c r="E195" s="8" t="s">
        <v>544</v>
      </c>
      <c r="F195" s="14">
        <f t="shared" si="12"/>
        <v>29.760000000000005</v>
      </c>
      <c r="G195" s="15">
        <v>76</v>
      </c>
      <c r="H195" s="14">
        <f t="shared" si="13"/>
        <v>45.6</v>
      </c>
      <c r="I195" s="14">
        <f t="shared" si="14"/>
        <v>75.36000000000001</v>
      </c>
      <c r="J195" s="13">
        <v>25</v>
      </c>
    </row>
    <row r="196" spans="1:10" ht="16.5" customHeight="1">
      <c r="A196" s="10">
        <v>193</v>
      </c>
      <c r="B196" s="8" t="s">
        <v>570</v>
      </c>
      <c r="C196" s="8" t="s">
        <v>571</v>
      </c>
      <c r="D196" s="16" t="s">
        <v>485</v>
      </c>
      <c r="E196" s="8" t="s">
        <v>572</v>
      </c>
      <c r="F196" s="14">
        <f t="shared" si="12"/>
        <v>28.24</v>
      </c>
      <c r="G196" s="15">
        <v>78.2</v>
      </c>
      <c r="H196" s="14">
        <f t="shared" si="13"/>
        <v>46.92</v>
      </c>
      <c r="I196" s="14">
        <f t="shared" si="14"/>
        <v>75.16</v>
      </c>
      <c r="J196" s="13">
        <v>26</v>
      </c>
    </row>
    <row r="197" spans="1:10" ht="16.5" customHeight="1">
      <c r="A197" s="10">
        <v>194</v>
      </c>
      <c r="B197" s="8" t="s">
        <v>496</v>
      </c>
      <c r="C197" s="8" t="s">
        <v>497</v>
      </c>
      <c r="D197" s="16" t="s">
        <v>485</v>
      </c>
      <c r="E197" s="8" t="s">
        <v>498</v>
      </c>
      <c r="F197" s="14">
        <f t="shared" si="12"/>
        <v>33.2</v>
      </c>
      <c r="G197" s="15"/>
      <c r="H197" s="14">
        <f t="shared" si="13"/>
        <v>0</v>
      </c>
      <c r="I197" s="14">
        <f t="shared" si="14"/>
        <v>33.2</v>
      </c>
      <c r="J197" s="13">
        <v>27</v>
      </c>
    </row>
    <row r="198" spans="1:10" ht="16.5" customHeight="1">
      <c r="A198" s="10">
        <v>195</v>
      </c>
      <c r="B198" s="8" t="s">
        <v>499</v>
      </c>
      <c r="C198" s="8" t="s">
        <v>500</v>
      </c>
      <c r="D198" s="16" t="s">
        <v>485</v>
      </c>
      <c r="E198" s="8" t="s">
        <v>501</v>
      </c>
      <c r="F198" s="14">
        <f t="shared" si="12"/>
        <v>32.6</v>
      </c>
      <c r="G198" s="15"/>
      <c r="H198" s="14">
        <f t="shared" si="13"/>
        <v>0</v>
      </c>
      <c r="I198" s="14">
        <f t="shared" si="14"/>
        <v>32.6</v>
      </c>
      <c r="J198" s="13">
        <v>28</v>
      </c>
    </row>
    <row r="199" spans="1:10" ht="16.5" customHeight="1">
      <c r="A199" s="10">
        <v>196</v>
      </c>
      <c r="B199" s="8" t="s">
        <v>536</v>
      </c>
      <c r="C199" s="8" t="s">
        <v>537</v>
      </c>
      <c r="D199" s="16" t="s">
        <v>485</v>
      </c>
      <c r="E199" s="8" t="s">
        <v>538</v>
      </c>
      <c r="F199" s="14">
        <f t="shared" si="12"/>
        <v>30.200000000000003</v>
      </c>
      <c r="G199" s="15"/>
      <c r="H199" s="14">
        <f t="shared" si="13"/>
        <v>0</v>
      </c>
      <c r="I199" s="14">
        <f t="shared" si="14"/>
        <v>30.200000000000003</v>
      </c>
      <c r="J199" s="13">
        <v>29</v>
      </c>
    </row>
    <row r="200" spans="1:10" ht="16.5" customHeight="1">
      <c r="A200" s="10">
        <v>197</v>
      </c>
      <c r="B200" s="8" t="s">
        <v>545</v>
      </c>
      <c r="C200" s="8" t="s">
        <v>546</v>
      </c>
      <c r="D200" s="16" t="s">
        <v>485</v>
      </c>
      <c r="E200" s="8" t="s">
        <v>547</v>
      </c>
      <c r="F200" s="14">
        <f t="shared" si="12"/>
        <v>29.660000000000004</v>
      </c>
      <c r="G200" s="15"/>
      <c r="H200" s="14">
        <f t="shared" si="13"/>
        <v>0</v>
      </c>
      <c r="I200" s="14">
        <f t="shared" si="14"/>
        <v>29.660000000000004</v>
      </c>
      <c r="J200" s="13">
        <v>30</v>
      </c>
    </row>
    <row r="201" spans="1:10" ht="16.5" customHeight="1">
      <c r="A201" s="10">
        <v>198</v>
      </c>
      <c r="B201" s="8" t="s">
        <v>548</v>
      </c>
      <c r="C201" s="8" t="s">
        <v>549</v>
      </c>
      <c r="D201" s="16" t="s">
        <v>485</v>
      </c>
      <c r="E201" s="8" t="s">
        <v>550</v>
      </c>
      <c r="F201" s="14">
        <f t="shared" si="12"/>
        <v>29.560000000000002</v>
      </c>
      <c r="G201" s="15"/>
      <c r="H201" s="14">
        <f t="shared" si="13"/>
        <v>0</v>
      </c>
      <c r="I201" s="14">
        <f t="shared" si="14"/>
        <v>29.560000000000002</v>
      </c>
      <c r="J201" s="13">
        <v>31</v>
      </c>
    </row>
    <row r="202" spans="1:10" ht="16.5" customHeight="1">
      <c r="A202" s="10">
        <v>199</v>
      </c>
      <c r="B202" s="8" t="s">
        <v>558</v>
      </c>
      <c r="C202" s="8" t="s">
        <v>559</v>
      </c>
      <c r="D202" s="16" t="s">
        <v>485</v>
      </c>
      <c r="E202" s="8" t="s">
        <v>560</v>
      </c>
      <c r="F202" s="14">
        <f t="shared" si="12"/>
        <v>29.060000000000002</v>
      </c>
      <c r="G202" s="15"/>
      <c r="H202" s="14">
        <f t="shared" si="13"/>
        <v>0</v>
      </c>
      <c r="I202" s="14">
        <f t="shared" si="14"/>
        <v>29.060000000000002</v>
      </c>
      <c r="J202" s="13">
        <v>32</v>
      </c>
    </row>
    <row r="203" spans="1:10" ht="16.5" customHeight="1">
      <c r="A203" s="10">
        <v>200</v>
      </c>
      <c r="B203" s="8" t="s">
        <v>566</v>
      </c>
      <c r="C203" s="8" t="s">
        <v>567</v>
      </c>
      <c r="D203" s="16" t="s">
        <v>485</v>
      </c>
      <c r="E203" s="8" t="s">
        <v>420</v>
      </c>
      <c r="F203" s="14">
        <f t="shared" si="12"/>
        <v>28.74</v>
      </c>
      <c r="G203" s="15"/>
      <c r="H203" s="14">
        <f t="shared" si="13"/>
        <v>0</v>
      </c>
      <c r="I203" s="14">
        <f t="shared" si="14"/>
        <v>28.74</v>
      </c>
      <c r="J203" s="13">
        <v>33</v>
      </c>
    </row>
    <row r="204" spans="1:10" ht="16.5" customHeight="1">
      <c r="A204" s="10">
        <v>201</v>
      </c>
      <c r="B204" s="8" t="s">
        <v>573</v>
      </c>
      <c r="C204" s="8" t="s">
        <v>574</v>
      </c>
      <c r="D204" s="16" t="s">
        <v>575</v>
      </c>
      <c r="E204" s="8" t="s">
        <v>576</v>
      </c>
      <c r="F204" s="14">
        <f t="shared" si="12"/>
        <v>33.14</v>
      </c>
      <c r="G204" s="15">
        <v>84.4</v>
      </c>
      <c r="H204" s="14">
        <f t="shared" si="13"/>
        <v>50.64</v>
      </c>
      <c r="I204" s="14">
        <f t="shared" si="14"/>
        <v>83.78</v>
      </c>
      <c r="J204" s="13">
        <v>1</v>
      </c>
    </row>
    <row r="205" spans="1:10" ht="16.5" customHeight="1">
      <c r="A205" s="10">
        <v>202</v>
      </c>
      <c r="B205" s="8" t="s">
        <v>577</v>
      </c>
      <c r="C205" s="8" t="s">
        <v>578</v>
      </c>
      <c r="D205" s="16" t="s">
        <v>575</v>
      </c>
      <c r="E205" s="8" t="s">
        <v>576</v>
      </c>
      <c r="F205" s="14">
        <f t="shared" si="12"/>
        <v>33.14</v>
      </c>
      <c r="G205" s="15">
        <v>81.2</v>
      </c>
      <c r="H205" s="14">
        <f t="shared" si="13"/>
        <v>48.72</v>
      </c>
      <c r="I205" s="14">
        <f t="shared" si="14"/>
        <v>81.86</v>
      </c>
      <c r="J205" s="13">
        <v>2</v>
      </c>
    </row>
    <row r="206" spans="1:10" ht="16.5" customHeight="1">
      <c r="A206" s="10">
        <v>203</v>
      </c>
      <c r="B206" s="8" t="s">
        <v>579</v>
      </c>
      <c r="C206" s="8" t="s">
        <v>580</v>
      </c>
      <c r="D206" s="16" t="s">
        <v>575</v>
      </c>
      <c r="E206" s="8" t="s">
        <v>167</v>
      </c>
      <c r="F206" s="14">
        <f t="shared" si="12"/>
        <v>31.200000000000003</v>
      </c>
      <c r="G206" s="15">
        <v>84.2</v>
      </c>
      <c r="H206" s="14">
        <f t="shared" si="13"/>
        <v>50.52</v>
      </c>
      <c r="I206" s="14">
        <f t="shared" si="14"/>
        <v>81.72</v>
      </c>
      <c r="J206" s="13">
        <v>3</v>
      </c>
    </row>
    <row r="207" spans="1:10" ht="16.5" customHeight="1">
      <c r="A207" s="10">
        <v>204</v>
      </c>
      <c r="B207" s="8" t="s">
        <v>581</v>
      </c>
      <c r="C207" s="8" t="s">
        <v>582</v>
      </c>
      <c r="D207" s="16" t="s">
        <v>575</v>
      </c>
      <c r="E207" s="8" t="s">
        <v>583</v>
      </c>
      <c r="F207" s="14">
        <f t="shared" si="12"/>
        <v>32.04</v>
      </c>
      <c r="G207" s="15">
        <v>82.6</v>
      </c>
      <c r="H207" s="14">
        <f t="shared" si="13"/>
        <v>49.559999999999995</v>
      </c>
      <c r="I207" s="14">
        <f t="shared" si="14"/>
        <v>81.6</v>
      </c>
      <c r="J207" s="13">
        <v>4</v>
      </c>
    </row>
    <row r="208" spans="1:10" ht="16.5" customHeight="1">
      <c r="A208" s="10">
        <v>205</v>
      </c>
      <c r="B208" s="8" t="s">
        <v>584</v>
      </c>
      <c r="C208" s="8" t="s">
        <v>585</v>
      </c>
      <c r="D208" s="16" t="s">
        <v>575</v>
      </c>
      <c r="E208" s="8" t="s">
        <v>586</v>
      </c>
      <c r="F208" s="14">
        <f t="shared" si="12"/>
        <v>32.660000000000004</v>
      </c>
      <c r="G208" s="15">
        <v>81.4</v>
      </c>
      <c r="H208" s="14">
        <f t="shared" si="13"/>
        <v>48.84</v>
      </c>
      <c r="I208" s="14">
        <f t="shared" si="14"/>
        <v>81.5</v>
      </c>
      <c r="J208" s="13">
        <v>5</v>
      </c>
    </row>
    <row r="209" spans="1:10" ht="16.5" customHeight="1">
      <c r="A209" s="10">
        <v>206</v>
      </c>
      <c r="B209" s="8" t="s">
        <v>587</v>
      </c>
      <c r="C209" s="8" t="s">
        <v>588</v>
      </c>
      <c r="D209" s="16" t="s">
        <v>575</v>
      </c>
      <c r="E209" s="8" t="s">
        <v>48</v>
      </c>
      <c r="F209" s="14">
        <f t="shared" si="12"/>
        <v>30.82</v>
      </c>
      <c r="G209" s="15">
        <v>84.2</v>
      </c>
      <c r="H209" s="14">
        <f t="shared" si="13"/>
        <v>50.52</v>
      </c>
      <c r="I209" s="14">
        <f t="shared" si="14"/>
        <v>81.34</v>
      </c>
      <c r="J209" s="13">
        <v>6</v>
      </c>
    </row>
    <row r="210" spans="1:10" ht="16.5" customHeight="1">
      <c r="A210" s="10">
        <v>207</v>
      </c>
      <c r="B210" s="8" t="s">
        <v>589</v>
      </c>
      <c r="C210" s="8" t="s">
        <v>590</v>
      </c>
      <c r="D210" s="16" t="s">
        <v>575</v>
      </c>
      <c r="E210" s="8" t="s">
        <v>591</v>
      </c>
      <c r="F210" s="14">
        <f t="shared" si="12"/>
        <v>31.439999999999998</v>
      </c>
      <c r="G210" s="15">
        <v>83</v>
      </c>
      <c r="H210" s="14">
        <f t="shared" si="13"/>
        <v>49.8</v>
      </c>
      <c r="I210" s="14">
        <f t="shared" si="14"/>
        <v>81.24</v>
      </c>
      <c r="J210" s="13">
        <v>7</v>
      </c>
    </row>
    <row r="211" spans="1:10" ht="16.5" customHeight="1">
      <c r="A211" s="10">
        <v>208</v>
      </c>
      <c r="B211" s="8" t="s">
        <v>592</v>
      </c>
      <c r="C211" s="8" t="s">
        <v>593</v>
      </c>
      <c r="D211" s="16" t="s">
        <v>575</v>
      </c>
      <c r="E211" s="8" t="s">
        <v>51</v>
      </c>
      <c r="F211" s="14">
        <f t="shared" si="12"/>
        <v>30.680000000000003</v>
      </c>
      <c r="G211" s="15">
        <v>84.2</v>
      </c>
      <c r="H211" s="14">
        <f t="shared" si="13"/>
        <v>50.52</v>
      </c>
      <c r="I211" s="14">
        <f t="shared" si="14"/>
        <v>81.2</v>
      </c>
      <c r="J211" s="13">
        <v>8</v>
      </c>
    </row>
    <row r="212" spans="1:10" ht="16.5" customHeight="1">
      <c r="A212" s="10">
        <v>209</v>
      </c>
      <c r="B212" s="8" t="s">
        <v>594</v>
      </c>
      <c r="C212" s="8" t="s">
        <v>595</v>
      </c>
      <c r="D212" s="16" t="s">
        <v>575</v>
      </c>
      <c r="E212" s="8" t="s">
        <v>225</v>
      </c>
      <c r="F212" s="14">
        <f t="shared" si="12"/>
        <v>30.080000000000002</v>
      </c>
      <c r="G212" s="15">
        <v>83.6</v>
      </c>
      <c r="H212" s="14">
        <f t="shared" si="13"/>
        <v>50.16</v>
      </c>
      <c r="I212" s="14">
        <f t="shared" si="14"/>
        <v>80.24</v>
      </c>
      <c r="J212" s="13">
        <v>9</v>
      </c>
    </row>
    <row r="213" spans="1:10" ht="16.5" customHeight="1">
      <c r="A213" s="10">
        <v>210</v>
      </c>
      <c r="B213" s="8" t="s">
        <v>596</v>
      </c>
      <c r="C213" s="8" t="s">
        <v>597</v>
      </c>
      <c r="D213" s="16" t="s">
        <v>575</v>
      </c>
      <c r="E213" s="8" t="s">
        <v>57</v>
      </c>
      <c r="F213" s="14">
        <f t="shared" si="12"/>
        <v>30.160000000000004</v>
      </c>
      <c r="G213" s="15">
        <v>83</v>
      </c>
      <c r="H213" s="14">
        <f t="shared" si="13"/>
        <v>49.8</v>
      </c>
      <c r="I213" s="14">
        <f t="shared" si="14"/>
        <v>79.96000000000001</v>
      </c>
      <c r="J213" s="13">
        <v>10</v>
      </c>
    </row>
    <row r="214" spans="1:10" ht="16.5" customHeight="1">
      <c r="A214" s="10">
        <v>211</v>
      </c>
      <c r="B214" s="8" t="s">
        <v>598</v>
      </c>
      <c r="C214" s="8" t="s">
        <v>599</v>
      </c>
      <c r="D214" s="16" t="s">
        <v>575</v>
      </c>
      <c r="E214" s="8" t="s">
        <v>600</v>
      </c>
      <c r="F214" s="14">
        <f t="shared" si="12"/>
        <v>31.460000000000004</v>
      </c>
      <c r="G214" s="15">
        <v>80.8</v>
      </c>
      <c r="H214" s="14">
        <f t="shared" si="13"/>
        <v>48.48</v>
      </c>
      <c r="I214" s="14">
        <f t="shared" si="14"/>
        <v>79.94</v>
      </c>
      <c r="J214" s="13">
        <v>11</v>
      </c>
    </row>
    <row r="215" spans="1:10" ht="16.5" customHeight="1">
      <c r="A215" s="10">
        <v>212</v>
      </c>
      <c r="B215" s="8" t="s">
        <v>601</v>
      </c>
      <c r="C215" s="8" t="s">
        <v>602</v>
      </c>
      <c r="D215" s="16" t="s">
        <v>575</v>
      </c>
      <c r="E215" s="8" t="s">
        <v>305</v>
      </c>
      <c r="F215" s="14">
        <f t="shared" si="12"/>
        <v>29.8</v>
      </c>
      <c r="G215" s="15">
        <v>82.8</v>
      </c>
      <c r="H215" s="14">
        <f t="shared" si="13"/>
        <v>49.68</v>
      </c>
      <c r="I215" s="14">
        <f t="shared" si="14"/>
        <v>79.48</v>
      </c>
      <c r="J215" s="13">
        <v>12</v>
      </c>
    </row>
    <row r="216" spans="1:10" ht="16.5" customHeight="1">
      <c r="A216" s="10">
        <v>213</v>
      </c>
      <c r="B216" s="8" t="s">
        <v>603</v>
      </c>
      <c r="C216" s="8" t="s">
        <v>604</v>
      </c>
      <c r="D216" s="16" t="s">
        <v>575</v>
      </c>
      <c r="E216" s="8" t="s">
        <v>225</v>
      </c>
      <c r="F216" s="14">
        <f t="shared" si="12"/>
        <v>30.080000000000002</v>
      </c>
      <c r="G216" s="15">
        <v>81.2</v>
      </c>
      <c r="H216" s="14">
        <f t="shared" si="13"/>
        <v>48.72</v>
      </c>
      <c r="I216" s="14">
        <f t="shared" si="14"/>
        <v>78.8</v>
      </c>
      <c r="J216" s="13">
        <v>13</v>
      </c>
    </row>
    <row r="217" spans="1:10" ht="16.5" customHeight="1">
      <c r="A217" s="10">
        <v>214</v>
      </c>
      <c r="B217" s="8" t="s">
        <v>605</v>
      </c>
      <c r="C217" s="8" t="s">
        <v>606</v>
      </c>
      <c r="D217" s="16" t="s">
        <v>575</v>
      </c>
      <c r="E217" s="8" t="s">
        <v>607</v>
      </c>
      <c r="F217" s="14">
        <f t="shared" si="12"/>
        <v>28.960000000000004</v>
      </c>
      <c r="G217" s="15">
        <v>83</v>
      </c>
      <c r="H217" s="14">
        <f t="shared" si="13"/>
        <v>49.8</v>
      </c>
      <c r="I217" s="14">
        <f t="shared" si="14"/>
        <v>78.76</v>
      </c>
      <c r="J217" s="13">
        <v>14</v>
      </c>
    </row>
    <row r="218" spans="1:10" ht="16.5" customHeight="1">
      <c r="A218" s="10">
        <v>215</v>
      </c>
      <c r="B218" s="8" t="s">
        <v>608</v>
      </c>
      <c r="C218" s="8" t="s">
        <v>609</v>
      </c>
      <c r="D218" s="16" t="s">
        <v>575</v>
      </c>
      <c r="E218" s="8" t="s">
        <v>610</v>
      </c>
      <c r="F218" s="14">
        <f t="shared" si="12"/>
        <v>29.900000000000002</v>
      </c>
      <c r="G218" s="15">
        <v>81</v>
      </c>
      <c r="H218" s="14">
        <f t="shared" si="13"/>
        <v>48.6</v>
      </c>
      <c r="I218" s="14">
        <f t="shared" si="14"/>
        <v>78.5</v>
      </c>
      <c r="J218" s="13">
        <v>15</v>
      </c>
    </row>
    <row r="219" spans="1:10" ht="16.5" customHeight="1">
      <c r="A219" s="10">
        <v>216</v>
      </c>
      <c r="B219" s="8" t="s">
        <v>611</v>
      </c>
      <c r="C219" s="8" t="s">
        <v>612</v>
      </c>
      <c r="D219" s="16" t="s">
        <v>575</v>
      </c>
      <c r="E219" s="8" t="s">
        <v>613</v>
      </c>
      <c r="F219" s="14">
        <f t="shared" si="12"/>
        <v>30.64</v>
      </c>
      <c r="G219" s="15">
        <v>79</v>
      </c>
      <c r="H219" s="14">
        <f t="shared" si="13"/>
        <v>47.4</v>
      </c>
      <c r="I219" s="14">
        <f t="shared" si="14"/>
        <v>78.03999999999999</v>
      </c>
      <c r="J219" s="13">
        <v>16</v>
      </c>
    </row>
    <row r="220" spans="1:10" ht="16.5" customHeight="1">
      <c r="A220" s="10">
        <v>217</v>
      </c>
      <c r="B220" s="8" t="s">
        <v>614</v>
      </c>
      <c r="C220" s="8" t="s">
        <v>615</v>
      </c>
      <c r="D220" s="16" t="s">
        <v>575</v>
      </c>
      <c r="E220" s="8" t="s">
        <v>54</v>
      </c>
      <c r="F220" s="14">
        <f t="shared" si="12"/>
        <v>30.62</v>
      </c>
      <c r="G220" s="15">
        <v>79</v>
      </c>
      <c r="H220" s="14">
        <f t="shared" si="13"/>
        <v>47.4</v>
      </c>
      <c r="I220" s="14">
        <f t="shared" si="14"/>
        <v>78.02</v>
      </c>
      <c r="J220" s="13">
        <v>17</v>
      </c>
    </row>
    <row r="221" spans="1:10" ht="16.5" customHeight="1">
      <c r="A221" s="10">
        <v>218</v>
      </c>
      <c r="B221" s="8" t="s">
        <v>616</v>
      </c>
      <c r="C221" s="8" t="s">
        <v>617</v>
      </c>
      <c r="D221" s="16" t="s">
        <v>575</v>
      </c>
      <c r="E221" s="8" t="s">
        <v>607</v>
      </c>
      <c r="F221" s="14">
        <f>E221*0.4</f>
        <v>28.960000000000004</v>
      </c>
      <c r="G221" s="15">
        <v>81.6</v>
      </c>
      <c r="H221" s="14">
        <f>G221*0.6</f>
        <v>48.959999999999994</v>
      </c>
      <c r="I221" s="14">
        <f>F221+H221</f>
        <v>77.92</v>
      </c>
      <c r="J221" s="13">
        <v>18</v>
      </c>
    </row>
    <row r="222" spans="1:10" ht="16.5" customHeight="1">
      <c r="A222" s="10">
        <v>219</v>
      </c>
      <c r="B222" s="8" t="s">
        <v>618</v>
      </c>
      <c r="C222" s="8" t="s">
        <v>619</v>
      </c>
      <c r="D222" s="16" t="s">
        <v>575</v>
      </c>
      <c r="E222" s="8" t="s">
        <v>620</v>
      </c>
      <c r="F222" s="14">
        <f>E222*0.4</f>
        <v>27.78</v>
      </c>
      <c r="G222" s="15">
        <v>82.6</v>
      </c>
      <c r="H222" s="14">
        <f>G222*0.6</f>
        <v>49.559999999999995</v>
      </c>
      <c r="I222" s="14">
        <f>F222+H222</f>
        <v>77.34</v>
      </c>
      <c r="J222" s="13">
        <v>19</v>
      </c>
    </row>
    <row r="223" spans="1:10" ht="16.5" customHeight="1">
      <c r="A223" s="10">
        <v>220</v>
      </c>
      <c r="B223" s="8" t="s">
        <v>621</v>
      </c>
      <c r="C223" s="8" t="s">
        <v>622</v>
      </c>
      <c r="D223" s="16" t="s">
        <v>575</v>
      </c>
      <c r="E223" s="8" t="s">
        <v>623</v>
      </c>
      <c r="F223" s="14">
        <f>E223*0.4</f>
        <v>30.060000000000002</v>
      </c>
      <c r="G223" s="15">
        <v>78</v>
      </c>
      <c r="H223" s="14">
        <f>G223*0.6</f>
        <v>46.8</v>
      </c>
      <c r="I223" s="14">
        <f>F223+H223</f>
        <v>76.86</v>
      </c>
      <c r="J223" s="13">
        <v>20</v>
      </c>
    </row>
    <row r="224" spans="1:10" ht="16.5" customHeight="1">
      <c r="A224" s="10">
        <v>221</v>
      </c>
      <c r="B224" s="8" t="s">
        <v>624</v>
      </c>
      <c r="C224" s="8" t="s">
        <v>625</v>
      </c>
      <c r="D224" s="16" t="s">
        <v>575</v>
      </c>
      <c r="E224" s="8" t="s">
        <v>626</v>
      </c>
      <c r="F224" s="14">
        <f aca="true" t="shared" si="15" ref="F224:F266">E224*0.4</f>
        <v>26.980000000000004</v>
      </c>
      <c r="G224" s="15">
        <v>83</v>
      </c>
      <c r="H224" s="14">
        <f aca="true" t="shared" si="16" ref="H224:H266">G224*0.6</f>
        <v>49.8</v>
      </c>
      <c r="I224" s="14">
        <f aca="true" t="shared" si="17" ref="I224:I266">F224+H224</f>
        <v>76.78</v>
      </c>
      <c r="J224" s="13">
        <v>21</v>
      </c>
    </row>
    <row r="225" spans="1:10" ht="16.5" customHeight="1">
      <c r="A225" s="10">
        <v>222</v>
      </c>
      <c r="B225" s="8" t="s">
        <v>627</v>
      </c>
      <c r="C225" s="8" t="s">
        <v>628</v>
      </c>
      <c r="D225" s="16" t="s">
        <v>575</v>
      </c>
      <c r="E225" s="8" t="s">
        <v>629</v>
      </c>
      <c r="F225" s="14">
        <f t="shared" si="15"/>
        <v>26.52</v>
      </c>
      <c r="G225" s="15">
        <v>83.4</v>
      </c>
      <c r="H225" s="14">
        <f t="shared" si="16"/>
        <v>50.04</v>
      </c>
      <c r="I225" s="14">
        <f t="shared" si="17"/>
        <v>76.56</v>
      </c>
      <c r="J225" s="13">
        <v>22</v>
      </c>
    </row>
    <row r="226" spans="1:10" ht="16.5" customHeight="1">
      <c r="A226" s="10">
        <v>223</v>
      </c>
      <c r="B226" s="8" t="s">
        <v>630</v>
      </c>
      <c r="C226" s="8" t="s">
        <v>631</v>
      </c>
      <c r="D226" s="16" t="s">
        <v>575</v>
      </c>
      <c r="E226" s="8" t="s">
        <v>632</v>
      </c>
      <c r="F226" s="14">
        <f t="shared" si="15"/>
        <v>27.980000000000004</v>
      </c>
      <c r="G226" s="15">
        <v>80.8</v>
      </c>
      <c r="H226" s="14">
        <f t="shared" si="16"/>
        <v>48.48</v>
      </c>
      <c r="I226" s="14">
        <f t="shared" si="17"/>
        <v>76.46000000000001</v>
      </c>
      <c r="J226" s="13">
        <v>23</v>
      </c>
    </row>
    <row r="227" spans="1:10" ht="16.5" customHeight="1">
      <c r="A227" s="10">
        <v>224</v>
      </c>
      <c r="B227" s="8" t="s">
        <v>633</v>
      </c>
      <c r="C227" s="8" t="s">
        <v>634</v>
      </c>
      <c r="D227" s="16" t="s">
        <v>575</v>
      </c>
      <c r="E227" s="8" t="s">
        <v>635</v>
      </c>
      <c r="F227" s="14">
        <f t="shared" si="15"/>
        <v>26.82</v>
      </c>
      <c r="G227" s="15">
        <v>82.6</v>
      </c>
      <c r="H227" s="14">
        <f t="shared" si="16"/>
        <v>49.559999999999995</v>
      </c>
      <c r="I227" s="14">
        <f t="shared" si="17"/>
        <v>76.38</v>
      </c>
      <c r="J227" s="13">
        <v>24</v>
      </c>
    </row>
    <row r="228" spans="1:10" ht="16.5" customHeight="1">
      <c r="A228" s="10">
        <v>225</v>
      </c>
      <c r="B228" s="8" t="s">
        <v>636</v>
      </c>
      <c r="C228" s="8" t="s">
        <v>637</v>
      </c>
      <c r="D228" s="16" t="s">
        <v>575</v>
      </c>
      <c r="E228" s="8" t="s">
        <v>638</v>
      </c>
      <c r="F228" s="14">
        <f t="shared" si="15"/>
        <v>29.22</v>
      </c>
      <c r="G228" s="15">
        <v>77.8</v>
      </c>
      <c r="H228" s="14">
        <f t="shared" si="16"/>
        <v>46.68</v>
      </c>
      <c r="I228" s="14">
        <f t="shared" si="17"/>
        <v>75.9</v>
      </c>
      <c r="J228" s="13">
        <v>25</v>
      </c>
    </row>
    <row r="229" spans="1:10" ht="16.5" customHeight="1">
      <c r="A229" s="10">
        <v>226</v>
      </c>
      <c r="B229" s="8" t="s">
        <v>639</v>
      </c>
      <c r="C229" s="8" t="s">
        <v>640</v>
      </c>
      <c r="D229" s="16" t="s">
        <v>575</v>
      </c>
      <c r="E229" s="8" t="s">
        <v>344</v>
      </c>
      <c r="F229" s="14">
        <f t="shared" si="15"/>
        <v>27.560000000000002</v>
      </c>
      <c r="G229" s="15">
        <v>79.6</v>
      </c>
      <c r="H229" s="14">
        <f t="shared" si="16"/>
        <v>47.76</v>
      </c>
      <c r="I229" s="14">
        <f t="shared" si="17"/>
        <v>75.32</v>
      </c>
      <c r="J229" s="13">
        <v>26</v>
      </c>
    </row>
    <row r="230" spans="1:10" ht="16.5" customHeight="1">
      <c r="A230" s="10">
        <v>227</v>
      </c>
      <c r="B230" s="8" t="s">
        <v>641</v>
      </c>
      <c r="C230" s="8" t="s">
        <v>642</v>
      </c>
      <c r="D230" s="16" t="s">
        <v>575</v>
      </c>
      <c r="E230" s="8" t="s">
        <v>465</v>
      </c>
      <c r="F230" s="14">
        <f t="shared" si="15"/>
        <v>27.62</v>
      </c>
      <c r="G230" s="15">
        <v>76.4</v>
      </c>
      <c r="H230" s="14">
        <f t="shared" si="16"/>
        <v>45.84</v>
      </c>
      <c r="I230" s="14">
        <f t="shared" si="17"/>
        <v>73.46000000000001</v>
      </c>
      <c r="J230" s="13">
        <v>27</v>
      </c>
    </row>
    <row r="231" spans="1:10" ht="16.5" customHeight="1">
      <c r="A231" s="10">
        <v>228</v>
      </c>
      <c r="B231" s="8" t="s">
        <v>643</v>
      </c>
      <c r="C231" s="8" t="s">
        <v>644</v>
      </c>
      <c r="D231" s="16" t="s">
        <v>575</v>
      </c>
      <c r="E231" s="8" t="s">
        <v>645</v>
      </c>
      <c r="F231" s="14">
        <f t="shared" si="15"/>
        <v>29.880000000000003</v>
      </c>
      <c r="G231" s="15"/>
      <c r="H231" s="14">
        <f t="shared" si="16"/>
        <v>0</v>
      </c>
      <c r="I231" s="14">
        <f t="shared" si="17"/>
        <v>29.880000000000003</v>
      </c>
      <c r="J231" s="13">
        <v>28</v>
      </c>
    </row>
    <row r="232" spans="1:10" ht="16.5" customHeight="1">
      <c r="A232" s="10">
        <v>229</v>
      </c>
      <c r="B232" s="8" t="s">
        <v>646</v>
      </c>
      <c r="C232" s="8" t="s">
        <v>647</v>
      </c>
      <c r="D232" s="16" t="s">
        <v>575</v>
      </c>
      <c r="E232" s="8" t="s">
        <v>123</v>
      </c>
      <c r="F232" s="14">
        <f t="shared" si="15"/>
        <v>28.680000000000003</v>
      </c>
      <c r="G232" s="15"/>
      <c r="H232" s="14">
        <f t="shared" si="16"/>
        <v>0</v>
      </c>
      <c r="I232" s="14">
        <f t="shared" si="17"/>
        <v>28.680000000000003</v>
      </c>
      <c r="J232" s="13">
        <v>29</v>
      </c>
    </row>
    <row r="233" spans="1:10" ht="16.5" customHeight="1">
      <c r="A233" s="10">
        <v>230</v>
      </c>
      <c r="B233" s="8" t="s">
        <v>648</v>
      </c>
      <c r="C233" s="8" t="s">
        <v>649</v>
      </c>
      <c r="D233" s="16" t="s">
        <v>575</v>
      </c>
      <c r="E233" s="8" t="s">
        <v>30</v>
      </c>
      <c r="F233" s="14">
        <f t="shared" si="15"/>
        <v>27.180000000000003</v>
      </c>
      <c r="G233" s="15"/>
      <c r="H233" s="14">
        <f t="shared" si="16"/>
        <v>0</v>
      </c>
      <c r="I233" s="14">
        <f t="shared" si="17"/>
        <v>27.180000000000003</v>
      </c>
      <c r="J233" s="13">
        <v>30</v>
      </c>
    </row>
    <row r="234" spans="1:10" ht="16.5" customHeight="1">
      <c r="A234" s="10">
        <v>231</v>
      </c>
      <c r="B234" s="8" t="s">
        <v>650</v>
      </c>
      <c r="C234" s="8" t="s">
        <v>651</v>
      </c>
      <c r="D234" s="16" t="s">
        <v>575</v>
      </c>
      <c r="E234" s="8" t="s">
        <v>652</v>
      </c>
      <c r="F234" s="14">
        <f t="shared" si="15"/>
        <v>27.080000000000002</v>
      </c>
      <c r="G234" s="15"/>
      <c r="H234" s="14">
        <f t="shared" si="16"/>
        <v>0</v>
      </c>
      <c r="I234" s="14">
        <f t="shared" si="17"/>
        <v>27.080000000000002</v>
      </c>
      <c r="J234" s="13">
        <v>31</v>
      </c>
    </row>
    <row r="235" spans="1:10" ht="16.5" customHeight="1">
      <c r="A235" s="10">
        <v>232</v>
      </c>
      <c r="B235" s="8" t="s">
        <v>653</v>
      </c>
      <c r="C235" s="8" t="s">
        <v>654</v>
      </c>
      <c r="D235" s="16" t="s">
        <v>575</v>
      </c>
      <c r="E235" s="8" t="s">
        <v>655</v>
      </c>
      <c r="F235" s="14">
        <f t="shared" si="15"/>
        <v>26.84</v>
      </c>
      <c r="G235" s="15"/>
      <c r="H235" s="14">
        <f t="shared" si="16"/>
        <v>0</v>
      </c>
      <c r="I235" s="14">
        <f t="shared" si="17"/>
        <v>26.84</v>
      </c>
      <c r="J235" s="13">
        <v>32</v>
      </c>
    </row>
    <row r="236" spans="1:10" ht="16.5" customHeight="1">
      <c r="A236" s="10">
        <v>233</v>
      </c>
      <c r="B236" s="8" t="s">
        <v>656</v>
      </c>
      <c r="C236" s="8" t="s">
        <v>657</v>
      </c>
      <c r="D236" s="16" t="s">
        <v>575</v>
      </c>
      <c r="E236" s="8" t="s">
        <v>658</v>
      </c>
      <c r="F236" s="14">
        <f t="shared" si="15"/>
        <v>26.580000000000002</v>
      </c>
      <c r="G236" s="15"/>
      <c r="H236" s="14">
        <f t="shared" si="16"/>
        <v>0</v>
      </c>
      <c r="I236" s="14">
        <f t="shared" si="17"/>
        <v>26.580000000000002</v>
      </c>
      <c r="J236" s="13">
        <v>33</v>
      </c>
    </row>
    <row r="237" spans="1:10" ht="16.5" customHeight="1">
      <c r="A237" s="10">
        <v>234</v>
      </c>
      <c r="B237" s="8" t="s">
        <v>659</v>
      </c>
      <c r="C237" s="8" t="s">
        <v>660</v>
      </c>
      <c r="D237" s="16" t="s">
        <v>661</v>
      </c>
      <c r="E237" s="8" t="s">
        <v>155</v>
      </c>
      <c r="F237" s="14">
        <f t="shared" si="15"/>
        <v>32.42</v>
      </c>
      <c r="G237" s="15">
        <v>84.6</v>
      </c>
      <c r="H237" s="14">
        <f t="shared" si="16"/>
        <v>50.76</v>
      </c>
      <c r="I237" s="14">
        <f t="shared" si="17"/>
        <v>83.18</v>
      </c>
      <c r="J237" s="13">
        <v>1</v>
      </c>
    </row>
    <row r="238" spans="1:10" ht="16.5" customHeight="1">
      <c r="A238" s="10">
        <v>235</v>
      </c>
      <c r="B238" s="8" t="s">
        <v>662</v>
      </c>
      <c r="C238" s="8" t="s">
        <v>663</v>
      </c>
      <c r="D238" s="16" t="s">
        <v>661</v>
      </c>
      <c r="E238" s="8" t="s">
        <v>664</v>
      </c>
      <c r="F238" s="14">
        <f t="shared" si="15"/>
        <v>31.12</v>
      </c>
      <c r="G238" s="15">
        <v>83.4</v>
      </c>
      <c r="H238" s="14">
        <f t="shared" si="16"/>
        <v>50.04</v>
      </c>
      <c r="I238" s="14">
        <f t="shared" si="17"/>
        <v>81.16</v>
      </c>
      <c r="J238" s="13">
        <v>2</v>
      </c>
    </row>
    <row r="239" spans="1:10" ht="16.5" customHeight="1">
      <c r="A239" s="10">
        <v>236</v>
      </c>
      <c r="B239" s="8" t="s">
        <v>665</v>
      </c>
      <c r="C239" s="8" t="s">
        <v>666</v>
      </c>
      <c r="D239" s="16" t="s">
        <v>661</v>
      </c>
      <c r="E239" s="8" t="s">
        <v>524</v>
      </c>
      <c r="F239" s="14">
        <f t="shared" si="15"/>
        <v>30.860000000000003</v>
      </c>
      <c r="G239" s="15">
        <v>82</v>
      </c>
      <c r="H239" s="14">
        <f t="shared" si="16"/>
        <v>49.199999999999996</v>
      </c>
      <c r="I239" s="14">
        <f t="shared" si="17"/>
        <v>80.06</v>
      </c>
      <c r="J239" s="13">
        <v>3</v>
      </c>
    </row>
    <row r="240" spans="1:10" ht="16.5" customHeight="1">
      <c r="A240" s="10">
        <v>237</v>
      </c>
      <c r="B240" s="8" t="s">
        <v>667</v>
      </c>
      <c r="C240" s="8" t="s">
        <v>668</v>
      </c>
      <c r="D240" s="16" t="s">
        <v>661</v>
      </c>
      <c r="E240" s="8" t="s">
        <v>669</v>
      </c>
      <c r="F240" s="14">
        <f t="shared" si="15"/>
        <v>30.24</v>
      </c>
      <c r="G240" s="15">
        <v>81.8</v>
      </c>
      <c r="H240" s="14">
        <f t="shared" si="16"/>
        <v>49.08</v>
      </c>
      <c r="I240" s="14">
        <f t="shared" si="17"/>
        <v>79.32</v>
      </c>
      <c r="J240" s="13">
        <v>4</v>
      </c>
    </row>
    <row r="241" spans="1:10" ht="16.5" customHeight="1">
      <c r="A241" s="10">
        <v>238</v>
      </c>
      <c r="B241" s="8" t="s">
        <v>670</v>
      </c>
      <c r="C241" s="8" t="s">
        <v>671</v>
      </c>
      <c r="D241" s="16" t="s">
        <v>661</v>
      </c>
      <c r="E241" s="8" t="s">
        <v>12</v>
      </c>
      <c r="F241" s="14">
        <f t="shared" si="15"/>
        <v>28.34</v>
      </c>
      <c r="G241" s="15">
        <v>81</v>
      </c>
      <c r="H241" s="14">
        <f t="shared" si="16"/>
        <v>48.6</v>
      </c>
      <c r="I241" s="14">
        <f t="shared" si="17"/>
        <v>76.94</v>
      </c>
      <c r="J241" s="13">
        <v>5</v>
      </c>
    </row>
    <row r="242" spans="1:10" ht="16.5" customHeight="1">
      <c r="A242" s="10">
        <v>239</v>
      </c>
      <c r="B242" s="8" t="s">
        <v>672</v>
      </c>
      <c r="C242" s="8" t="s">
        <v>673</v>
      </c>
      <c r="D242" s="16" t="s">
        <v>661</v>
      </c>
      <c r="E242" s="8" t="s">
        <v>674</v>
      </c>
      <c r="F242" s="14">
        <f t="shared" si="15"/>
        <v>27.24</v>
      </c>
      <c r="G242" s="15">
        <v>82.2</v>
      </c>
      <c r="H242" s="14">
        <f t="shared" si="16"/>
        <v>49.32</v>
      </c>
      <c r="I242" s="14">
        <f t="shared" si="17"/>
        <v>76.56</v>
      </c>
      <c r="J242" s="13">
        <v>6</v>
      </c>
    </row>
    <row r="243" spans="1:10" ht="16.5" customHeight="1">
      <c r="A243" s="10">
        <v>240</v>
      </c>
      <c r="B243" s="8" t="s">
        <v>675</v>
      </c>
      <c r="C243" s="8" t="s">
        <v>676</v>
      </c>
      <c r="D243" s="16" t="s">
        <v>661</v>
      </c>
      <c r="E243" s="8" t="s">
        <v>677</v>
      </c>
      <c r="F243" s="14">
        <f t="shared" si="15"/>
        <v>26.72</v>
      </c>
      <c r="G243" s="15">
        <v>82.4</v>
      </c>
      <c r="H243" s="14">
        <f t="shared" si="16"/>
        <v>49.440000000000005</v>
      </c>
      <c r="I243" s="14">
        <f t="shared" si="17"/>
        <v>76.16</v>
      </c>
      <c r="J243" s="13">
        <v>7</v>
      </c>
    </row>
    <row r="244" spans="1:10" ht="16.5" customHeight="1">
      <c r="A244" s="10">
        <v>241</v>
      </c>
      <c r="B244" s="8" t="s">
        <v>678</v>
      </c>
      <c r="C244" s="8" t="s">
        <v>679</v>
      </c>
      <c r="D244" s="16" t="s">
        <v>661</v>
      </c>
      <c r="E244" s="8" t="s">
        <v>680</v>
      </c>
      <c r="F244" s="14">
        <f t="shared" si="15"/>
        <v>27.84</v>
      </c>
      <c r="G244" s="15">
        <v>80.4</v>
      </c>
      <c r="H244" s="14">
        <f t="shared" si="16"/>
        <v>48.24</v>
      </c>
      <c r="I244" s="14">
        <f t="shared" si="17"/>
        <v>76.08</v>
      </c>
      <c r="J244" s="13">
        <v>8</v>
      </c>
    </row>
    <row r="245" spans="1:10" ht="16.5" customHeight="1">
      <c r="A245" s="10">
        <v>242</v>
      </c>
      <c r="B245" s="8" t="s">
        <v>681</v>
      </c>
      <c r="C245" s="8" t="s">
        <v>682</v>
      </c>
      <c r="D245" s="16" t="s">
        <v>661</v>
      </c>
      <c r="E245" s="8" t="s">
        <v>683</v>
      </c>
      <c r="F245" s="14">
        <f t="shared" si="15"/>
        <v>26.42</v>
      </c>
      <c r="G245" s="15">
        <v>81</v>
      </c>
      <c r="H245" s="14">
        <f t="shared" si="16"/>
        <v>48.6</v>
      </c>
      <c r="I245" s="14">
        <f t="shared" si="17"/>
        <v>75.02000000000001</v>
      </c>
      <c r="J245" s="13">
        <v>9</v>
      </c>
    </row>
    <row r="246" spans="1:10" ht="16.5" customHeight="1">
      <c r="A246" s="10">
        <v>243</v>
      </c>
      <c r="B246" s="8" t="s">
        <v>684</v>
      </c>
      <c r="C246" s="8" t="s">
        <v>685</v>
      </c>
      <c r="D246" s="8" t="s">
        <v>686</v>
      </c>
      <c r="E246" s="8" t="s">
        <v>39</v>
      </c>
      <c r="F246" s="14">
        <f t="shared" si="15"/>
        <v>25.92</v>
      </c>
      <c r="G246" s="15">
        <v>81.8</v>
      </c>
      <c r="H246" s="14">
        <f t="shared" si="16"/>
        <v>49.08</v>
      </c>
      <c r="I246" s="14">
        <f t="shared" si="17"/>
        <v>75</v>
      </c>
      <c r="J246" s="13">
        <v>1</v>
      </c>
    </row>
    <row r="247" spans="1:10" ht="16.5" customHeight="1">
      <c r="A247" s="10">
        <v>244</v>
      </c>
      <c r="B247" s="8" t="s">
        <v>687</v>
      </c>
      <c r="C247" s="8" t="s">
        <v>688</v>
      </c>
      <c r="D247" s="8" t="s">
        <v>686</v>
      </c>
      <c r="E247" s="8" t="s">
        <v>689</v>
      </c>
      <c r="F247" s="14">
        <f t="shared" si="15"/>
        <v>23.72</v>
      </c>
      <c r="G247" s="15">
        <v>83.4</v>
      </c>
      <c r="H247" s="14">
        <f t="shared" si="16"/>
        <v>50.04</v>
      </c>
      <c r="I247" s="14">
        <f t="shared" si="17"/>
        <v>73.75999999999999</v>
      </c>
      <c r="J247" s="13">
        <v>2</v>
      </c>
    </row>
    <row r="248" spans="1:10" ht="16.5" customHeight="1">
      <c r="A248" s="10">
        <v>245</v>
      </c>
      <c r="B248" s="8" t="s">
        <v>690</v>
      </c>
      <c r="C248" s="8" t="s">
        <v>691</v>
      </c>
      <c r="D248" s="8" t="s">
        <v>686</v>
      </c>
      <c r="E248" s="8" t="s">
        <v>692</v>
      </c>
      <c r="F248" s="14">
        <f t="shared" si="15"/>
        <v>24.76</v>
      </c>
      <c r="G248" s="15">
        <v>81.4</v>
      </c>
      <c r="H248" s="14">
        <f t="shared" si="16"/>
        <v>48.84</v>
      </c>
      <c r="I248" s="14">
        <f t="shared" si="17"/>
        <v>73.60000000000001</v>
      </c>
      <c r="J248" s="13">
        <v>3</v>
      </c>
    </row>
    <row r="249" spans="1:10" ht="16.5" customHeight="1">
      <c r="A249" s="10">
        <v>246</v>
      </c>
      <c r="B249" s="8" t="s">
        <v>693</v>
      </c>
      <c r="C249" s="8" t="s">
        <v>694</v>
      </c>
      <c r="D249" s="8" t="s">
        <v>686</v>
      </c>
      <c r="E249" s="8" t="s">
        <v>695</v>
      </c>
      <c r="F249" s="14">
        <f t="shared" si="15"/>
        <v>23.1</v>
      </c>
      <c r="G249" s="15">
        <v>83.2</v>
      </c>
      <c r="H249" s="14">
        <f t="shared" si="16"/>
        <v>49.92</v>
      </c>
      <c r="I249" s="14">
        <f t="shared" si="17"/>
        <v>73.02000000000001</v>
      </c>
      <c r="J249" s="13">
        <v>4</v>
      </c>
    </row>
    <row r="250" spans="1:10" ht="16.5" customHeight="1">
      <c r="A250" s="10">
        <v>247</v>
      </c>
      <c r="B250" s="8" t="s">
        <v>696</v>
      </c>
      <c r="C250" s="8" t="s">
        <v>697</v>
      </c>
      <c r="D250" s="8" t="s">
        <v>686</v>
      </c>
      <c r="E250" s="8" t="s">
        <v>698</v>
      </c>
      <c r="F250" s="14">
        <f t="shared" si="15"/>
        <v>22.580000000000002</v>
      </c>
      <c r="G250" s="15">
        <v>81.8</v>
      </c>
      <c r="H250" s="14">
        <f t="shared" si="16"/>
        <v>49.08</v>
      </c>
      <c r="I250" s="14">
        <f t="shared" si="17"/>
        <v>71.66</v>
      </c>
      <c r="J250" s="13">
        <v>5</v>
      </c>
    </row>
    <row r="251" spans="1:10" ht="16.5" customHeight="1">
      <c r="A251" s="10">
        <v>248</v>
      </c>
      <c r="B251" s="8" t="s">
        <v>699</v>
      </c>
      <c r="C251" s="8" t="s">
        <v>700</v>
      </c>
      <c r="D251" s="8" t="s">
        <v>686</v>
      </c>
      <c r="E251" s="8" t="s">
        <v>701</v>
      </c>
      <c r="F251" s="14">
        <f t="shared" si="15"/>
        <v>24.22</v>
      </c>
      <c r="G251" s="15"/>
      <c r="H251" s="14"/>
      <c r="I251" s="14">
        <f t="shared" si="17"/>
        <v>24.22</v>
      </c>
      <c r="J251" s="13">
        <v>6</v>
      </c>
    </row>
    <row r="252" spans="1:10" ht="16.5" customHeight="1">
      <c r="A252" s="10">
        <v>249</v>
      </c>
      <c r="B252" s="8" t="s">
        <v>702</v>
      </c>
      <c r="C252" s="8" t="s">
        <v>703</v>
      </c>
      <c r="D252" s="8" t="s">
        <v>704</v>
      </c>
      <c r="E252" s="8" t="s">
        <v>24</v>
      </c>
      <c r="F252" s="14">
        <f t="shared" si="15"/>
        <v>27.880000000000003</v>
      </c>
      <c r="G252" s="15">
        <v>80.4</v>
      </c>
      <c r="H252" s="14">
        <f t="shared" si="16"/>
        <v>48.24</v>
      </c>
      <c r="I252" s="14">
        <f t="shared" si="17"/>
        <v>76.12</v>
      </c>
      <c r="J252" s="13">
        <v>1</v>
      </c>
    </row>
    <row r="253" spans="1:10" ht="16.5" customHeight="1">
      <c r="A253" s="10">
        <v>250</v>
      </c>
      <c r="B253" s="8" t="s">
        <v>705</v>
      </c>
      <c r="C253" s="8" t="s">
        <v>706</v>
      </c>
      <c r="D253" s="8" t="s">
        <v>704</v>
      </c>
      <c r="E253" s="8" t="s">
        <v>707</v>
      </c>
      <c r="F253" s="14">
        <f t="shared" si="15"/>
        <v>27.14</v>
      </c>
      <c r="G253" s="15">
        <v>80.6</v>
      </c>
      <c r="H253" s="14">
        <f t="shared" si="16"/>
        <v>48.35999999999999</v>
      </c>
      <c r="I253" s="14">
        <f t="shared" si="17"/>
        <v>75.5</v>
      </c>
      <c r="J253" s="13">
        <v>2</v>
      </c>
    </row>
    <row r="254" spans="1:10" ht="16.5" customHeight="1">
      <c r="A254" s="10">
        <v>251</v>
      </c>
      <c r="B254" s="8" t="s">
        <v>89</v>
      </c>
      <c r="C254" s="8" t="s">
        <v>708</v>
      </c>
      <c r="D254" s="8" t="s">
        <v>704</v>
      </c>
      <c r="E254" s="8" t="s">
        <v>709</v>
      </c>
      <c r="F254" s="14">
        <f t="shared" si="15"/>
        <v>25.480000000000004</v>
      </c>
      <c r="G254" s="15">
        <v>80.4</v>
      </c>
      <c r="H254" s="14">
        <f t="shared" si="16"/>
        <v>48.24</v>
      </c>
      <c r="I254" s="14">
        <f t="shared" si="17"/>
        <v>73.72</v>
      </c>
      <c r="J254" s="13">
        <v>3</v>
      </c>
    </row>
    <row r="255" spans="1:10" ht="16.5" customHeight="1">
      <c r="A255" s="10">
        <v>252</v>
      </c>
      <c r="B255" s="8" t="s">
        <v>710</v>
      </c>
      <c r="C255" s="8" t="s">
        <v>711</v>
      </c>
      <c r="D255" s="8" t="s">
        <v>704</v>
      </c>
      <c r="E255" s="8" t="s">
        <v>712</v>
      </c>
      <c r="F255" s="14">
        <f t="shared" si="15"/>
        <v>25.080000000000002</v>
      </c>
      <c r="G255" s="15">
        <v>78</v>
      </c>
      <c r="H255" s="14">
        <f t="shared" si="16"/>
        <v>46.8</v>
      </c>
      <c r="I255" s="14">
        <f t="shared" si="17"/>
        <v>71.88</v>
      </c>
      <c r="J255" s="13">
        <v>4</v>
      </c>
    </row>
    <row r="256" spans="1:10" ht="16.5" customHeight="1">
      <c r="A256" s="10">
        <v>253</v>
      </c>
      <c r="B256" s="8" t="s">
        <v>713</v>
      </c>
      <c r="C256" s="8" t="s">
        <v>714</v>
      </c>
      <c r="D256" s="8" t="s">
        <v>704</v>
      </c>
      <c r="E256" s="8" t="s">
        <v>715</v>
      </c>
      <c r="F256" s="14">
        <f t="shared" si="15"/>
        <v>25.78</v>
      </c>
      <c r="G256" s="15"/>
      <c r="H256" s="14">
        <f t="shared" si="16"/>
        <v>0</v>
      </c>
      <c r="I256" s="14">
        <f t="shared" si="17"/>
        <v>25.78</v>
      </c>
      <c r="J256" s="13">
        <v>5</v>
      </c>
    </row>
    <row r="257" spans="1:10" ht="16.5" customHeight="1">
      <c r="A257" s="10">
        <v>254</v>
      </c>
      <c r="B257" s="8" t="s">
        <v>716</v>
      </c>
      <c r="C257" s="8" t="s">
        <v>717</v>
      </c>
      <c r="D257" s="8" t="s">
        <v>704</v>
      </c>
      <c r="E257" s="8" t="s">
        <v>718</v>
      </c>
      <c r="F257" s="14">
        <f t="shared" si="15"/>
        <v>24.900000000000002</v>
      </c>
      <c r="G257" s="15"/>
      <c r="H257" s="14">
        <f t="shared" si="16"/>
        <v>0</v>
      </c>
      <c r="I257" s="14">
        <f t="shared" si="17"/>
        <v>24.900000000000002</v>
      </c>
      <c r="J257" s="13">
        <v>6</v>
      </c>
    </row>
    <row r="258" spans="1:10" ht="16.5" customHeight="1">
      <c r="A258" s="10">
        <v>255</v>
      </c>
      <c r="B258" s="8" t="s">
        <v>719</v>
      </c>
      <c r="C258" s="8" t="s">
        <v>720</v>
      </c>
      <c r="D258" s="8" t="s">
        <v>721</v>
      </c>
      <c r="E258" s="8" t="s">
        <v>722</v>
      </c>
      <c r="F258" s="14">
        <f t="shared" si="15"/>
        <v>25.700000000000003</v>
      </c>
      <c r="G258" s="15">
        <v>85</v>
      </c>
      <c r="H258" s="14">
        <f t="shared" si="16"/>
        <v>51</v>
      </c>
      <c r="I258" s="14">
        <f t="shared" si="17"/>
        <v>76.7</v>
      </c>
      <c r="J258" s="13">
        <v>1</v>
      </c>
    </row>
    <row r="259" spans="1:10" ht="16.5" customHeight="1">
      <c r="A259" s="10">
        <v>256</v>
      </c>
      <c r="B259" s="8" t="s">
        <v>723</v>
      </c>
      <c r="C259" s="8" t="s">
        <v>724</v>
      </c>
      <c r="D259" s="8" t="s">
        <v>721</v>
      </c>
      <c r="E259" s="8" t="s">
        <v>725</v>
      </c>
      <c r="F259" s="14">
        <f t="shared" si="15"/>
        <v>25.680000000000003</v>
      </c>
      <c r="G259" s="15">
        <v>83.4</v>
      </c>
      <c r="H259" s="14">
        <f t="shared" si="16"/>
        <v>50.04</v>
      </c>
      <c r="I259" s="14">
        <f t="shared" si="17"/>
        <v>75.72</v>
      </c>
      <c r="J259" s="13">
        <v>2</v>
      </c>
    </row>
    <row r="260" spans="1:10" ht="16.5" customHeight="1">
      <c r="A260" s="10">
        <v>257</v>
      </c>
      <c r="B260" s="8" t="s">
        <v>726</v>
      </c>
      <c r="C260" s="8" t="s">
        <v>727</v>
      </c>
      <c r="D260" s="8" t="s">
        <v>721</v>
      </c>
      <c r="E260" s="8" t="s">
        <v>728</v>
      </c>
      <c r="F260" s="14">
        <f t="shared" si="15"/>
        <v>24.44</v>
      </c>
      <c r="G260" s="15">
        <v>83.4</v>
      </c>
      <c r="H260" s="14">
        <f t="shared" si="16"/>
        <v>50.04</v>
      </c>
      <c r="I260" s="14">
        <f t="shared" si="17"/>
        <v>74.48</v>
      </c>
      <c r="J260" s="13">
        <v>3</v>
      </c>
    </row>
    <row r="261" spans="1:10" ht="16.5" customHeight="1">
      <c r="A261" s="10">
        <v>258</v>
      </c>
      <c r="B261" s="8" t="s">
        <v>729</v>
      </c>
      <c r="C261" s="8" t="s">
        <v>730</v>
      </c>
      <c r="D261" s="8" t="s">
        <v>731</v>
      </c>
      <c r="E261" s="8" t="s">
        <v>732</v>
      </c>
      <c r="F261" s="14">
        <f t="shared" si="15"/>
        <v>27.160000000000004</v>
      </c>
      <c r="G261" s="15">
        <v>86</v>
      </c>
      <c r="H261" s="14">
        <f t="shared" si="16"/>
        <v>51.6</v>
      </c>
      <c r="I261" s="14">
        <f t="shared" si="17"/>
        <v>78.76</v>
      </c>
      <c r="J261" s="13">
        <v>1</v>
      </c>
    </row>
    <row r="262" spans="1:10" ht="16.5" customHeight="1">
      <c r="A262" s="10">
        <v>259</v>
      </c>
      <c r="B262" s="8" t="s">
        <v>733</v>
      </c>
      <c r="C262" s="8" t="s">
        <v>734</v>
      </c>
      <c r="D262" s="8" t="s">
        <v>731</v>
      </c>
      <c r="E262" s="8" t="s">
        <v>735</v>
      </c>
      <c r="F262" s="14">
        <f t="shared" si="15"/>
        <v>26.760000000000005</v>
      </c>
      <c r="G262" s="15">
        <v>85.8</v>
      </c>
      <c r="H262" s="14">
        <f t="shared" si="16"/>
        <v>51.48</v>
      </c>
      <c r="I262" s="14">
        <f t="shared" si="17"/>
        <v>78.24000000000001</v>
      </c>
      <c r="J262" s="13">
        <v>2</v>
      </c>
    </row>
    <row r="263" spans="1:10" ht="16.5" customHeight="1">
      <c r="A263" s="10">
        <v>260</v>
      </c>
      <c r="B263" s="8" t="s">
        <v>736</v>
      </c>
      <c r="C263" s="8" t="s">
        <v>737</v>
      </c>
      <c r="D263" s="8" t="s">
        <v>731</v>
      </c>
      <c r="E263" s="8" t="s">
        <v>329</v>
      </c>
      <c r="F263" s="14">
        <f t="shared" si="15"/>
        <v>27.200000000000003</v>
      </c>
      <c r="G263" s="15">
        <v>84.6</v>
      </c>
      <c r="H263" s="14">
        <f t="shared" si="16"/>
        <v>50.76</v>
      </c>
      <c r="I263" s="14">
        <f t="shared" si="17"/>
        <v>77.96000000000001</v>
      </c>
      <c r="J263" s="13">
        <v>3</v>
      </c>
    </row>
    <row r="264" spans="1:10" ht="16.5" customHeight="1">
      <c r="A264" s="10">
        <v>261</v>
      </c>
      <c r="B264" s="8" t="s">
        <v>738</v>
      </c>
      <c r="C264" s="8" t="s">
        <v>739</v>
      </c>
      <c r="D264" s="8" t="s">
        <v>731</v>
      </c>
      <c r="E264" s="8" t="s">
        <v>740</v>
      </c>
      <c r="F264" s="14">
        <f t="shared" si="15"/>
        <v>26.24</v>
      </c>
      <c r="G264" s="15">
        <v>85.6</v>
      </c>
      <c r="H264" s="14">
        <f t="shared" si="16"/>
        <v>51.35999999999999</v>
      </c>
      <c r="I264" s="14">
        <f t="shared" si="17"/>
        <v>77.6</v>
      </c>
      <c r="J264" s="13">
        <v>4</v>
      </c>
    </row>
    <row r="265" spans="1:10" ht="16.5" customHeight="1">
      <c r="A265" s="10">
        <v>262</v>
      </c>
      <c r="B265" s="8" t="s">
        <v>741</v>
      </c>
      <c r="C265" s="8" t="s">
        <v>742</v>
      </c>
      <c r="D265" s="8" t="s">
        <v>731</v>
      </c>
      <c r="E265" s="8" t="s">
        <v>626</v>
      </c>
      <c r="F265" s="14">
        <f t="shared" si="15"/>
        <v>26.980000000000004</v>
      </c>
      <c r="G265" s="15">
        <v>83.4</v>
      </c>
      <c r="H265" s="14">
        <f t="shared" si="16"/>
        <v>50.04</v>
      </c>
      <c r="I265" s="14">
        <f t="shared" si="17"/>
        <v>77.02000000000001</v>
      </c>
      <c r="J265" s="13">
        <v>5</v>
      </c>
    </row>
    <row r="266" spans="1:10" ht="16.5" customHeight="1">
      <c r="A266" s="10">
        <v>263</v>
      </c>
      <c r="B266" s="8" t="s">
        <v>743</v>
      </c>
      <c r="C266" s="8" t="s">
        <v>744</v>
      </c>
      <c r="D266" s="8" t="s">
        <v>731</v>
      </c>
      <c r="E266" s="8" t="s">
        <v>745</v>
      </c>
      <c r="F266" s="14">
        <f t="shared" si="15"/>
        <v>26</v>
      </c>
      <c r="G266" s="15">
        <v>80.8</v>
      </c>
      <c r="H266" s="14">
        <f t="shared" si="16"/>
        <v>48.48</v>
      </c>
      <c r="I266" s="14">
        <f t="shared" si="17"/>
        <v>74.47999999999999</v>
      </c>
      <c r="J266" s="13">
        <v>6</v>
      </c>
    </row>
    <row r="267" spans="1:10" ht="16.5" customHeight="1">
      <c r="A267" s="10">
        <v>264</v>
      </c>
      <c r="B267" s="8" t="s">
        <v>746</v>
      </c>
      <c r="C267" s="8" t="s">
        <v>747</v>
      </c>
      <c r="D267" s="8" t="s">
        <v>748</v>
      </c>
      <c r="E267" s="8" t="s">
        <v>358</v>
      </c>
      <c r="F267" s="14">
        <f aca="true" t="shared" si="18" ref="F267:F276">E267*0.4</f>
        <v>30.960000000000004</v>
      </c>
      <c r="G267" s="15">
        <v>83</v>
      </c>
      <c r="H267" s="14">
        <f aca="true" t="shared" si="19" ref="H267:H276">G267*0.6</f>
        <v>49.8</v>
      </c>
      <c r="I267" s="14">
        <f aca="true" t="shared" si="20" ref="I267:I276">F267+H267</f>
        <v>80.76</v>
      </c>
      <c r="J267" s="13">
        <v>1</v>
      </c>
    </row>
    <row r="268" spans="1:10" ht="16.5" customHeight="1">
      <c r="A268" s="10">
        <v>265</v>
      </c>
      <c r="B268" s="8" t="s">
        <v>749</v>
      </c>
      <c r="C268" s="8" t="s">
        <v>750</v>
      </c>
      <c r="D268" s="8" t="s">
        <v>748</v>
      </c>
      <c r="E268" s="8" t="s">
        <v>751</v>
      </c>
      <c r="F268" s="14">
        <f t="shared" si="18"/>
        <v>30.14</v>
      </c>
      <c r="G268" s="15">
        <v>82.2</v>
      </c>
      <c r="H268" s="14">
        <f t="shared" si="19"/>
        <v>49.32</v>
      </c>
      <c r="I268" s="14">
        <f t="shared" si="20"/>
        <v>79.46000000000001</v>
      </c>
      <c r="J268" s="13">
        <v>2</v>
      </c>
    </row>
    <row r="269" spans="1:10" ht="16.5" customHeight="1">
      <c r="A269" s="10">
        <v>266</v>
      </c>
      <c r="B269" s="8" t="s">
        <v>752</v>
      </c>
      <c r="C269" s="8" t="s">
        <v>753</v>
      </c>
      <c r="D269" s="8" t="s">
        <v>748</v>
      </c>
      <c r="E269" s="8" t="s">
        <v>572</v>
      </c>
      <c r="F269" s="14">
        <f t="shared" si="18"/>
        <v>28.24</v>
      </c>
      <c r="G269" s="15">
        <v>83.6</v>
      </c>
      <c r="H269" s="14">
        <f t="shared" si="19"/>
        <v>50.16</v>
      </c>
      <c r="I269" s="14">
        <f t="shared" si="20"/>
        <v>78.39999999999999</v>
      </c>
      <c r="J269" s="13">
        <v>3</v>
      </c>
    </row>
    <row r="270" spans="1:10" ht="16.5" customHeight="1">
      <c r="A270" s="10">
        <v>267</v>
      </c>
      <c r="B270" s="8" t="s">
        <v>754</v>
      </c>
      <c r="C270" s="8" t="s">
        <v>755</v>
      </c>
      <c r="D270" s="8" t="s">
        <v>748</v>
      </c>
      <c r="E270" s="8" t="s">
        <v>430</v>
      </c>
      <c r="F270" s="14">
        <f t="shared" si="18"/>
        <v>27.6</v>
      </c>
      <c r="G270" s="15">
        <v>80</v>
      </c>
      <c r="H270" s="14">
        <f t="shared" si="19"/>
        <v>48</v>
      </c>
      <c r="I270" s="14">
        <f t="shared" si="20"/>
        <v>75.6</v>
      </c>
      <c r="J270" s="13">
        <v>4</v>
      </c>
    </row>
    <row r="271" spans="1:10" ht="16.5" customHeight="1">
      <c r="A271" s="10">
        <v>268</v>
      </c>
      <c r="B271" s="8" t="s">
        <v>756</v>
      </c>
      <c r="C271" s="8" t="s">
        <v>757</v>
      </c>
      <c r="D271" s="8" t="s">
        <v>758</v>
      </c>
      <c r="E271" s="8" t="s">
        <v>759</v>
      </c>
      <c r="F271" s="14">
        <f t="shared" si="18"/>
        <v>29.200000000000003</v>
      </c>
      <c r="G271" s="15">
        <v>83.6</v>
      </c>
      <c r="H271" s="14">
        <f t="shared" si="19"/>
        <v>50.16</v>
      </c>
      <c r="I271" s="14">
        <f t="shared" si="20"/>
        <v>79.36</v>
      </c>
      <c r="J271" s="13">
        <v>1</v>
      </c>
    </row>
    <row r="272" spans="1:10" ht="16.5" customHeight="1">
      <c r="A272" s="10">
        <v>269</v>
      </c>
      <c r="B272" s="8" t="s">
        <v>760</v>
      </c>
      <c r="C272" s="8" t="s">
        <v>761</v>
      </c>
      <c r="D272" s="8" t="s">
        <v>758</v>
      </c>
      <c r="E272" s="8" t="s">
        <v>762</v>
      </c>
      <c r="F272" s="14">
        <f>E272*0.4</f>
        <v>27.580000000000002</v>
      </c>
      <c r="G272" s="15">
        <v>84.8</v>
      </c>
      <c r="H272" s="14">
        <f>G272*0.6</f>
        <v>50.879999999999995</v>
      </c>
      <c r="I272" s="14">
        <f>F272+H272</f>
        <v>78.46</v>
      </c>
      <c r="J272" s="13">
        <v>2</v>
      </c>
    </row>
    <row r="273" spans="1:10" ht="16.5" customHeight="1">
      <c r="A273" s="10">
        <v>270</v>
      </c>
      <c r="B273" s="8" t="s">
        <v>763</v>
      </c>
      <c r="C273" s="8" t="s">
        <v>764</v>
      </c>
      <c r="D273" s="8" t="s">
        <v>758</v>
      </c>
      <c r="E273" s="8" t="s">
        <v>765</v>
      </c>
      <c r="F273" s="14">
        <f t="shared" si="18"/>
        <v>27.8</v>
      </c>
      <c r="G273" s="15">
        <v>83.8</v>
      </c>
      <c r="H273" s="14">
        <f t="shared" si="19"/>
        <v>50.279999999999994</v>
      </c>
      <c r="I273" s="14">
        <f t="shared" si="20"/>
        <v>78.08</v>
      </c>
      <c r="J273" s="13">
        <v>3</v>
      </c>
    </row>
    <row r="274" spans="1:10" ht="16.5" customHeight="1">
      <c r="A274" s="10">
        <v>271</v>
      </c>
      <c r="B274" s="8" t="s">
        <v>766</v>
      </c>
      <c r="C274" s="8" t="s">
        <v>767</v>
      </c>
      <c r="D274" s="8" t="s">
        <v>758</v>
      </c>
      <c r="E274" s="8" t="s">
        <v>72</v>
      </c>
      <c r="F274" s="14">
        <f>E274*0.4</f>
        <v>28.02</v>
      </c>
      <c r="G274" s="15">
        <v>81.8</v>
      </c>
      <c r="H274" s="14">
        <f>G274*0.6</f>
        <v>49.08</v>
      </c>
      <c r="I274" s="14">
        <f>F274+H274</f>
        <v>77.1</v>
      </c>
      <c r="J274" s="13">
        <v>4</v>
      </c>
    </row>
    <row r="275" spans="1:10" ht="16.5" customHeight="1">
      <c r="A275" s="10">
        <v>272</v>
      </c>
      <c r="B275" s="8" t="s">
        <v>768</v>
      </c>
      <c r="C275" s="8" t="s">
        <v>769</v>
      </c>
      <c r="D275" s="8" t="s">
        <v>758</v>
      </c>
      <c r="E275" s="8" t="s">
        <v>770</v>
      </c>
      <c r="F275" s="14">
        <f t="shared" si="18"/>
        <v>25.44</v>
      </c>
      <c r="G275" s="15">
        <v>82</v>
      </c>
      <c r="H275" s="14">
        <f t="shared" si="19"/>
        <v>49.199999999999996</v>
      </c>
      <c r="I275" s="14">
        <f t="shared" si="20"/>
        <v>74.64</v>
      </c>
      <c r="J275" s="13">
        <v>5</v>
      </c>
    </row>
    <row r="276" spans="1:10" ht="16.5" customHeight="1">
      <c r="A276" s="10">
        <v>273</v>
      </c>
      <c r="B276" s="8" t="s">
        <v>542</v>
      </c>
      <c r="C276" s="8" t="s">
        <v>771</v>
      </c>
      <c r="D276" s="8" t="s">
        <v>758</v>
      </c>
      <c r="E276" s="8" t="s">
        <v>772</v>
      </c>
      <c r="F276" s="14">
        <f t="shared" si="18"/>
        <v>24.86</v>
      </c>
      <c r="G276" s="15">
        <v>81.4</v>
      </c>
      <c r="H276" s="14">
        <f t="shared" si="19"/>
        <v>48.84</v>
      </c>
      <c r="I276" s="14">
        <f t="shared" si="20"/>
        <v>73.7</v>
      </c>
      <c r="J276" s="13">
        <v>6</v>
      </c>
    </row>
    <row r="277" spans="1:10" ht="16.5" customHeight="1">
      <c r="A277" s="10">
        <v>274</v>
      </c>
      <c r="B277" s="8" t="s">
        <v>773</v>
      </c>
      <c r="C277" s="8" t="s">
        <v>774</v>
      </c>
      <c r="D277" s="8" t="s">
        <v>775</v>
      </c>
      <c r="E277" s="17">
        <v>71.65</v>
      </c>
      <c r="F277" s="14">
        <f>E277*0.4</f>
        <v>28.660000000000004</v>
      </c>
      <c r="G277" s="15">
        <v>82</v>
      </c>
      <c r="H277" s="14">
        <f>G277*0.6</f>
        <v>49.199999999999996</v>
      </c>
      <c r="I277" s="14">
        <f>F277+H277</f>
        <v>77.86</v>
      </c>
      <c r="J277" s="13">
        <v>1</v>
      </c>
    </row>
    <row r="278" spans="1:10" ht="16.5" customHeight="1">
      <c r="A278" s="10">
        <v>275</v>
      </c>
      <c r="B278" s="8" t="s">
        <v>776</v>
      </c>
      <c r="C278" s="8" t="s">
        <v>777</v>
      </c>
      <c r="D278" s="8" t="s">
        <v>775</v>
      </c>
      <c r="E278" s="17">
        <v>71.65</v>
      </c>
      <c r="F278" s="14">
        <f>E278*0.4</f>
        <v>28.660000000000004</v>
      </c>
      <c r="G278" s="15">
        <v>81</v>
      </c>
      <c r="H278" s="14">
        <f>G278*0.6</f>
        <v>48.6</v>
      </c>
      <c r="I278" s="14">
        <f>F278+H278</f>
        <v>77.26</v>
      </c>
      <c r="J278" s="13">
        <v>2</v>
      </c>
    </row>
    <row r="279" spans="1:10" ht="16.5" customHeight="1">
      <c r="A279" s="10">
        <v>276</v>
      </c>
      <c r="B279" s="8" t="s">
        <v>778</v>
      </c>
      <c r="C279" s="8" t="s">
        <v>779</v>
      </c>
      <c r="D279" s="8" t="s">
        <v>775</v>
      </c>
      <c r="E279" s="17">
        <v>70.45</v>
      </c>
      <c r="F279" s="14">
        <f>E279*0.4</f>
        <v>28.180000000000003</v>
      </c>
      <c r="G279" s="15">
        <v>78</v>
      </c>
      <c r="H279" s="14">
        <f>G279*0.6</f>
        <v>46.8</v>
      </c>
      <c r="I279" s="14">
        <f>F279+H279</f>
        <v>74.98</v>
      </c>
      <c r="J279" s="13">
        <v>3</v>
      </c>
    </row>
    <row r="280" spans="1:10" ht="16.5" customHeight="1">
      <c r="A280" s="10">
        <v>277</v>
      </c>
      <c r="B280" s="8" t="s">
        <v>782</v>
      </c>
      <c r="C280" s="8" t="s">
        <v>783</v>
      </c>
      <c r="D280" s="8" t="s">
        <v>775</v>
      </c>
      <c r="E280" s="17">
        <v>59.95</v>
      </c>
      <c r="F280" s="14">
        <f>E280*0.4</f>
        <v>23.980000000000004</v>
      </c>
      <c r="G280" s="15">
        <v>78.6</v>
      </c>
      <c r="H280" s="14">
        <f>G280*0.6</f>
        <v>47.16</v>
      </c>
      <c r="I280" s="14">
        <f>F280+H280</f>
        <v>71.14</v>
      </c>
      <c r="J280" s="13">
        <v>4</v>
      </c>
    </row>
    <row r="281" spans="1:10" ht="16.5" customHeight="1">
      <c r="A281" s="10">
        <v>278</v>
      </c>
      <c r="B281" s="8" t="s">
        <v>780</v>
      </c>
      <c r="C281" s="8" t="s">
        <v>781</v>
      </c>
      <c r="D281" s="8" t="s">
        <v>775</v>
      </c>
      <c r="E281" s="17">
        <v>64.15</v>
      </c>
      <c r="F281" s="14">
        <f>E281*0.4</f>
        <v>25.660000000000004</v>
      </c>
      <c r="G281" s="15"/>
      <c r="H281" s="14">
        <f>G281*0.6</f>
        <v>0</v>
      </c>
      <c r="I281" s="14">
        <f>F281+H281</f>
        <v>25.660000000000004</v>
      </c>
      <c r="J281" s="13">
        <v>5</v>
      </c>
    </row>
    <row r="282" spans="1:10" ht="16.5" customHeight="1">
      <c r="A282" s="10">
        <v>279</v>
      </c>
      <c r="B282" s="8" t="s">
        <v>784</v>
      </c>
      <c r="C282" s="8" t="s">
        <v>785</v>
      </c>
      <c r="D282" s="8" t="s">
        <v>786</v>
      </c>
      <c r="E282" s="17">
        <v>65.95</v>
      </c>
      <c r="F282" s="14">
        <f aca="true" t="shared" si="21" ref="F282:F341">E282*0.4</f>
        <v>26.380000000000003</v>
      </c>
      <c r="G282" s="15">
        <v>82.4</v>
      </c>
      <c r="H282" s="14">
        <f aca="true" t="shared" si="22" ref="H282:H341">G282*0.6</f>
        <v>49.440000000000005</v>
      </c>
      <c r="I282" s="14">
        <f aca="true" t="shared" si="23" ref="I282:I341">F282+H282</f>
        <v>75.82000000000001</v>
      </c>
      <c r="J282" s="13">
        <v>1</v>
      </c>
    </row>
    <row r="283" spans="1:10" ht="16.5" customHeight="1">
      <c r="A283" s="10">
        <v>280</v>
      </c>
      <c r="B283" s="8" t="s">
        <v>787</v>
      </c>
      <c r="C283" s="8" t="s">
        <v>788</v>
      </c>
      <c r="D283" s="8" t="s">
        <v>786</v>
      </c>
      <c r="E283" s="17">
        <v>62.55</v>
      </c>
      <c r="F283" s="14">
        <f t="shared" si="21"/>
        <v>25.02</v>
      </c>
      <c r="G283" s="15">
        <v>80</v>
      </c>
      <c r="H283" s="14">
        <f t="shared" si="22"/>
        <v>48</v>
      </c>
      <c r="I283" s="14">
        <f t="shared" si="23"/>
        <v>73.02</v>
      </c>
      <c r="J283" s="13">
        <v>2</v>
      </c>
    </row>
    <row r="284" spans="1:10" ht="16.5" customHeight="1">
      <c r="A284" s="10">
        <v>281</v>
      </c>
      <c r="B284" s="8" t="s">
        <v>789</v>
      </c>
      <c r="C284" s="8" t="s">
        <v>790</v>
      </c>
      <c r="D284" s="8" t="s">
        <v>786</v>
      </c>
      <c r="E284" s="17">
        <v>56.85</v>
      </c>
      <c r="F284" s="14">
        <f t="shared" si="21"/>
        <v>22.740000000000002</v>
      </c>
      <c r="G284" s="15">
        <v>77.6</v>
      </c>
      <c r="H284" s="14">
        <f t="shared" si="22"/>
        <v>46.559999999999995</v>
      </c>
      <c r="I284" s="14">
        <f t="shared" si="23"/>
        <v>69.3</v>
      </c>
      <c r="J284" s="13">
        <v>3</v>
      </c>
    </row>
    <row r="285" spans="1:10" ht="16.5" customHeight="1">
      <c r="A285" s="10">
        <v>282</v>
      </c>
      <c r="B285" s="8" t="s">
        <v>791</v>
      </c>
      <c r="C285" s="8" t="s">
        <v>792</v>
      </c>
      <c r="D285" s="8" t="s">
        <v>793</v>
      </c>
      <c r="E285" s="18">
        <v>69.45</v>
      </c>
      <c r="F285" s="14">
        <f t="shared" si="21"/>
        <v>27.78</v>
      </c>
      <c r="G285" s="15">
        <v>80.6</v>
      </c>
      <c r="H285" s="14">
        <f t="shared" si="22"/>
        <v>48.35999999999999</v>
      </c>
      <c r="I285" s="14">
        <f t="shared" si="23"/>
        <v>76.13999999999999</v>
      </c>
      <c r="J285" s="13">
        <v>1</v>
      </c>
    </row>
    <row r="286" spans="1:10" ht="16.5" customHeight="1">
      <c r="A286" s="10">
        <v>283</v>
      </c>
      <c r="B286" s="8" t="s">
        <v>794</v>
      </c>
      <c r="C286" s="8" t="s">
        <v>795</v>
      </c>
      <c r="D286" s="8" t="s">
        <v>793</v>
      </c>
      <c r="E286" s="18">
        <v>53</v>
      </c>
      <c r="F286" s="14">
        <f t="shared" si="21"/>
        <v>21.200000000000003</v>
      </c>
      <c r="G286" s="15">
        <v>83</v>
      </c>
      <c r="H286" s="14">
        <f t="shared" si="22"/>
        <v>49.8</v>
      </c>
      <c r="I286" s="14">
        <f t="shared" si="23"/>
        <v>71</v>
      </c>
      <c r="J286" s="13">
        <v>2</v>
      </c>
    </row>
    <row r="287" spans="1:10" ht="16.5" customHeight="1">
      <c r="A287" s="10">
        <v>284</v>
      </c>
      <c r="B287" s="8" t="s">
        <v>796</v>
      </c>
      <c r="C287" s="8" t="s">
        <v>797</v>
      </c>
      <c r="D287" s="8" t="s">
        <v>793</v>
      </c>
      <c r="E287" s="18">
        <v>50.5</v>
      </c>
      <c r="F287" s="14">
        <f t="shared" si="21"/>
        <v>20.200000000000003</v>
      </c>
      <c r="G287" s="15">
        <v>78</v>
      </c>
      <c r="H287" s="14">
        <f t="shared" si="22"/>
        <v>46.8</v>
      </c>
      <c r="I287" s="14">
        <f t="shared" si="23"/>
        <v>67</v>
      </c>
      <c r="J287" s="13">
        <v>3</v>
      </c>
    </row>
    <row r="288" spans="1:10" ht="16.5" customHeight="1">
      <c r="A288" s="10">
        <v>285</v>
      </c>
      <c r="B288" s="8" t="s">
        <v>798</v>
      </c>
      <c r="C288" s="8" t="s">
        <v>799</v>
      </c>
      <c r="D288" s="8" t="s">
        <v>800</v>
      </c>
      <c r="E288" s="18">
        <v>74.7</v>
      </c>
      <c r="F288" s="14">
        <f t="shared" si="21"/>
        <v>29.880000000000003</v>
      </c>
      <c r="G288" s="15">
        <v>77.6</v>
      </c>
      <c r="H288" s="14">
        <f t="shared" si="22"/>
        <v>46.559999999999995</v>
      </c>
      <c r="I288" s="14">
        <f t="shared" si="23"/>
        <v>76.44</v>
      </c>
      <c r="J288" s="13">
        <v>1</v>
      </c>
    </row>
    <row r="289" spans="1:10" ht="16.5" customHeight="1">
      <c r="A289" s="10">
        <v>286</v>
      </c>
      <c r="B289" s="8" t="s">
        <v>801</v>
      </c>
      <c r="C289" s="8" t="s">
        <v>802</v>
      </c>
      <c r="D289" s="8" t="s">
        <v>800</v>
      </c>
      <c r="E289" s="18">
        <v>64.3</v>
      </c>
      <c r="F289" s="14">
        <f t="shared" si="21"/>
        <v>25.72</v>
      </c>
      <c r="G289" s="15">
        <v>81</v>
      </c>
      <c r="H289" s="14">
        <f t="shared" si="22"/>
        <v>48.6</v>
      </c>
      <c r="I289" s="14">
        <f t="shared" si="23"/>
        <v>74.32</v>
      </c>
      <c r="J289" s="13">
        <v>2</v>
      </c>
    </row>
    <row r="290" spans="1:10" ht="16.5" customHeight="1">
      <c r="A290" s="10">
        <v>287</v>
      </c>
      <c r="B290" s="8" t="s">
        <v>803</v>
      </c>
      <c r="C290" s="8" t="s">
        <v>804</v>
      </c>
      <c r="D290" s="8" t="s">
        <v>800</v>
      </c>
      <c r="E290" s="18">
        <v>53.85</v>
      </c>
      <c r="F290" s="14">
        <f t="shared" si="21"/>
        <v>21.540000000000003</v>
      </c>
      <c r="G290" s="15">
        <v>76.8</v>
      </c>
      <c r="H290" s="14">
        <f t="shared" si="22"/>
        <v>46.08</v>
      </c>
      <c r="I290" s="14">
        <f t="shared" si="23"/>
        <v>67.62</v>
      </c>
      <c r="J290" s="13">
        <v>3</v>
      </c>
    </row>
    <row r="291" spans="1:10" ht="16.5" customHeight="1">
      <c r="A291" s="10">
        <v>288</v>
      </c>
      <c r="B291" s="8" t="s">
        <v>808</v>
      </c>
      <c r="C291" s="8" t="s">
        <v>809</v>
      </c>
      <c r="D291" s="8" t="s">
        <v>807</v>
      </c>
      <c r="E291" s="18">
        <v>77.9</v>
      </c>
      <c r="F291" s="14">
        <f>E291*0.4</f>
        <v>31.160000000000004</v>
      </c>
      <c r="G291" s="15">
        <v>78</v>
      </c>
      <c r="H291" s="14">
        <f>G291*0.6</f>
        <v>46.8</v>
      </c>
      <c r="I291" s="14">
        <f>F291+H291</f>
        <v>77.96000000000001</v>
      </c>
      <c r="J291" s="13">
        <v>1</v>
      </c>
    </row>
    <row r="292" spans="1:10" ht="16.5" customHeight="1">
      <c r="A292" s="10">
        <v>289</v>
      </c>
      <c r="B292" s="8" t="s">
        <v>810</v>
      </c>
      <c r="C292" s="8" t="s">
        <v>811</v>
      </c>
      <c r="D292" s="8" t="s">
        <v>807</v>
      </c>
      <c r="E292" s="18">
        <v>69.7</v>
      </c>
      <c r="F292" s="14">
        <f>E292*0.4</f>
        <v>27.880000000000003</v>
      </c>
      <c r="G292" s="15">
        <v>81</v>
      </c>
      <c r="H292" s="14">
        <f>G292*0.6</f>
        <v>48.6</v>
      </c>
      <c r="I292" s="14">
        <f>F292+H292</f>
        <v>76.48</v>
      </c>
      <c r="J292" s="13">
        <v>2</v>
      </c>
    </row>
    <row r="293" spans="1:10" ht="16.5" customHeight="1">
      <c r="A293" s="10">
        <v>290</v>
      </c>
      <c r="B293" s="8" t="s">
        <v>805</v>
      </c>
      <c r="C293" s="8" t="s">
        <v>806</v>
      </c>
      <c r="D293" s="8" t="s">
        <v>807</v>
      </c>
      <c r="E293" s="18">
        <v>81.35</v>
      </c>
      <c r="F293" s="14">
        <f>E293*0.4</f>
        <v>32.54</v>
      </c>
      <c r="G293" s="15"/>
      <c r="H293" s="14">
        <f>G293*0.6</f>
        <v>0</v>
      </c>
      <c r="I293" s="14">
        <f>F293+H293</f>
        <v>32.54</v>
      </c>
      <c r="J293" s="13">
        <v>3</v>
      </c>
    </row>
    <row r="294" spans="1:10" ht="16.5" customHeight="1">
      <c r="A294" s="10">
        <v>291</v>
      </c>
      <c r="B294" s="8" t="s">
        <v>812</v>
      </c>
      <c r="C294" s="8" t="s">
        <v>813</v>
      </c>
      <c r="D294" s="16" t="s">
        <v>814</v>
      </c>
      <c r="E294" s="8" t="s">
        <v>815</v>
      </c>
      <c r="F294" s="14">
        <f t="shared" si="21"/>
        <v>32.480000000000004</v>
      </c>
      <c r="G294" s="15">
        <v>81.2</v>
      </c>
      <c r="H294" s="14">
        <f t="shared" si="22"/>
        <v>48.72</v>
      </c>
      <c r="I294" s="14">
        <f t="shared" si="23"/>
        <v>81.2</v>
      </c>
      <c r="J294" s="13">
        <v>1</v>
      </c>
    </row>
    <row r="295" spans="1:10" ht="16.5" customHeight="1">
      <c r="A295" s="10">
        <v>292</v>
      </c>
      <c r="B295" s="8" t="s">
        <v>816</v>
      </c>
      <c r="C295" s="8" t="s">
        <v>817</v>
      </c>
      <c r="D295" s="16" t="s">
        <v>814</v>
      </c>
      <c r="E295" s="8" t="s">
        <v>818</v>
      </c>
      <c r="F295" s="14">
        <f t="shared" si="21"/>
        <v>31.8</v>
      </c>
      <c r="G295" s="15">
        <v>80.8</v>
      </c>
      <c r="H295" s="14">
        <f t="shared" si="22"/>
        <v>48.48</v>
      </c>
      <c r="I295" s="14">
        <f t="shared" si="23"/>
        <v>80.28</v>
      </c>
      <c r="J295" s="13">
        <v>2</v>
      </c>
    </row>
    <row r="296" spans="1:10" ht="16.5" customHeight="1">
      <c r="A296" s="10">
        <v>293</v>
      </c>
      <c r="B296" s="8" t="s">
        <v>819</v>
      </c>
      <c r="C296" s="8" t="s">
        <v>820</v>
      </c>
      <c r="D296" s="16" t="s">
        <v>814</v>
      </c>
      <c r="E296" s="8" t="s">
        <v>158</v>
      </c>
      <c r="F296" s="14">
        <f t="shared" si="21"/>
        <v>32.1</v>
      </c>
      <c r="G296" s="15">
        <v>80</v>
      </c>
      <c r="H296" s="14">
        <f t="shared" si="22"/>
        <v>48</v>
      </c>
      <c r="I296" s="14">
        <f t="shared" si="23"/>
        <v>80.1</v>
      </c>
      <c r="J296" s="13">
        <v>3</v>
      </c>
    </row>
    <row r="297" spans="1:10" ht="16.5" customHeight="1">
      <c r="A297" s="10">
        <v>294</v>
      </c>
      <c r="B297" s="8" t="s">
        <v>821</v>
      </c>
      <c r="C297" s="8" t="s">
        <v>822</v>
      </c>
      <c r="D297" s="16" t="s">
        <v>814</v>
      </c>
      <c r="E297" s="8" t="s">
        <v>823</v>
      </c>
      <c r="F297" s="14">
        <f t="shared" si="21"/>
        <v>33.52</v>
      </c>
      <c r="G297" s="15">
        <v>77.4</v>
      </c>
      <c r="H297" s="14">
        <f t="shared" si="22"/>
        <v>46.440000000000005</v>
      </c>
      <c r="I297" s="14">
        <f t="shared" si="23"/>
        <v>79.96000000000001</v>
      </c>
      <c r="J297" s="13">
        <v>4</v>
      </c>
    </row>
    <row r="298" spans="1:10" ht="16.5" customHeight="1">
      <c r="A298" s="10">
        <v>295</v>
      </c>
      <c r="B298" s="8" t="s">
        <v>824</v>
      </c>
      <c r="C298" s="8" t="s">
        <v>825</v>
      </c>
      <c r="D298" s="16" t="s">
        <v>814</v>
      </c>
      <c r="E298" s="8" t="s">
        <v>826</v>
      </c>
      <c r="F298" s="14">
        <f t="shared" si="21"/>
        <v>30.32</v>
      </c>
      <c r="G298" s="15">
        <v>82</v>
      </c>
      <c r="H298" s="14">
        <f t="shared" si="22"/>
        <v>49.199999999999996</v>
      </c>
      <c r="I298" s="14">
        <f t="shared" si="23"/>
        <v>79.52</v>
      </c>
      <c r="J298" s="13">
        <v>5</v>
      </c>
    </row>
    <row r="299" spans="1:10" ht="16.5" customHeight="1">
      <c r="A299" s="10">
        <v>296</v>
      </c>
      <c r="B299" s="8" t="s">
        <v>827</v>
      </c>
      <c r="C299" s="8" t="s">
        <v>828</v>
      </c>
      <c r="D299" s="16" t="s">
        <v>814</v>
      </c>
      <c r="E299" s="8" t="s">
        <v>829</v>
      </c>
      <c r="F299" s="14">
        <f t="shared" si="21"/>
        <v>33</v>
      </c>
      <c r="G299" s="15">
        <v>75</v>
      </c>
      <c r="H299" s="14">
        <f t="shared" si="22"/>
        <v>45</v>
      </c>
      <c r="I299" s="14">
        <f t="shared" si="23"/>
        <v>78</v>
      </c>
      <c r="J299" s="13">
        <v>6</v>
      </c>
    </row>
    <row r="300" spans="1:10" ht="16.5" customHeight="1">
      <c r="A300" s="10">
        <v>297</v>
      </c>
      <c r="B300" s="8" t="s">
        <v>830</v>
      </c>
      <c r="C300" s="8" t="s">
        <v>831</v>
      </c>
      <c r="D300" s="16" t="s">
        <v>814</v>
      </c>
      <c r="E300" s="8" t="s">
        <v>253</v>
      </c>
      <c r="F300" s="14">
        <f t="shared" si="21"/>
        <v>31.24</v>
      </c>
      <c r="G300" s="15">
        <v>77.6</v>
      </c>
      <c r="H300" s="14">
        <f t="shared" si="22"/>
        <v>46.559999999999995</v>
      </c>
      <c r="I300" s="14">
        <f t="shared" si="23"/>
        <v>77.8</v>
      </c>
      <c r="J300" s="13">
        <v>7</v>
      </c>
    </row>
    <row r="301" spans="1:10" ht="16.5" customHeight="1">
      <c r="A301" s="10">
        <v>298</v>
      </c>
      <c r="B301" s="8" t="s">
        <v>832</v>
      </c>
      <c r="C301" s="8" t="s">
        <v>833</v>
      </c>
      <c r="D301" s="16" t="s">
        <v>814</v>
      </c>
      <c r="E301" s="8" t="s">
        <v>541</v>
      </c>
      <c r="F301" s="14">
        <f t="shared" si="21"/>
        <v>30.180000000000003</v>
      </c>
      <c r="G301" s="15">
        <v>78.8</v>
      </c>
      <c r="H301" s="14">
        <f t="shared" si="22"/>
        <v>47.279999999999994</v>
      </c>
      <c r="I301" s="14">
        <f t="shared" si="23"/>
        <v>77.46</v>
      </c>
      <c r="J301" s="13">
        <v>8</v>
      </c>
    </row>
    <row r="302" spans="1:10" ht="16.5" customHeight="1">
      <c r="A302" s="10">
        <v>299</v>
      </c>
      <c r="B302" s="8" t="s">
        <v>834</v>
      </c>
      <c r="C302" s="8" t="s">
        <v>835</v>
      </c>
      <c r="D302" s="16" t="s">
        <v>814</v>
      </c>
      <c r="E302" s="8" t="s">
        <v>836</v>
      </c>
      <c r="F302" s="14">
        <f t="shared" si="21"/>
        <v>31.52</v>
      </c>
      <c r="G302" s="15">
        <v>76.2</v>
      </c>
      <c r="H302" s="14">
        <f t="shared" si="22"/>
        <v>45.72</v>
      </c>
      <c r="I302" s="14">
        <f t="shared" si="23"/>
        <v>77.24</v>
      </c>
      <c r="J302" s="13">
        <v>9</v>
      </c>
    </row>
    <row r="303" spans="1:10" ht="16.5" customHeight="1">
      <c r="A303" s="10">
        <v>300</v>
      </c>
      <c r="B303" s="8" t="s">
        <v>837</v>
      </c>
      <c r="C303" s="8" t="s">
        <v>838</v>
      </c>
      <c r="D303" s="16" t="s">
        <v>814</v>
      </c>
      <c r="E303" s="8" t="s">
        <v>839</v>
      </c>
      <c r="F303" s="14">
        <f t="shared" si="21"/>
        <v>30.880000000000003</v>
      </c>
      <c r="G303" s="15">
        <v>76</v>
      </c>
      <c r="H303" s="14">
        <f t="shared" si="22"/>
        <v>45.6</v>
      </c>
      <c r="I303" s="14">
        <f t="shared" si="23"/>
        <v>76.48</v>
      </c>
      <c r="J303" s="13">
        <v>10</v>
      </c>
    </row>
    <row r="304" spans="1:10" ht="16.5" customHeight="1">
      <c r="A304" s="10">
        <v>301</v>
      </c>
      <c r="B304" s="8" t="s">
        <v>840</v>
      </c>
      <c r="C304" s="8" t="s">
        <v>841</v>
      </c>
      <c r="D304" s="16" t="s">
        <v>814</v>
      </c>
      <c r="E304" s="8" t="s">
        <v>842</v>
      </c>
      <c r="F304" s="14">
        <f t="shared" si="21"/>
        <v>30.28</v>
      </c>
      <c r="G304" s="15">
        <v>77</v>
      </c>
      <c r="H304" s="14">
        <f t="shared" si="22"/>
        <v>46.199999999999996</v>
      </c>
      <c r="I304" s="14">
        <f t="shared" si="23"/>
        <v>76.47999999999999</v>
      </c>
      <c r="J304" s="13">
        <v>10</v>
      </c>
    </row>
    <row r="305" spans="1:10" ht="16.5" customHeight="1">
      <c r="A305" s="10">
        <v>302</v>
      </c>
      <c r="B305" s="8" t="s">
        <v>843</v>
      </c>
      <c r="C305" s="8" t="s">
        <v>844</v>
      </c>
      <c r="D305" s="16" t="s">
        <v>814</v>
      </c>
      <c r="E305" s="8" t="s">
        <v>845</v>
      </c>
      <c r="F305" s="14">
        <f t="shared" si="21"/>
        <v>29.14</v>
      </c>
      <c r="G305" s="15">
        <v>78.8</v>
      </c>
      <c r="H305" s="14">
        <f t="shared" si="22"/>
        <v>47.279999999999994</v>
      </c>
      <c r="I305" s="14">
        <f t="shared" si="23"/>
        <v>76.41999999999999</v>
      </c>
      <c r="J305" s="13">
        <v>12</v>
      </c>
    </row>
    <row r="306" spans="1:10" ht="16.5" customHeight="1">
      <c r="A306" s="10">
        <v>303</v>
      </c>
      <c r="B306" s="8" t="s">
        <v>846</v>
      </c>
      <c r="C306" s="8" t="s">
        <v>847</v>
      </c>
      <c r="D306" s="16" t="s">
        <v>814</v>
      </c>
      <c r="E306" s="8" t="s">
        <v>848</v>
      </c>
      <c r="F306" s="14">
        <f t="shared" si="21"/>
        <v>31.5</v>
      </c>
      <c r="G306" s="15">
        <v>74.4</v>
      </c>
      <c r="H306" s="14">
        <f t="shared" si="22"/>
        <v>44.64</v>
      </c>
      <c r="I306" s="14">
        <f t="shared" si="23"/>
        <v>76.14</v>
      </c>
      <c r="J306" s="13">
        <v>13</v>
      </c>
    </row>
    <row r="307" spans="1:10" ht="16.5" customHeight="1">
      <c r="A307" s="10">
        <v>304</v>
      </c>
      <c r="B307" s="8" t="s">
        <v>849</v>
      </c>
      <c r="C307" s="8" t="s">
        <v>850</v>
      </c>
      <c r="D307" s="16" t="s">
        <v>814</v>
      </c>
      <c r="E307" s="8" t="s">
        <v>851</v>
      </c>
      <c r="F307" s="14">
        <f t="shared" si="21"/>
        <v>32.88</v>
      </c>
      <c r="G307" s="15">
        <v>71.2</v>
      </c>
      <c r="H307" s="14">
        <f t="shared" si="22"/>
        <v>42.72</v>
      </c>
      <c r="I307" s="14">
        <f t="shared" si="23"/>
        <v>75.6</v>
      </c>
      <c r="J307" s="13">
        <v>14</v>
      </c>
    </row>
    <row r="308" spans="1:10" ht="16.5" customHeight="1">
      <c r="A308" s="10">
        <v>305</v>
      </c>
      <c r="B308" s="8" t="s">
        <v>852</v>
      </c>
      <c r="C308" s="8" t="s">
        <v>853</v>
      </c>
      <c r="D308" s="16" t="s">
        <v>814</v>
      </c>
      <c r="E308" s="8" t="s">
        <v>851</v>
      </c>
      <c r="F308" s="14">
        <f t="shared" si="21"/>
        <v>32.88</v>
      </c>
      <c r="G308" s="15">
        <v>69.6</v>
      </c>
      <c r="H308" s="14">
        <f t="shared" si="22"/>
        <v>41.76</v>
      </c>
      <c r="I308" s="14">
        <f t="shared" si="23"/>
        <v>74.64</v>
      </c>
      <c r="J308" s="13">
        <v>15</v>
      </c>
    </row>
    <row r="309" spans="1:10" ht="16.5" customHeight="1">
      <c r="A309" s="10">
        <v>306</v>
      </c>
      <c r="B309" s="8" t="s">
        <v>854</v>
      </c>
      <c r="C309" s="8" t="s">
        <v>855</v>
      </c>
      <c r="D309" s="16" t="s">
        <v>814</v>
      </c>
      <c r="E309" s="8" t="s">
        <v>856</v>
      </c>
      <c r="F309" s="14">
        <f t="shared" si="21"/>
        <v>30.900000000000002</v>
      </c>
      <c r="G309" s="15">
        <v>72.2</v>
      </c>
      <c r="H309" s="14">
        <f t="shared" si="22"/>
        <v>43.32</v>
      </c>
      <c r="I309" s="14">
        <f t="shared" si="23"/>
        <v>74.22</v>
      </c>
      <c r="J309" s="13">
        <v>16</v>
      </c>
    </row>
    <row r="310" spans="1:10" ht="16.5" customHeight="1">
      <c r="A310" s="10">
        <v>307</v>
      </c>
      <c r="B310" s="8" t="s">
        <v>857</v>
      </c>
      <c r="C310" s="8" t="s">
        <v>858</v>
      </c>
      <c r="D310" s="16" t="s">
        <v>814</v>
      </c>
      <c r="E310" s="8" t="s">
        <v>60</v>
      </c>
      <c r="F310" s="14">
        <f t="shared" si="21"/>
        <v>29.72</v>
      </c>
      <c r="G310" s="15">
        <v>73.4</v>
      </c>
      <c r="H310" s="14">
        <f t="shared" si="22"/>
        <v>44.04</v>
      </c>
      <c r="I310" s="14">
        <f t="shared" si="23"/>
        <v>73.75999999999999</v>
      </c>
      <c r="J310" s="13">
        <v>17</v>
      </c>
    </row>
    <row r="311" spans="1:10" ht="16.5" customHeight="1">
      <c r="A311" s="10">
        <v>308</v>
      </c>
      <c r="B311" s="8" t="s">
        <v>859</v>
      </c>
      <c r="C311" s="8" t="s">
        <v>860</v>
      </c>
      <c r="D311" s="16" t="s">
        <v>814</v>
      </c>
      <c r="E311" s="8" t="s">
        <v>361</v>
      </c>
      <c r="F311" s="14">
        <f t="shared" si="21"/>
        <v>30.6</v>
      </c>
      <c r="G311" s="15">
        <v>71.8</v>
      </c>
      <c r="H311" s="14">
        <f t="shared" si="22"/>
        <v>43.08</v>
      </c>
      <c r="I311" s="14">
        <f t="shared" si="23"/>
        <v>73.68</v>
      </c>
      <c r="J311" s="13">
        <v>18</v>
      </c>
    </row>
    <row r="312" spans="1:10" ht="16.5" customHeight="1">
      <c r="A312" s="10">
        <v>309</v>
      </c>
      <c r="B312" s="8" t="s">
        <v>861</v>
      </c>
      <c r="C312" s="8" t="s">
        <v>862</v>
      </c>
      <c r="D312" s="16" t="s">
        <v>814</v>
      </c>
      <c r="E312" s="8" t="s">
        <v>863</v>
      </c>
      <c r="F312" s="14">
        <f t="shared" si="21"/>
        <v>29</v>
      </c>
      <c r="G312" s="15">
        <v>73.4</v>
      </c>
      <c r="H312" s="14">
        <f t="shared" si="22"/>
        <v>44.04</v>
      </c>
      <c r="I312" s="14">
        <f t="shared" si="23"/>
        <v>73.03999999999999</v>
      </c>
      <c r="J312" s="13">
        <v>19</v>
      </c>
    </row>
    <row r="313" spans="1:10" ht="16.5" customHeight="1">
      <c r="A313" s="10">
        <v>310</v>
      </c>
      <c r="B313" s="8" t="s">
        <v>864</v>
      </c>
      <c r="C313" s="8" t="s">
        <v>865</v>
      </c>
      <c r="D313" s="16" t="s">
        <v>814</v>
      </c>
      <c r="E313" s="8" t="s">
        <v>228</v>
      </c>
      <c r="F313" s="14">
        <f t="shared" si="21"/>
        <v>29.080000000000002</v>
      </c>
      <c r="G313" s="15">
        <v>72</v>
      </c>
      <c r="H313" s="14">
        <f t="shared" si="22"/>
        <v>43.199999999999996</v>
      </c>
      <c r="I313" s="14">
        <f t="shared" si="23"/>
        <v>72.28</v>
      </c>
      <c r="J313" s="13">
        <v>20</v>
      </c>
    </row>
    <row r="314" spans="1:10" ht="16.5" customHeight="1">
      <c r="A314" s="10">
        <v>311</v>
      </c>
      <c r="B314" s="8" t="s">
        <v>866</v>
      </c>
      <c r="C314" s="8" t="s">
        <v>867</v>
      </c>
      <c r="D314" s="16" t="s">
        <v>814</v>
      </c>
      <c r="E314" s="8" t="s">
        <v>66</v>
      </c>
      <c r="F314" s="14">
        <f t="shared" si="21"/>
        <v>28.64</v>
      </c>
      <c r="G314" s="15">
        <v>72</v>
      </c>
      <c r="H314" s="14">
        <f t="shared" si="22"/>
        <v>43.199999999999996</v>
      </c>
      <c r="I314" s="14">
        <f t="shared" si="23"/>
        <v>71.84</v>
      </c>
      <c r="J314" s="13">
        <v>21</v>
      </c>
    </row>
    <row r="315" spans="1:10" ht="16.5" customHeight="1">
      <c r="A315" s="10">
        <v>312</v>
      </c>
      <c r="B315" s="8" t="s">
        <v>868</v>
      </c>
      <c r="C315" s="8" t="s">
        <v>869</v>
      </c>
      <c r="D315" s="16" t="s">
        <v>814</v>
      </c>
      <c r="E315" s="8" t="s">
        <v>842</v>
      </c>
      <c r="F315" s="14">
        <f t="shared" si="21"/>
        <v>30.28</v>
      </c>
      <c r="G315" s="15">
        <v>69</v>
      </c>
      <c r="H315" s="14">
        <f t="shared" si="22"/>
        <v>41.4</v>
      </c>
      <c r="I315" s="14">
        <f t="shared" si="23"/>
        <v>71.68</v>
      </c>
      <c r="J315" s="13">
        <v>22</v>
      </c>
    </row>
    <row r="316" spans="1:10" ht="16.5" customHeight="1">
      <c r="A316" s="10">
        <v>313</v>
      </c>
      <c r="B316" s="8" t="s">
        <v>870</v>
      </c>
      <c r="C316" s="8" t="s">
        <v>871</v>
      </c>
      <c r="D316" s="16" t="s">
        <v>814</v>
      </c>
      <c r="E316" s="8" t="s">
        <v>872</v>
      </c>
      <c r="F316" s="14">
        <f t="shared" si="21"/>
        <v>26.360000000000003</v>
      </c>
      <c r="G316" s="15">
        <v>74.2</v>
      </c>
      <c r="H316" s="14">
        <f t="shared" si="22"/>
        <v>44.52</v>
      </c>
      <c r="I316" s="14">
        <f t="shared" si="23"/>
        <v>70.88000000000001</v>
      </c>
      <c r="J316" s="13">
        <v>23</v>
      </c>
    </row>
    <row r="317" spans="1:10" ht="16.5" customHeight="1">
      <c r="A317" s="10">
        <v>314</v>
      </c>
      <c r="B317" s="8" t="s">
        <v>873</v>
      </c>
      <c r="C317" s="8" t="s">
        <v>874</v>
      </c>
      <c r="D317" s="16" t="s">
        <v>814</v>
      </c>
      <c r="E317" s="8" t="s">
        <v>875</v>
      </c>
      <c r="F317" s="14">
        <f t="shared" si="21"/>
        <v>27.260000000000005</v>
      </c>
      <c r="G317" s="15">
        <v>72.6</v>
      </c>
      <c r="H317" s="14">
        <f t="shared" si="22"/>
        <v>43.559999999999995</v>
      </c>
      <c r="I317" s="14">
        <f t="shared" si="23"/>
        <v>70.82</v>
      </c>
      <c r="J317" s="13">
        <v>24</v>
      </c>
    </row>
    <row r="318" spans="1:10" ht="16.5" customHeight="1">
      <c r="A318" s="10">
        <v>315</v>
      </c>
      <c r="B318" s="8" t="s">
        <v>876</v>
      </c>
      <c r="C318" s="8" t="s">
        <v>877</v>
      </c>
      <c r="D318" s="16" t="s">
        <v>814</v>
      </c>
      <c r="E318" s="8" t="s">
        <v>12</v>
      </c>
      <c r="F318" s="14">
        <f t="shared" si="21"/>
        <v>28.34</v>
      </c>
      <c r="G318" s="15">
        <v>67.2</v>
      </c>
      <c r="H318" s="14">
        <f t="shared" si="22"/>
        <v>40.32</v>
      </c>
      <c r="I318" s="14">
        <f t="shared" si="23"/>
        <v>68.66</v>
      </c>
      <c r="J318" s="13">
        <v>25</v>
      </c>
    </row>
    <row r="319" spans="1:10" ht="16.5" customHeight="1">
      <c r="A319" s="10">
        <v>316</v>
      </c>
      <c r="B319" s="8" t="s">
        <v>878</v>
      </c>
      <c r="C319" s="8" t="s">
        <v>879</v>
      </c>
      <c r="D319" s="16" t="s">
        <v>814</v>
      </c>
      <c r="E319" s="8" t="s">
        <v>745</v>
      </c>
      <c r="F319" s="14">
        <f t="shared" si="21"/>
        <v>26</v>
      </c>
      <c r="G319" s="15">
        <v>64.2</v>
      </c>
      <c r="H319" s="14">
        <f t="shared" si="22"/>
        <v>38.52</v>
      </c>
      <c r="I319" s="14">
        <f t="shared" si="23"/>
        <v>64.52000000000001</v>
      </c>
      <c r="J319" s="13">
        <v>26</v>
      </c>
    </row>
    <row r="320" spans="1:10" ht="16.5" customHeight="1">
      <c r="A320" s="10">
        <v>317</v>
      </c>
      <c r="B320" s="8" t="s">
        <v>880</v>
      </c>
      <c r="C320" s="8" t="s">
        <v>881</v>
      </c>
      <c r="D320" s="16" t="s">
        <v>814</v>
      </c>
      <c r="E320" s="8" t="s">
        <v>836</v>
      </c>
      <c r="F320" s="14">
        <f t="shared" si="21"/>
        <v>31.52</v>
      </c>
      <c r="G320" s="15">
        <v>53</v>
      </c>
      <c r="H320" s="14">
        <f t="shared" si="22"/>
        <v>31.799999999999997</v>
      </c>
      <c r="I320" s="14">
        <f t="shared" si="23"/>
        <v>63.31999999999999</v>
      </c>
      <c r="J320" s="13">
        <v>27</v>
      </c>
    </row>
    <row r="321" spans="1:10" ht="16.5" customHeight="1">
      <c r="A321" s="10">
        <v>318</v>
      </c>
      <c r="B321" s="8" t="s">
        <v>882</v>
      </c>
      <c r="C321" s="8" t="s">
        <v>883</v>
      </c>
      <c r="D321" s="16" t="s">
        <v>814</v>
      </c>
      <c r="E321" s="8" t="s">
        <v>884</v>
      </c>
      <c r="F321" s="14">
        <f t="shared" si="21"/>
        <v>32.160000000000004</v>
      </c>
      <c r="G321" s="15"/>
      <c r="H321" s="14">
        <f t="shared" si="22"/>
        <v>0</v>
      </c>
      <c r="I321" s="14">
        <f t="shared" si="23"/>
        <v>32.160000000000004</v>
      </c>
      <c r="J321" s="13">
        <v>28</v>
      </c>
    </row>
    <row r="322" spans="1:10" ht="16.5" customHeight="1">
      <c r="A322" s="10">
        <v>319</v>
      </c>
      <c r="B322" s="8" t="s">
        <v>885</v>
      </c>
      <c r="C322" s="8" t="s">
        <v>886</v>
      </c>
      <c r="D322" s="16" t="s">
        <v>814</v>
      </c>
      <c r="E322" s="8" t="s">
        <v>557</v>
      </c>
      <c r="F322" s="14">
        <f t="shared" si="21"/>
        <v>29.180000000000003</v>
      </c>
      <c r="G322" s="15"/>
      <c r="H322" s="14">
        <f t="shared" si="22"/>
        <v>0</v>
      </c>
      <c r="I322" s="14">
        <f t="shared" si="23"/>
        <v>29.180000000000003</v>
      </c>
      <c r="J322" s="13">
        <v>29</v>
      </c>
    </row>
    <row r="323" spans="1:10" ht="16.5" customHeight="1">
      <c r="A323" s="10">
        <v>320</v>
      </c>
      <c r="B323" s="8" t="s">
        <v>887</v>
      </c>
      <c r="C323" s="8" t="s">
        <v>888</v>
      </c>
      <c r="D323" s="16" t="s">
        <v>814</v>
      </c>
      <c r="E323" s="8" t="s">
        <v>247</v>
      </c>
      <c r="F323" s="14">
        <f t="shared" si="21"/>
        <v>29.160000000000004</v>
      </c>
      <c r="G323" s="15"/>
      <c r="H323" s="14">
        <f t="shared" si="22"/>
        <v>0</v>
      </c>
      <c r="I323" s="14">
        <f t="shared" si="23"/>
        <v>29.160000000000004</v>
      </c>
      <c r="J323" s="13">
        <v>30</v>
      </c>
    </row>
    <row r="324" spans="1:10" ht="16.5" customHeight="1">
      <c r="A324" s="10">
        <v>321</v>
      </c>
      <c r="B324" s="8" t="s">
        <v>889</v>
      </c>
      <c r="C324" s="8" t="s">
        <v>890</v>
      </c>
      <c r="D324" s="16" t="s">
        <v>814</v>
      </c>
      <c r="E324" s="8" t="s">
        <v>205</v>
      </c>
      <c r="F324" s="14">
        <f t="shared" si="21"/>
        <v>28.580000000000002</v>
      </c>
      <c r="G324" s="15"/>
      <c r="H324" s="14">
        <f t="shared" si="22"/>
        <v>0</v>
      </c>
      <c r="I324" s="14">
        <f t="shared" si="23"/>
        <v>28.580000000000002</v>
      </c>
      <c r="J324" s="13">
        <v>31</v>
      </c>
    </row>
    <row r="325" spans="1:10" ht="16.5" customHeight="1">
      <c r="A325" s="10">
        <v>322</v>
      </c>
      <c r="B325" s="8" t="s">
        <v>891</v>
      </c>
      <c r="C325" s="8" t="s">
        <v>892</v>
      </c>
      <c r="D325" s="16" t="s">
        <v>814</v>
      </c>
      <c r="E325" s="8" t="s">
        <v>893</v>
      </c>
      <c r="F325" s="14">
        <f t="shared" si="21"/>
        <v>26.180000000000003</v>
      </c>
      <c r="G325" s="15"/>
      <c r="H325" s="14">
        <f t="shared" si="22"/>
        <v>0</v>
      </c>
      <c r="I325" s="14">
        <f t="shared" si="23"/>
        <v>26.180000000000003</v>
      </c>
      <c r="J325" s="13">
        <v>32</v>
      </c>
    </row>
    <row r="326" spans="1:10" ht="16.5" customHeight="1">
      <c r="A326" s="10">
        <v>323</v>
      </c>
      <c r="B326" s="8" t="s">
        <v>894</v>
      </c>
      <c r="C326" s="8" t="s">
        <v>895</v>
      </c>
      <c r="D326" s="16" t="s">
        <v>896</v>
      </c>
      <c r="E326" s="8" t="s">
        <v>897</v>
      </c>
      <c r="F326" s="14">
        <f t="shared" si="21"/>
        <v>31.160000000000004</v>
      </c>
      <c r="G326" s="15">
        <v>80</v>
      </c>
      <c r="H326" s="14">
        <f t="shared" si="22"/>
        <v>48</v>
      </c>
      <c r="I326" s="14">
        <f t="shared" si="23"/>
        <v>79.16</v>
      </c>
      <c r="J326" s="13">
        <v>1</v>
      </c>
    </row>
    <row r="327" spans="1:10" ht="16.5" customHeight="1">
      <c r="A327" s="10">
        <v>324</v>
      </c>
      <c r="B327" s="8" t="s">
        <v>898</v>
      </c>
      <c r="C327" s="8" t="s">
        <v>899</v>
      </c>
      <c r="D327" s="16" t="s">
        <v>896</v>
      </c>
      <c r="E327" s="8" t="s">
        <v>900</v>
      </c>
      <c r="F327" s="14">
        <f t="shared" si="21"/>
        <v>32.800000000000004</v>
      </c>
      <c r="G327" s="15">
        <v>75.6</v>
      </c>
      <c r="H327" s="14">
        <f t="shared" si="22"/>
        <v>45.35999999999999</v>
      </c>
      <c r="I327" s="14">
        <f t="shared" si="23"/>
        <v>78.16</v>
      </c>
      <c r="J327" s="13">
        <v>2</v>
      </c>
    </row>
    <row r="328" spans="1:10" ht="16.5" customHeight="1">
      <c r="A328" s="10">
        <v>325</v>
      </c>
      <c r="B328" s="8" t="s">
        <v>901</v>
      </c>
      <c r="C328" s="8" t="s">
        <v>902</v>
      </c>
      <c r="D328" s="16" t="s">
        <v>896</v>
      </c>
      <c r="E328" s="8" t="s">
        <v>903</v>
      </c>
      <c r="F328" s="14">
        <f t="shared" si="21"/>
        <v>30.700000000000003</v>
      </c>
      <c r="G328" s="15">
        <v>77.6</v>
      </c>
      <c r="H328" s="14">
        <f t="shared" si="22"/>
        <v>46.559999999999995</v>
      </c>
      <c r="I328" s="14">
        <f t="shared" si="23"/>
        <v>77.25999999999999</v>
      </c>
      <c r="J328" s="13">
        <v>3</v>
      </c>
    </row>
    <row r="329" spans="1:10" ht="16.5" customHeight="1">
      <c r="A329" s="10">
        <v>326</v>
      </c>
      <c r="B329" s="8" t="s">
        <v>904</v>
      </c>
      <c r="C329" s="8" t="s">
        <v>905</v>
      </c>
      <c r="D329" s="16" t="s">
        <v>896</v>
      </c>
      <c r="E329" s="8" t="s">
        <v>211</v>
      </c>
      <c r="F329" s="14">
        <f t="shared" si="21"/>
        <v>30.939999999999998</v>
      </c>
      <c r="G329" s="15">
        <v>76.4</v>
      </c>
      <c r="H329" s="14">
        <f t="shared" si="22"/>
        <v>45.84</v>
      </c>
      <c r="I329" s="14">
        <f t="shared" si="23"/>
        <v>76.78</v>
      </c>
      <c r="J329" s="13">
        <v>4</v>
      </c>
    </row>
    <row r="330" spans="1:10" ht="16.5" customHeight="1">
      <c r="A330" s="10">
        <v>327</v>
      </c>
      <c r="B330" s="8" t="s">
        <v>906</v>
      </c>
      <c r="C330" s="8" t="s">
        <v>907</v>
      </c>
      <c r="D330" s="16" t="s">
        <v>896</v>
      </c>
      <c r="E330" s="8" t="s">
        <v>908</v>
      </c>
      <c r="F330" s="14">
        <f t="shared" si="21"/>
        <v>31.1</v>
      </c>
      <c r="G330" s="15">
        <v>75.8</v>
      </c>
      <c r="H330" s="14">
        <f t="shared" si="22"/>
        <v>45.48</v>
      </c>
      <c r="I330" s="14">
        <f t="shared" si="23"/>
        <v>76.58</v>
      </c>
      <c r="J330" s="13">
        <v>5</v>
      </c>
    </row>
    <row r="331" spans="1:10" ht="16.5" customHeight="1">
      <c r="A331" s="10">
        <v>328</v>
      </c>
      <c r="B331" s="8" t="s">
        <v>909</v>
      </c>
      <c r="C331" s="8" t="s">
        <v>910</v>
      </c>
      <c r="D331" s="16" t="s">
        <v>896</v>
      </c>
      <c r="E331" s="8" t="s">
        <v>911</v>
      </c>
      <c r="F331" s="14">
        <f t="shared" si="21"/>
        <v>32.06</v>
      </c>
      <c r="G331" s="15">
        <v>71.2</v>
      </c>
      <c r="H331" s="14">
        <f t="shared" si="22"/>
        <v>42.72</v>
      </c>
      <c r="I331" s="14">
        <f t="shared" si="23"/>
        <v>74.78</v>
      </c>
      <c r="J331" s="13">
        <v>6</v>
      </c>
    </row>
    <row r="332" spans="1:10" ht="16.5" customHeight="1">
      <c r="A332" s="10">
        <v>329</v>
      </c>
      <c r="B332" s="8" t="s">
        <v>912</v>
      </c>
      <c r="C332" s="8" t="s">
        <v>913</v>
      </c>
      <c r="D332" s="16" t="s">
        <v>896</v>
      </c>
      <c r="E332" s="8" t="s">
        <v>459</v>
      </c>
      <c r="F332" s="14">
        <f t="shared" si="21"/>
        <v>29.400000000000002</v>
      </c>
      <c r="G332" s="15">
        <v>75.2</v>
      </c>
      <c r="H332" s="14">
        <f t="shared" si="22"/>
        <v>45.12</v>
      </c>
      <c r="I332" s="14">
        <f t="shared" si="23"/>
        <v>74.52</v>
      </c>
      <c r="J332" s="13">
        <v>7</v>
      </c>
    </row>
    <row r="333" spans="1:10" ht="16.5" customHeight="1">
      <c r="A333" s="10">
        <v>330</v>
      </c>
      <c r="B333" s="8" t="s">
        <v>914</v>
      </c>
      <c r="C333" s="8" t="s">
        <v>915</v>
      </c>
      <c r="D333" s="16" t="s">
        <v>896</v>
      </c>
      <c r="E333" s="8" t="s">
        <v>916</v>
      </c>
      <c r="F333" s="14">
        <f t="shared" si="21"/>
        <v>30.42</v>
      </c>
      <c r="G333" s="15">
        <v>73</v>
      </c>
      <c r="H333" s="14">
        <f t="shared" si="22"/>
        <v>43.8</v>
      </c>
      <c r="I333" s="14">
        <f t="shared" si="23"/>
        <v>74.22</v>
      </c>
      <c r="J333" s="13">
        <v>8</v>
      </c>
    </row>
    <row r="334" spans="1:10" ht="16.5" customHeight="1">
      <c r="A334" s="10">
        <v>331</v>
      </c>
      <c r="B334" s="8" t="s">
        <v>917</v>
      </c>
      <c r="C334" s="8" t="s">
        <v>918</v>
      </c>
      <c r="D334" s="16" t="s">
        <v>896</v>
      </c>
      <c r="E334" s="8" t="s">
        <v>222</v>
      </c>
      <c r="F334" s="14">
        <f t="shared" si="21"/>
        <v>29.3</v>
      </c>
      <c r="G334" s="15">
        <v>74.8</v>
      </c>
      <c r="H334" s="14">
        <f t="shared" si="22"/>
        <v>44.879999999999995</v>
      </c>
      <c r="I334" s="14">
        <f t="shared" si="23"/>
        <v>74.17999999999999</v>
      </c>
      <c r="J334" s="13">
        <v>9</v>
      </c>
    </row>
    <row r="335" spans="1:10" ht="16.5" customHeight="1">
      <c r="A335" s="10">
        <v>332</v>
      </c>
      <c r="B335" s="8" t="s">
        <v>919</v>
      </c>
      <c r="C335" s="8" t="s">
        <v>920</v>
      </c>
      <c r="D335" s="16" t="s">
        <v>896</v>
      </c>
      <c r="E335" s="8" t="s">
        <v>921</v>
      </c>
      <c r="F335" s="14">
        <f t="shared" si="21"/>
        <v>31.560000000000002</v>
      </c>
      <c r="G335" s="15">
        <v>71</v>
      </c>
      <c r="H335" s="14">
        <f t="shared" si="22"/>
        <v>42.6</v>
      </c>
      <c r="I335" s="14">
        <f t="shared" si="23"/>
        <v>74.16</v>
      </c>
      <c r="J335" s="13">
        <v>10</v>
      </c>
    </row>
    <row r="336" spans="1:10" ht="16.5" customHeight="1">
      <c r="A336" s="10">
        <v>333</v>
      </c>
      <c r="B336" s="8" t="s">
        <v>922</v>
      </c>
      <c r="C336" s="8" t="s">
        <v>923</v>
      </c>
      <c r="D336" s="16" t="s">
        <v>896</v>
      </c>
      <c r="E336" s="8" t="s">
        <v>924</v>
      </c>
      <c r="F336" s="14">
        <f t="shared" si="21"/>
        <v>28.460000000000004</v>
      </c>
      <c r="G336" s="15">
        <v>74.4</v>
      </c>
      <c r="H336" s="14">
        <f t="shared" si="22"/>
        <v>44.64</v>
      </c>
      <c r="I336" s="14">
        <f t="shared" si="23"/>
        <v>73.10000000000001</v>
      </c>
      <c r="J336" s="13">
        <v>11</v>
      </c>
    </row>
    <row r="337" spans="1:10" ht="16.5" customHeight="1">
      <c r="A337" s="10">
        <v>334</v>
      </c>
      <c r="B337" s="8" t="s">
        <v>925</v>
      </c>
      <c r="C337" s="8" t="s">
        <v>926</v>
      </c>
      <c r="D337" s="16" t="s">
        <v>896</v>
      </c>
      <c r="E337" s="8" t="s">
        <v>48</v>
      </c>
      <c r="F337" s="14">
        <f t="shared" si="21"/>
        <v>30.82</v>
      </c>
      <c r="G337" s="15">
        <v>69.6</v>
      </c>
      <c r="H337" s="14">
        <f t="shared" si="22"/>
        <v>41.76</v>
      </c>
      <c r="I337" s="14">
        <f t="shared" si="23"/>
        <v>72.58</v>
      </c>
      <c r="J337" s="13">
        <v>12</v>
      </c>
    </row>
    <row r="338" spans="1:10" ht="16.5" customHeight="1">
      <c r="A338" s="10">
        <v>335</v>
      </c>
      <c r="B338" s="8" t="s">
        <v>927</v>
      </c>
      <c r="C338" s="8" t="s">
        <v>928</v>
      </c>
      <c r="D338" s="16" t="s">
        <v>896</v>
      </c>
      <c r="E338" s="8" t="s">
        <v>897</v>
      </c>
      <c r="F338" s="14">
        <f t="shared" si="21"/>
        <v>31.160000000000004</v>
      </c>
      <c r="G338" s="15">
        <v>68.4</v>
      </c>
      <c r="H338" s="14">
        <f t="shared" si="22"/>
        <v>41.04</v>
      </c>
      <c r="I338" s="14">
        <f t="shared" si="23"/>
        <v>72.2</v>
      </c>
      <c r="J338" s="13">
        <v>13</v>
      </c>
    </row>
    <row r="339" spans="1:10" ht="16.5" customHeight="1">
      <c r="A339" s="10">
        <v>336</v>
      </c>
      <c r="B339" s="8" t="s">
        <v>929</v>
      </c>
      <c r="C339" s="8" t="s">
        <v>930</v>
      </c>
      <c r="D339" s="16" t="s">
        <v>896</v>
      </c>
      <c r="E339" s="8" t="s">
        <v>931</v>
      </c>
      <c r="F339" s="14">
        <f t="shared" si="21"/>
        <v>27.64</v>
      </c>
      <c r="G339" s="15">
        <v>72.8</v>
      </c>
      <c r="H339" s="14">
        <f t="shared" si="22"/>
        <v>43.68</v>
      </c>
      <c r="I339" s="14">
        <f t="shared" si="23"/>
        <v>71.32</v>
      </c>
      <c r="J339" s="13">
        <v>14</v>
      </c>
    </row>
    <row r="340" spans="1:10" ht="16.5" customHeight="1">
      <c r="A340" s="10">
        <v>337</v>
      </c>
      <c r="B340" s="8" t="s">
        <v>932</v>
      </c>
      <c r="C340" s="8" t="s">
        <v>933</v>
      </c>
      <c r="D340" s="16" t="s">
        <v>896</v>
      </c>
      <c r="E340" s="8" t="s">
        <v>934</v>
      </c>
      <c r="F340" s="14">
        <f t="shared" si="21"/>
        <v>31.180000000000003</v>
      </c>
      <c r="G340" s="15">
        <v>66.2</v>
      </c>
      <c r="H340" s="14">
        <f t="shared" si="22"/>
        <v>39.72</v>
      </c>
      <c r="I340" s="14">
        <f t="shared" si="23"/>
        <v>70.9</v>
      </c>
      <c r="J340" s="13">
        <v>15</v>
      </c>
    </row>
    <row r="341" spans="1:10" ht="16.5" customHeight="1">
      <c r="A341" s="10">
        <v>338</v>
      </c>
      <c r="B341" s="8" t="s">
        <v>935</v>
      </c>
      <c r="C341" s="8" t="s">
        <v>936</v>
      </c>
      <c r="D341" s="16" t="s">
        <v>896</v>
      </c>
      <c r="E341" s="8" t="s">
        <v>937</v>
      </c>
      <c r="F341" s="14">
        <f t="shared" si="21"/>
        <v>29.1</v>
      </c>
      <c r="G341" s="15">
        <v>69.4</v>
      </c>
      <c r="H341" s="14">
        <f t="shared" si="22"/>
        <v>41.64</v>
      </c>
      <c r="I341" s="14">
        <f t="shared" si="23"/>
        <v>70.74000000000001</v>
      </c>
      <c r="J341" s="13">
        <v>16</v>
      </c>
    </row>
    <row r="342" spans="1:10" ht="16.5" customHeight="1">
      <c r="A342" s="10">
        <v>339</v>
      </c>
      <c r="B342" s="8" t="s">
        <v>938</v>
      </c>
      <c r="C342" s="8" t="s">
        <v>939</v>
      </c>
      <c r="D342" s="16" t="s">
        <v>896</v>
      </c>
      <c r="E342" s="8" t="s">
        <v>137</v>
      </c>
      <c r="F342" s="14">
        <f aca="true" t="shared" si="24" ref="F342:F381">E342*0.4</f>
        <v>28</v>
      </c>
      <c r="G342" s="15">
        <v>70.2</v>
      </c>
      <c r="H342" s="14">
        <f aca="true" t="shared" si="25" ref="H342:H381">G342*0.6</f>
        <v>42.12</v>
      </c>
      <c r="I342" s="14">
        <f aca="true" t="shared" si="26" ref="I342:I381">F342+H342</f>
        <v>70.12</v>
      </c>
      <c r="J342" s="13">
        <v>17</v>
      </c>
    </row>
    <row r="343" spans="1:10" ht="16.5" customHeight="1">
      <c r="A343" s="10">
        <v>340</v>
      </c>
      <c r="B343" s="8" t="s">
        <v>940</v>
      </c>
      <c r="C343" s="8" t="s">
        <v>941</v>
      </c>
      <c r="D343" s="16" t="s">
        <v>896</v>
      </c>
      <c r="E343" s="8" t="s">
        <v>942</v>
      </c>
      <c r="F343" s="14">
        <f t="shared" si="24"/>
        <v>28.78</v>
      </c>
      <c r="G343" s="15">
        <v>68.8</v>
      </c>
      <c r="H343" s="14">
        <f t="shared" si="25"/>
        <v>41.279999999999994</v>
      </c>
      <c r="I343" s="14">
        <f t="shared" si="26"/>
        <v>70.06</v>
      </c>
      <c r="J343" s="13">
        <v>18</v>
      </c>
    </row>
    <row r="344" spans="1:10" ht="16.5" customHeight="1">
      <c r="A344" s="10">
        <v>341</v>
      </c>
      <c r="B344" s="8" t="s">
        <v>943</v>
      </c>
      <c r="C344" s="8" t="s">
        <v>944</v>
      </c>
      <c r="D344" s="16" t="s">
        <v>896</v>
      </c>
      <c r="E344" s="8" t="s">
        <v>276</v>
      </c>
      <c r="F344" s="14">
        <f t="shared" si="24"/>
        <v>29.700000000000003</v>
      </c>
      <c r="G344" s="15">
        <v>65.2</v>
      </c>
      <c r="H344" s="14">
        <f t="shared" si="25"/>
        <v>39.12</v>
      </c>
      <c r="I344" s="14">
        <f t="shared" si="26"/>
        <v>68.82</v>
      </c>
      <c r="J344" s="13">
        <v>19</v>
      </c>
    </row>
    <row r="345" spans="1:10" ht="16.5" customHeight="1">
      <c r="A345" s="10">
        <v>342</v>
      </c>
      <c r="B345" s="8" t="s">
        <v>945</v>
      </c>
      <c r="C345" s="8" t="s">
        <v>946</v>
      </c>
      <c r="D345" s="16" t="s">
        <v>896</v>
      </c>
      <c r="E345" s="8" t="s">
        <v>291</v>
      </c>
      <c r="F345" s="14">
        <f t="shared" si="24"/>
        <v>29.92</v>
      </c>
      <c r="G345" s="15">
        <v>64.6</v>
      </c>
      <c r="H345" s="14">
        <f t="shared" si="25"/>
        <v>38.76</v>
      </c>
      <c r="I345" s="14">
        <f t="shared" si="26"/>
        <v>68.68</v>
      </c>
      <c r="J345" s="13">
        <v>20</v>
      </c>
    </row>
    <row r="346" spans="1:10" ht="16.5" customHeight="1">
      <c r="A346" s="10">
        <v>343</v>
      </c>
      <c r="B346" s="8" t="s">
        <v>947</v>
      </c>
      <c r="C346" s="8" t="s">
        <v>948</v>
      </c>
      <c r="D346" s="16" t="s">
        <v>896</v>
      </c>
      <c r="E346" s="8" t="s">
        <v>949</v>
      </c>
      <c r="F346" s="14">
        <f t="shared" si="24"/>
        <v>28.42</v>
      </c>
      <c r="G346" s="15">
        <v>66</v>
      </c>
      <c r="H346" s="14">
        <f t="shared" si="25"/>
        <v>39.6</v>
      </c>
      <c r="I346" s="14">
        <f t="shared" si="26"/>
        <v>68.02000000000001</v>
      </c>
      <c r="J346" s="13">
        <v>21</v>
      </c>
    </row>
    <row r="347" spans="1:10" ht="16.5" customHeight="1">
      <c r="A347" s="10">
        <v>344</v>
      </c>
      <c r="B347" s="8" t="s">
        <v>950</v>
      </c>
      <c r="C347" s="8" t="s">
        <v>951</v>
      </c>
      <c r="D347" s="16" t="s">
        <v>896</v>
      </c>
      <c r="E347" s="8" t="s">
        <v>952</v>
      </c>
      <c r="F347" s="14">
        <f t="shared" si="24"/>
        <v>31.14</v>
      </c>
      <c r="G347" s="15"/>
      <c r="H347" s="14">
        <f t="shared" si="25"/>
        <v>0</v>
      </c>
      <c r="I347" s="14">
        <f t="shared" si="26"/>
        <v>31.14</v>
      </c>
      <c r="J347" s="13">
        <v>22</v>
      </c>
    </row>
    <row r="348" spans="1:10" ht="16.5" customHeight="1">
      <c r="A348" s="10">
        <v>345</v>
      </c>
      <c r="B348" s="8" t="s">
        <v>953</v>
      </c>
      <c r="C348" s="8" t="s">
        <v>954</v>
      </c>
      <c r="D348" s="16" t="s">
        <v>896</v>
      </c>
      <c r="E348" s="8" t="s">
        <v>664</v>
      </c>
      <c r="F348" s="14">
        <f t="shared" si="24"/>
        <v>31.12</v>
      </c>
      <c r="G348" s="15"/>
      <c r="H348" s="14">
        <f t="shared" si="25"/>
        <v>0</v>
      </c>
      <c r="I348" s="14">
        <f t="shared" si="26"/>
        <v>31.12</v>
      </c>
      <c r="J348" s="13">
        <v>23</v>
      </c>
    </row>
    <row r="349" spans="1:10" ht="16.5" customHeight="1">
      <c r="A349" s="10">
        <v>346</v>
      </c>
      <c r="B349" s="8" t="s">
        <v>955</v>
      </c>
      <c r="C349" s="8" t="s">
        <v>956</v>
      </c>
      <c r="D349" s="16" t="s">
        <v>896</v>
      </c>
      <c r="E349" s="8" t="s">
        <v>94</v>
      </c>
      <c r="F349" s="14">
        <f t="shared" si="24"/>
        <v>30.8</v>
      </c>
      <c r="G349" s="15"/>
      <c r="H349" s="14">
        <f t="shared" si="25"/>
        <v>0</v>
      </c>
      <c r="I349" s="14">
        <f t="shared" si="26"/>
        <v>30.8</v>
      </c>
      <c r="J349" s="13">
        <v>24</v>
      </c>
    </row>
    <row r="350" spans="1:10" ht="16.5" customHeight="1">
      <c r="A350" s="10">
        <v>347</v>
      </c>
      <c r="B350" s="8" t="s">
        <v>957</v>
      </c>
      <c r="C350" s="8" t="s">
        <v>958</v>
      </c>
      <c r="D350" s="16" t="s">
        <v>896</v>
      </c>
      <c r="E350" s="8" t="s">
        <v>942</v>
      </c>
      <c r="F350" s="14">
        <f t="shared" si="24"/>
        <v>28.78</v>
      </c>
      <c r="G350" s="15"/>
      <c r="H350" s="14">
        <f t="shared" si="25"/>
        <v>0</v>
      </c>
      <c r="I350" s="14">
        <f t="shared" si="26"/>
        <v>28.78</v>
      </c>
      <c r="J350" s="13">
        <v>25</v>
      </c>
    </row>
    <row r="351" spans="1:10" ht="16.5" customHeight="1">
      <c r="A351" s="10">
        <v>348</v>
      </c>
      <c r="B351" s="8" t="s">
        <v>959</v>
      </c>
      <c r="C351" s="8" t="s">
        <v>960</v>
      </c>
      <c r="D351" s="16" t="s">
        <v>896</v>
      </c>
      <c r="E351" s="8" t="s">
        <v>145</v>
      </c>
      <c r="F351" s="14">
        <f t="shared" si="24"/>
        <v>27.480000000000004</v>
      </c>
      <c r="G351" s="15"/>
      <c r="H351" s="14">
        <f t="shared" si="25"/>
        <v>0</v>
      </c>
      <c r="I351" s="14">
        <f t="shared" si="26"/>
        <v>27.480000000000004</v>
      </c>
      <c r="J351" s="13">
        <v>26</v>
      </c>
    </row>
    <row r="352" spans="1:10" ht="16.5" customHeight="1">
      <c r="A352" s="10">
        <v>349</v>
      </c>
      <c r="B352" s="8" t="s">
        <v>961</v>
      </c>
      <c r="C352" s="8" t="s">
        <v>962</v>
      </c>
      <c r="D352" s="16" t="s">
        <v>963</v>
      </c>
      <c r="E352" s="8" t="s">
        <v>964</v>
      </c>
      <c r="F352" s="14">
        <f t="shared" si="24"/>
        <v>33.32</v>
      </c>
      <c r="G352" s="15">
        <v>79.4</v>
      </c>
      <c r="H352" s="14">
        <f t="shared" si="25"/>
        <v>47.64</v>
      </c>
      <c r="I352" s="14">
        <f t="shared" si="26"/>
        <v>80.96000000000001</v>
      </c>
      <c r="J352" s="13">
        <v>1</v>
      </c>
    </row>
    <row r="353" spans="1:10" ht="16.5" customHeight="1">
      <c r="A353" s="10">
        <v>350</v>
      </c>
      <c r="B353" s="8" t="s">
        <v>965</v>
      </c>
      <c r="C353" s="8" t="s">
        <v>966</v>
      </c>
      <c r="D353" s="16" t="s">
        <v>963</v>
      </c>
      <c r="E353" s="8" t="s">
        <v>836</v>
      </c>
      <c r="F353" s="14">
        <f t="shared" si="24"/>
        <v>31.52</v>
      </c>
      <c r="G353" s="15">
        <v>80.5</v>
      </c>
      <c r="H353" s="14">
        <f t="shared" si="25"/>
        <v>48.3</v>
      </c>
      <c r="I353" s="14">
        <f t="shared" si="26"/>
        <v>79.82</v>
      </c>
      <c r="J353" s="13">
        <v>2</v>
      </c>
    </row>
    <row r="354" spans="1:10" ht="16.5" customHeight="1">
      <c r="A354" s="10">
        <v>351</v>
      </c>
      <c r="B354" s="8" t="s">
        <v>967</v>
      </c>
      <c r="C354" s="8" t="s">
        <v>968</v>
      </c>
      <c r="D354" s="16" t="s">
        <v>963</v>
      </c>
      <c r="E354" s="8" t="s">
        <v>510</v>
      </c>
      <c r="F354" s="14">
        <f t="shared" si="24"/>
        <v>32.080000000000005</v>
      </c>
      <c r="G354" s="15">
        <v>77.4</v>
      </c>
      <c r="H354" s="14">
        <f t="shared" si="25"/>
        <v>46.440000000000005</v>
      </c>
      <c r="I354" s="14">
        <f t="shared" si="26"/>
        <v>78.52000000000001</v>
      </c>
      <c r="J354" s="13">
        <v>3</v>
      </c>
    </row>
    <row r="355" spans="1:10" ht="16.5" customHeight="1">
      <c r="A355" s="10">
        <v>352</v>
      </c>
      <c r="B355" s="8" t="s">
        <v>969</v>
      </c>
      <c r="C355" s="8" t="s">
        <v>970</v>
      </c>
      <c r="D355" s="16" t="s">
        <v>963</v>
      </c>
      <c r="E355" s="8" t="s">
        <v>971</v>
      </c>
      <c r="F355" s="14">
        <f t="shared" si="24"/>
        <v>31.32</v>
      </c>
      <c r="G355" s="15">
        <v>78.4</v>
      </c>
      <c r="H355" s="14">
        <f t="shared" si="25"/>
        <v>47.04</v>
      </c>
      <c r="I355" s="14">
        <f t="shared" si="26"/>
        <v>78.36</v>
      </c>
      <c r="J355" s="13">
        <v>4</v>
      </c>
    </row>
    <row r="356" spans="1:10" ht="16.5" customHeight="1">
      <c r="A356" s="10">
        <v>353</v>
      </c>
      <c r="B356" s="8" t="s">
        <v>972</v>
      </c>
      <c r="C356" s="8" t="s">
        <v>973</v>
      </c>
      <c r="D356" s="16" t="s">
        <v>963</v>
      </c>
      <c r="E356" s="8" t="s">
        <v>510</v>
      </c>
      <c r="F356" s="14">
        <f t="shared" si="24"/>
        <v>32.080000000000005</v>
      </c>
      <c r="G356" s="15">
        <v>77</v>
      </c>
      <c r="H356" s="14">
        <f t="shared" si="25"/>
        <v>46.199999999999996</v>
      </c>
      <c r="I356" s="14">
        <f t="shared" si="26"/>
        <v>78.28</v>
      </c>
      <c r="J356" s="13">
        <v>5</v>
      </c>
    </row>
    <row r="357" spans="1:10" ht="16.5" customHeight="1">
      <c r="A357" s="10">
        <v>354</v>
      </c>
      <c r="B357" s="8" t="s">
        <v>974</v>
      </c>
      <c r="C357" s="8" t="s">
        <v>975</v>
      </c>
      <c r="D357" s="16" t="s">
        <v>963</v>
      </c>
      <c r="E357" s="8" t="s">
        <v>856</v>
      </c>
      <c r="F357" s="14">
        <f t="shared" si="24"/>
        <v>30.900000000000002</v>
      </c>
      <c r="G357" s="15">
        <v>77.7</v>
      </c>
      <c r="H357" s="14">
        <f t="shared" si="25"/>
        <v>46.62</v>
      </c>
      <c r="I357" s="14">
        <f t="shared" si="26"/>
        <v>77.52</v>
      </c>
      <c r="J357" s="13">
        <v>6</v>
      </c>
    </row>
    <row r="358" spans="1:10" ht="16.5" customHeight="1">
      <c r="A358" s="10">
        <v>355</v>
      </c>
      <c r="B358" s="8" t="s">
        <v>976</v>
      </c>
      <c r="C358" s="8" t="s">
        <v>977</v>
      </c>
      <c r="D358" s="16" t="s">
        <v>963</v>
      </c>
      <c r="E358" s="8" t="s">
        <v>510</v>
      </c>
      <c r="F358" s="14">
        <f t="shared" si="24"/>
        <v>32.080000000000005</v>
      </c>
      <c r="G358" s="15">
        <v>75.5</v>
      </c>
      <c r="H358" s="14">
        <f t="shared" si="25"/>
        <v>45.3</v>
      </c>
      <c r="I358" s="14">
        <f t="shared" si="26"/>
        <v>77.38</v>
      </c>
      <c r="J358" s="13">
        <v>7</v>
      </c>
    </row>
    <row r="359" spans="1:10" ht="16.5" customHeight="1">
      <c r="A359" s="10">
        <v>356</v>
      </c>
      <c r="B359" s="8" t="s">
        <v>978</v>
      </c>
      <c r="C359" s="8" t="s">
        <v>979</v>
      </c>
      <c r="D359" s="16" t="s">
        <v>963</v>
      </c>
      <c r="E359" s="8" t="s">
        <v>980</v>
      </c>
      <c r="F359" s="14">
        <f t="shared" si="24"/>
        <v>31.360000000000003</v>
      </c>
      <c r="G359" s="15">
        <v>76.6</v>
      </c>
      <c r="H359" s="14">
        <f t="shared" si="25"/>
        <v>45.959999999999994</v>
      </c>
      <c r="I359" s="14">
        <f t="shared" si="26"/>
        <v>77.32</v>
      </c>
      <c r="J359" s="13">
        <v>8</v>
      </c>
    </row>
    <row r="360" spans="1:10" ht="16.5" customHeight="1">
      <c r="A360" s="10">
        <v>357</v>
      </c>
      <c r="B360" s="8" t="s">
        <v>981</v>
      </c>
      <c r="C360" s="8" t="s">
        <v>982</v>
      </c>
      <c r="D360" s="16" t="s">
        <v>963</v>
      </c>
      <c r="E360" s="8" t="s">
        <v>88</v>
      </c>
      <c r="F360" s="14">
        <f t="shared" si="24"/>
        <v>31.380000000000003</v>
      </c>
      <c r="G360" s="15">
        <v>76.1</v>
      </c>
      <c r="H360" s="14">
        <f t="shared" si="25"/>
        <v>45.66</v>
      </c>
      <c r="I360" s="14">
        <f t="shared" si="26"/>
        <v>77.03999999999999</v>
      </c>
      <c r="J360" s="13">
        <v>9</v>
      </c>
    </row>
    <row r="361" spans="1:10" ht="16.5" customHeight="1">
      <c r="A361" s="10">
        <v>358</v>
      </c>
      <c r="B361" s="8" t="s">
        <v>983</v>
      </c>
      <c r="C361" s="8" t="s">
        <v>984</v>
      </c>
      <c r="D361" s="16" t="s">
        <v>963</v>
      </c>
      <c r="E361" s="8" t="s">
        <v>583</v>
      </c>
      <c r="F361" s="14">
        <f t="shared" si="24"/>
        <v>32.04</v>
      </c>
      <c r="G361" s="15">
        <v>74.9</v>
      </c>
      <c r="H361" s="14">
        <f t="shared" si="25"/>
        <v>44.940000000000005</v>
      </c>
      <c r="I361" s="14">
        <f t="shared" si="26"/>
        <v>76.98</v>
      </c>
      <c r="J361" s="13">
        <v>10</v>
      </c>
    </row>
    <row r="362" spans="1:10" ht="16.5" customHeight="1">
      <c r="A362" s="10">
        <v>359</v>
      </c>
      <c r="B362" s="8" t="s">
        <v>985</v>
      </c>
      <c r="C362" s="8" t="s">
        <v>986</v>
      </c>
      <c r="D362" s="16" t="s">
        <v>963</v>
      </c>
      <c r="E362" s="8" t="s">
        <v>297</v>
      </c>
      <c r="F362" s="14">
        <f t="shared" si="24"/>
        <v>30.5</v>
      </c>
      <c r="G362" s="15">
        <v>75.6</v>
      </c>
      <c r="H362" s="14">
        <f t="shared" si="25"/>
        <v>45.35999999999999</v>
      </c>
      <c r="I362" s="14">
        <f t="shared" si="26"/>
        <v>75.85999999999999</v>
      </c>
      <c r="J362" s="13">
        <v>11</v>
      </c>
    </row>
    <row r="363" spans="1:10" ht="16.5" customHeight="1">
      <c r="A363" s="10">
        <v>360</v>
      </c>
      <c r="B363" s="8" t="s">
        <v>987</v>
      </c>
      <c r="C363" s="8" t="s">
        <v>988</v>
      </c>
      <c r="D363" s="16" t="s">
        <v>963</v>
      </c>
      <c r="E363" s="8" t="s">
        <v>989</v>
      </c>
      <c r="F363" s="14">
        <f t="shared" si="24"/>
        <v>30.78</v>
      </c>
      <c r="G363" s="15">
        <v>74</v>
      </c>
      <c r="H363" s="14">
        <f t="shared" si="25"/>
        <v>44.4</v>
      </c>
      <c r="I363" s="14">
        <f t="shared" si="26"/>
        <v>75.18</v>
      </c>
      <c r="J363" s="13">
        <v>12</v>
      </c>
    </row>
    <row r="364" spans="1:10" ht="16.5" customHeight="1">
      <c r="A364" s="10">
        <v>361</v>
      </c>
      <c r="B364" s="8" t="s">
        <v>990</v>
      </c>
      <c r="C364" s="8" t="s">
        <v>991</v>
      </c>
      <c r="D364" s="16" t="s">
        <v>963</v>
      </c>
      <c r="E364" s="8" t="s">
        <v>48</v>
      </c>
      <c r="F364" s="14">
        <f t="shared" si="24"/>
        <v>30.82</v>
      </c>
      <c r="G364" s="15">
        <v>73.8</v>
      </c>
      <c r="H364" s="14">
        <f t="shared" si="25"/>
        <v>44.279999999999994</v>
      </c>
      <c r="I364" s="14">
        <f t="shared" si="26"/>
        <v>75.1</v>
      </c>
      <c r="J364" s="13">
        <v>13</v>
      </c>
    </row>
    <row r="365" spans="1:10" ht="16.5" customHeight="1">
      <c r="A365" s="10">
        <v>362</v>
      </c>
      <c r="B365" s="8" t="s">
        <v>992</v>
      </c>
      <c r="C365" s="8" t="s">
        <v>993</v>
      </c>
      <c r="D365" s="16" t="s">
        <v>963</v>
      </c>
      <c r="E365" s="8" t="s">
        <v>949</v>
      </c>
      <c r="F365" s="14">
        <f t="shared" si="24"/>
        <v>28.42</v>
      </c>
      <c r="G365" s="15">
        <v>77.6</v>
      </c>
      <c r="H365" s="14">
        <f t="shared" si="25"/>
        <v>46.559999999999995</v>
      </c>
      <c r="I365" s="14">
        <f t="shared" si="26"/>
        <v>74.97999999999999</v>
      </c>
      <c r="J365" s="13">
        <v>14</v>
      </c>
    </row>
    <row r="366" spans="1:10" ht="16.5" customHeight="1">
      <c r="A366" s="10">
        <v>363</v>
      </c>
      <c r="B366" s="8" t="s">
        <v>994</v>
      </c>
      <c r="C366" s="8" t="s">
        <v>995</v>
      </c>
      <c r="D366" s="16" t="s">
        <v>963</v>
      </c>
      <c r="E366" s="8" t="s">
        <v>996</v>
      </c>
      <c r="F366" s="14">
        <f t="shared" si="24"/>
        <v>30.92</v>
      </c>
      <c r="G366" s="15">
        <v>72.8</v>
      </c>
      <c r="H366" s="14">
        <f t="shared" si="25"/>
        <v>43.68</v>
      </c>
      <c r="I366" s="14">
        <f t="shared" si="26"/>
        <v>74.6</v>
      </c>
      <c r="J366" s="13">
        <v>15</v>
      </c>
    </row>
    <row r="367" spans="1:10" ht="16.5" customHeight="1">
      <c r="A367" s="10">
        <v>364</v>
      </c>
      <c r="B367" s="8" t="s">
        <v>997</v>
      </c>
      <c r="C367" s="8" t="s">
        <v>998</v>
      </c>
      <c r="D367" s="16" t="s">
        <v>963</v>
      </c>
      <c r="E367" s="8" t="s">
        <v>63</v>
      </c>
      <c r="F367" s="14">
        <f t="shared" si="24"/>
        <v>28.880000000000003</v>
      </c>
      <c r="G367" s="15">
        <v>75.9</v>
      </c>
      <c r="H367" s="14">
        <f t="shared" si="25"/>
        <v>45.54</v>
      </c>
      <c r="I367" s="14">
        <f t="shared" si="26"/>
        <v>74.42</v>
      </c>
      <c r="J367" s="13">
        <v>16</v>
      </c>
    </row>
    <row r="368" spans="1:10" ht="16.5" customHeight="1">
      <c r="A368" s="10">
        <v>365</v>
      </c>
      <c r="B368" s="8" t="s">
        <v>999</v>
      </c>
      <c r="C368" s="8" t="s">
        <v>1000</v>
      </c>
      <c r="D368" s="16" t="s">
        <v>963</v>
      </c>
      <c r="E368" s="8" t="s">
        <v>1001</v>
      </c>
      <c r="F368" s="14">
        <f t="shared" si="24"/>
        <v>30.400000000000002</v>
      </c>
      <c r="G368" s="15">
        <v>73.2</v>
      </c>
      <c r="H368" s="14">
        <f t="shared" si="25"/>
        <v>43.92</v>
      </c>
      <c r="I368" s="14">
        <f t="shared" si="26"/>
        <v>74.32000000000001</v>
      </c>
      <c r="J368" s="13">
        <v>17</v>
      </c>
    </row>
    <row r="369" spans="1:10" ht="16.5" customHeight="1">
      <c r="A369" s="10">
        <v>366</v>
      </c>
      <c r="B369" s="8" t="s">
        <v>1002</v>
      </c>
      <c r="C369" s="8" t="s">
        <v>1003</v>
      </c>
      <c r="D369" s="16" t="s">
        <v>963</v>
      </c>
      <c r="E369" s="8" t="s">
        <v>1004</v>
      </c>
      <c r="F369" s="14">
        <f t="shared" si="24"/>
        <v>31.939999999999998</v>
      </c>
      <c r="G369" s="15">
        <v>69</v>
      </c>
      <c r="H369" s="14">
        <f t="shared" si="25"/>
        <v>41.4</v>
      </c>
      <c r="I369" s="14">
        <f t="shared" si="26"/>
        <v>73.34</v>
      </c>
      <c r="J369" s="13">
        <v>18</v>
      </c>
    </row>
    <row r="370" spans="1:10" ht="16.5" customHeight="1">
      <c r="A370" s="10">
        <v>367</v>
      </c>
      <c r="B370" s="8" t="s">
        <v>1005</v>
      </c>
      <c r="C370" s="8" t="s">
        <v>1006</v>
      </c>
      <c r="D370" s="16" t="s">
        <v>963</v>
      </c>
      <c r="E370" s="8" t="s">
        <v>826</v>
      </c>
      <c r="F370" s="14">
        <f t="shared" si="24"/>
        <v>30.32</v>
      </c>
      <c r="G370" s="15">
        <v>69.2</v>
      </c>
      <c r="H370" s="14">
        <f t="shared" si="25"/>
        <v>41.52</v>
      </c>
      <c r="I370" s="14">
        <f t="shared" si="26"/>
        <v>71.84</v>
      </c>
      <c r="J370" s="13">
        <v>19</v>
      </c>
    </row>
    <row r="371" spans="1:10" ht="16.5" customHeight="1">
      <c r="A371" s="10">
        <v>368</v>
      </c>
      <c r="B371" s="8" t="s">
        <v>1007</v>
      </c>
      <c r="C371" s="8" t="s">
        <v>1008</v>
      </c>
      <c r="D371" s="16" t="s">
        <v>963</v>
      </c>
      <c r="E371" s="8" t="s">
        <v>167</v>
      </c>
      <c r="F371" s="14">
        <f t="shared" si="24"/>
        <v>31.200000000000003</v>
      </c>
      <c r="G371" s="15">
        <v>66.6</v>
      </c>
      <c r="H371" s="14">
        <f t="shared" si="25"/>
        <v>39.959999999999994</v>
      </c>
      <c r="I371" s="14">
        <f t="shared" si="26"/>
        <v>71.16</v>
      </c>
      <c r="J371" s="13">
        <v>20</v>
      </c>
    </row>
    <row r="372" spans="1:10" ht="16.5" customHeight="1">
      <c r="A372" s="10">
        <v>369</v>
      </c>
      <c r="B372" s="8" t="s">
        <v>1009</v>
      </c>
      <c r="C372" s="8" t="s">
        <v>1010</v>
      </c>
      <c r="D372" s="16" t="s">
        <v>963</v>
      </c>
      <c r="E372" s="8" t="s">
        <v>937</v>
      </c>
      <c r="F372" s="14">
        <f t="shared" si="24"/>
        <v>29.1</v>
      </c>
      <c r="G372" s="15">
        <v>69.2</v>
      </c>
      <c r="H372" s="14">
        <f t="shared" si="25"/>
        <v>41.52</v>
      </c>
      <c r="I372" s="14">
        <f t="shared" si="26"/>
        <v>70.62</v>
      </c>
      <c r="J372" s="13">
        <v>21</v>
      </c>
    </row>
    <row r="373" spans="1:10" ht="16.5" customHeight="1">
      <c r="A373" s="10">
        <v>370</v>
      </c>
      <c r="B373" s="8" t="s">
        <v>1011</v>
      </c>
      <c r="C373" s="8" t="s">
        <v>1012</v>
      </c>
      <c r="D373" s="16" t="s">
        <v>963</v>
      </c>
      <c r="E373" s="8" t="s">
        <v>344</v>
      </c>
      <c r="F373" s="14">
        <f t="shared" si="24"/>
        <v>27.560000000000002</v>
      </c>
      <c r="G373" s="15">
        <v>68.8</v>
      </c>
      <c r="H373" s="14">
        <f t="shared" si="25"/>
        <v>41.279999999999994</v>
      </c>
      <c r="I373" s="14">
        <f t="shared" si="26"/>
        <v>68.84</v>
      </c>
      <c r="J373" s="13">
        <v>22</v>
      </c>
    </row>
    <row r="374" spans="1:10" ht="16.5" customHeight="1">
      <c r="A374" s="10">
        <v>371</v>
      </c>
      <c r="B374" s="8" t="s">
        <v>1013</v>
      </c>
      <c r="C374" s="8" t="s">
        <v>1014</v>
      </c>
      <c r="D374" s="16" t="s">
        <v>963</v>
      </c>
      <c r="E374" s="8" t="s">
        <v>1015</v>
      </c>
      <c r="F374" s="14">
        <f t="shared" si="24"/>
        <v>26.200000000000003</v>
      </c>
      <c r="G374" s="15">
        <v>69.5</v>
      </c>
      <c r="H374" s="14">
        <f t="shared" si="25"/>
        <v>41.699999999999996</v>
      </c>
      <c r="I374" s="14">
        <f t="shared" si="26"/>
        <v>67.9</v>
      </c>
      <c r="J374" s="13">
        <v>23</v>
      </c>
    </row>
    <row r="375" spans="1:10" ht="16.5" customHeight="1">
      <c r="A375" s="10">
        <v>372</v>
      </c>
      <c r="B375" s="8" t="s">
        <v>1016</v>
      </c>
      <c r="C375" s="8" t="s">
        <v>1017</v>
      </c>
      <c r="D375" s="16" t="s">
        <v>963</v>
      </c>
      <c r="E375" s="8" t="s">
        <v>1018</v>
      </c>
      <c r="F375" s="14">
        <f t="shared" si="24"/>
        <v>34.52</v>
      </c>
      <c r="G375" s="15"/>
      <c r="H375" s="14">
        <f t="shared" si="25"/>
        <v>0</v>
      </c>
      <c r="I375" s="14">
        <f t="shared" si="26"/>
        <v>34.52</v>
      </c>
      <c r="J375" s="13">
        <v>24</v>
      </c>
    </row>
    <row r="376" spans="1:10" ht="16.5" customHeight="1">
      <c r="A376" s="10">
        <v>373</v>
      </c>
      <c r="B376" s="8" t="s">
        <v>1019</v>
      </c>
      <c r="C376" s="8" t="s">
        <v>1020</v>
      </c>
      <c r="D376" s="16" t="s">
        <v>963</v>
      </c>
      <c r="E376" s="8" t="s">
        <v>1021</v>
      </c>
      <c r="F376" s="14">
        <f t="shared" si="24"/>
        <v>32.86000000000001</v>
      </c>
      <c r="G376" s="15"/>
      <c r="H376" s="14">
        <f t="shared" si="25"/>
        <v>0</v>
      </c>
      <c r="I376" s="14">
        <f t="shared" si="26"/>
        <v>32.86000000000001</v>
      </c>
      <c r="J376" s="13">
        <v>25</v>
      </c>
    </row>
    <row r="377" spans="1:10" ht="16.5" customHeight="1">
      <c r="A377" s="10">
        <v>374</v>
      </c>
      <c r="B377" s="8" t="s">
        <v>846</v>
      </c>
      <c r="C377" s="8" t="s">
        <v>1022</v>
      </c>
      <c r="D377" s="16" t="s">
        <v>963</v>
      </c>
      <c r="E377" s="8" t="s">
        <v>253</v>
      </c>
      <c r="F377" s="14">
        <f t="shared" si="24"/>
        <v>31.24</v>
      </c>
      <c r="G377" s="15"/>
      <c r="H377" s="14">
        <f t="shared" si="25"/>
        <v>0</v>
      </c>
      <c r="I377" s="14">
        <f t="shared" si="26"/>
        <v>31.24</v>
      </c>
      <c r="J377" s="13">
        <v>26</v>
      </c>
    </row>
    <row r="378" spans="1:10" ht="16.5" customHeight="1">
      <c r="A378" s="10">
        <v>375</v>
      </c>
      <c r="B378" s="8" t="s">
        <v>1023</v>
      </c>
      <c r="C378" s="8" t="s">
        <v>1024</v>
      </c>
      <c r="D378" s="16" t="s">
        <v>963</v>
      </c>
      <c r="E378" s="8" t="s">
        <v>1025</v>
      </c>
      <c r="F378" s="14">
        <f t="shared" si="24"/>
        <v>30.74</v>
      </c>
      <c r="G378" s="15"/>
      <c r="H378" s="14">
        <f t="shared" si="25"/>
        <v>0</v>
      </c>
      <c r="I378" s="14">
        <f t="shared" si="26"/>
        <v>30.74</v>
      </c>
      <c r="J378" s="13">
        <v>27</v>
      </c>
    </row>
    <row r="379" spans="1:10" ht="16.5" customHeight="1">
      <c r="A379" s="10">
        <v>376</v>
      </c>
      <c r="B379" s="8" t="s">
        <v>1026</v>
      </c>
      <c r="C379" s="8" t="s">
        <v>1027</v>
      </c>
      <c r="D379" s="16" t="s">
        <v>963</v>
      </c>
      <c r="E379" s="8" t="s">
        <v>459</v>
      </c>
      <c r="F379" s="14">
        <f t="shared" si="24"/>
        <v>29.400000000000002</v>
      </c>
      <c r="G379" s="15"/>
      <c r="H379" s="14">
        <f t="shared" si="25"/>
        <v>0</v>
      </c>
      <c r="I379" s="14">
        <f t="shared" si="26"/>
        <v>29.400000000000002</v>
      </c>
      <c r="J379" s="13">
        <v>28</v>
      </c>
    </row>
    <row r="380" spans="1:10" ht="16.5" customHeight="1">
      <c r="A380" s="10">
        <v>377</v>
      </c>
      <c r="B380" s="8" t="s">
        <v>1028</v>
      </c>
      <c r="C380" s="8" t="s">
        <v>1029</v>
      </c>
      <c r="D380" s="16" t="s">
        <v>963</v>
      </c>
      <c r="E380" s="8" t="s">
        <v>759</v>
      </c>
      <c r="F380" s="14">
        <f t="shared" si="24"/>
        <v>29.200000000000003</v>
      </c>
      <c r="G380" s="15"/>
      <c r="H380" s="14">
        <f t="shared" si="25"/>
        <v>0</v>
      </c>
      <c r="I380" s="14">
        <f t="shared" si="26"/>
        <v>29.200000000000003</v>
      </c>
      <c r="J380" s="13">
        <v>29</v>
      </c>
    </row>
    <row r="381" spans="1:10" ht="16.5" customHeight="1">
      <c r="A381" s="10">
        <v>378</v>
      </c>
      <c r="B381" s="8" t="s">
        <v>1030</v>
      </c>
      <c r="C381" s="8" t="s">
        <v>1031</v>
      </c>
      <c r="D381" s="16" t="s">
        <v>963</v>
      </c>
      <c r="E381" s="8" t="s">
        <v>1032</v>
      </c>
      <c r="F381" s="14">
        <f t="shared" si="24"/>
        <v>26.480000000000004</v>
      </c>
      <c r="G381" s="15"/>
      <c r="H381" s="14">
        <f t="shared" si="25"/>
        <v>0</v>
      </c>
      <c r="I381" s="14">
        <f t="shared" si="26"/>
        <v>26.480000000000004</v>
      </c>
      <c r="J381" s="13">
        <v>30</v>
      </c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2021-07-26T07:14:00Z</cp:lastPrinted>
  <dcterms:created xsi:type="dcterms:W3CDTF">2021-07-26T03:12:10Z</dcterms:created>
  <dcterms:modified xsi:type="dcterms:W3CDTF">2021-07-26T07:58:28Z</dcterms:modified>
  <cp:category/>
  <cp:version/>
  <cp:contentType/>
  <cp:contentStatus/>
</cp:coreProperties>
</file>