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F:\旅文局\考核招聘\"/>
    </mc:Choice>
  </mc:AlternateContent>
  <xr:revisionPtr revIDLastSave="0" documentId="13_ncr:1_{FA5B019F-F0EA-444B-8B96-3E9A5DB7AAC1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definedNames>
    <definedName name="_xlnm._FilterDatabase" localSheetId="0" hidden="1">sheet1!$A$3:$G$3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K5" i="1" l="1"/>
  <c r="I5" i="1"/>
  <c r="L5" i="1" s="1"/>
</calcChain>
</file>

<file path=xl/sharedStrings.xml><?xml version="1.0" encoding="utf-8"?>
<sst xmlns="http://schemas.openxmlformats.org/spreadsheetml/2006/main" count="37" uniqueCount="34">
  <si>
    <t>序号</t>
  </si>
  <si>
    <t>姓名</t>
  </si>
  <si>
    <t>岗位编码</t>
  </si>
  <si>
    <t>报考单位</t>
  </si>
  <si>
    <t>招聘岗位</t>
  </si>
  <si>
    <t>报考序号</t>
  </si>
  <si>
    <t>备注</t>
  </si>
  <si>
    <t>王炜荏</t>
  </si>
  <si>
    <t>46013087147503001</t>
  </si>
  <si>
    <t>海口市体育运动学校</t>
  </si>
  <si>
    <t>乒乓球教练</t>
  </si>
  <si>
    <t>460100017300007252</t>
  </si>
  <si>
    <t>丁成积</t>
  </si>
  <si>
    <t>46013087147503002</t>
  </si>
  <si>
    <t>举重教练</t>
  </si>
  <si>
    <t>460100017300006846</t>
  </si>
  <si>
    <t>陈雄</t>
  </si>
  <si>
    <t>46013088147503003</t>
  </si>
  <si>
    <t>海口市体育工作队</t>
  </si>
  <si>
    <t>460100017300007525</t>
  </si>
  <si>
    <t>面试成绩</t>
  </si>
  <si>
    <t>总成绩</t>
  </si>
  <si>
    <t>排名</t>
  </si>
  <si>
    <t>准考证号</t>
    <phoneticPr fontId="9" type="noConversion"/>
  </si>
  <si>
    <t>202107240101</t>
    <phoneticPr fontId="9" type="noConversion"/>
  </si>
  <si>
    <t>202107240102</t>
    <phoneticPr fontId="9" type="noConversion"/>
  </si>
  <si>
    <t>202107240103</t>
    <phoneticPr fontId="9" type="noConversion"/>
  </si>
  <si>
    <t>结构化面试</t>
  </si>
  <si>
    <t>专业操作考核</t>
    <phoneticPr fontId="9" type="noConversion"/>
  </si>
  <si>
    <t>缺考</t>
    <phoneticPr fontId="9" type="noConversion"/>
  </si>
  <si>
    <t>实得分
（40%）</t>
    <phoneticPr fontId="9" type="noConversion"/>
  </si>
  <si>
    <t>实得分
（60%）</t>
    <phoneticPr fontId="9" type="noConversion"/>
  </si>
  <si>
    <t>海口市旅游和文化广电体育局2021年考核招聘工作
综合成绩表</t>
    <phoneticPr fontId="9" type="noConversion"/>
  </si>
  <si>
    <t>附件2：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</si>
</sst>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b/>
      <sz val="20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Arial"/>
      <family val="2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"/>
  <sheetViews>
    <sheetView tabSelected="1" zoomScale="85" zoomScaleNormal="85" workbookViewId="0">
      <selection activeCell="C11" sqref="C11"/>
    </sheetView>
  </sheetViews>
  <sheetFormatPr defaultColWidth="9" defaultRowHeight="13.5" x14ac:dyDescent="0.3"/>
  <cols>
    <col min="1" max="1" width="14.46484375" style="2" customWidth="1"/>
    <col min="2" max="2" width="14.73046875" style="2" bestFit="1" customWidth="1"/>
    <col min="3" max="3" width="7.59765625" style="2" bestFit="1" customWidth="1"/>
    <col min="4" max="4" width="20.59765625" style="2" bestFit="1" customWidth="1"/>
    <col min="5" max="5" width="21" style="2" bestFit="1" customWidth="1"/>
    <col min="6" max="6" width="12" style="2" bestFit="1" customWidth="1"/>
    <col min="7" max="7" width="20.19921875" style="2" bestFit="1" customWidth="1"/>
    <col min="8" max="8" width="13.53125" customWidth="1"/>
    <col min="10" max="10" width="12.53125" customWidth="1"/>
  </cols>
  <sheetData>
    <row r="1" spans="1:14" ht="33" customHeight="1" x14ac:dyDescent="0.3">
      <c r="A1" s="3" t="s">
        <v>33</v>
      </c>
      <c r="B1" s="3"/>
    </row>
    <row r="2" spans="1:14" ht="72" customHeight="1" x14ac:dyDescent="0.3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1" customFormat="1" ht="30" customHeight="1" x14ac:dyDescent="0.3">
      <c r="A3" s="20" t="s">
        <v>0</v>
      </c>
      <c r="B3" s="20" t="s">
        <v>23</v>
      </c>
      <c r="C3" s="20" t="s">
        <v>1</v>
      </c>
      <c r="D3" s="20" t="s">
        <v>2</v>
      </c>
      <c r="E3" s="20" t="s">
        <v>3</v>
      </c>
      <c r="F3" s="20" t="s">
        <v>4</v>
      </c>
      <c r="G3" s="20" t="s">
        <v>5</v>
      </c>
      <c r="H3" s="17" t="s">
        <v>20</v>
      </c>
      <c r="I3" s="18"/>
      <c r="J3" s="18"/>
      <c r="K3" s="19"/>
      <c r="L3" s="15" t="s">
        <v>21</v>
      </c>
      <c r="M3" s="15" t="s">
        <v>22</v>
      </c>
      <c r="N3" s="15" t="s">
        <v>6</v>
      </c>
    </row>
    <row r="4" spans="1:14" s="1" customFormat="1" ht="30" customHeight="1" x14ac:dyDescent="0.3">
      <c r="A4" s="21"/>
      <c r="B4" s="21"/>
      <c r="C4" s="21"/>
      <c r="D4" s="21"/>
      <c r="E4" s="21"/>
      <c r="F4" s="21"/>
      <c r="G4" s="21"/>
      <c r="H4" s="9" t="s">
        <v>27</v>
      </c>
      <c r="I4" s="10" t="s">
        <v>30</v>
      </c>
      <c r="J4" s="9" t="s">
        <v>28</v>
      </c>
      <c r="K4" s="10" t="s">
        <v>31</v>
      </c>
      <c r="L4" s="16"/>
      <c r="M4" s="16"/>
      <c r="N4" s="16"/>
    </row>
    <row r="5" spans="1:14" s="1" customFormat="1" ht="30" customHeight="1" x14ac:dyDescent="0.3">
      <c r="A5" s="4">
        <v>1</v>
      </c>
      <c r="B5" s="12" t="s">
        <v>25</v>
      </c>
      <c r="C5" s="5" t="s">
        <v>7</v>
      </c>
      <c r="D5" s="6" t="s">
        <v>8</v>
      </c>
      <c r="E5" s="6" t="s">
        <v>9</v>
      </c>
      <c r="F5" s="5" t="s">
        <v>10</v>
      </c>
      <c r="G5" s="7" t="s">
        <v>11</v>
      </c>
      <c r="H5" s="4">
        <v>64.599999999999994</v>
      </c>
      <c r="I5" s="4">
        <f>H5*40%</f>
        <v>25.84</v>
      </c>
      <c r="J5" s="4">
        <v>82.67</v>
      </c>
      <c r="K5" s="13">
        <f>J5*60%</f>
        <v>49.601999999999997</v>
      </c>
      <c r="L5" s="14">
        <f>I5+K5</f>
        <v>75.441999999999993</v>
      </c>
      <c r="M5" s="4">
        <v>1</v>
      </c>
      <c r="N5" s="4"/>
    </row>
    <row r="6" spans="1:14" s="1" customFormat="1" ht="30" customHeight="1" x14ac:dyDescent="0.3">
      <c r="A6" s="4">
        <v>2</v>
      </c>
      <c r="B6" s="12" t="s">
        <v>24</v>
      </c>
      <c r="C6" s="8" t="s">
        <v>16</v>
      </c>
      <c r="D6" s="6" t="s">
        <v>17</v>
      </c>
      <c r="E6" s="6" t="s">
        <v>18</v>
      </c>
      <c r="F6" s="5" t="s">
        <v>14</v>
      </c>
      <c r="G6" s="7" t="s">
        <v>19</v>
      </c>
      <c r="H6" s="4"/>
      <c r="I6" s="4"/>
      <c r="J6" s="4"/>
      <c r="K6" s="4"/>
      <c r="L6" s="11"/>
      <c r="M6" s="11"/>
      <c r="N6" s="4" t="s">
        <v>29</v>
      </c>
    </row>
    <row r="7" spans="1:14" s="1" customFormat="1" ht="30" customHeight="1" x14ac:dyDescent="0.3">
      <c r="A7" s="4">
        <v>3</v>
      </c>
      <c r="B7" s="12" t="s">
        <v>26</v>
      </c>
      <c r="C7" s="5" t="s">
        <v>12</v>
      </c>
      <c r="D7" s="6" t="s">
        <v>13</v>
      </c>
      <c r="E7" s="6" t="s">
        <v>9</v>
      </c>
      <c r="F7" s="5" t="s">
        <v>14</v>
      </c>
      <c r="G7" s="7" t="s">
        <v>15</v>
      </c>
      <c r="H7" s="4"/>
      <c r="I7" s="4"/>
      <c r="J7" s="4"/>
      <c r="K7" s="4"/>
      <c r="L7" s="11"/>
      <c r="M7" s="11"/>
      <c r="N7" s="4" t="s">
        <v>29</v>
      </c>
    </row>
  </sheetData>
  <mergeCells count="12">
    <mergeCell ref="A2:N2"/>
    <mergeCell ref="F3:F4"/>
    <mergeCell ref="E3:E4"/>
    <mergeCell ref="D3:D4"/>
    <mergeCell ref="C3:C4"/>
    <mergeCell ref="A3:A4"/>
    <mergeCell ref="B3:B4"/>
    <mergeCell ref="L3:L4"/>
    <mergeCell ref="M3:M4"/>
    <mergeCell ref="N3:N4"/>
    <mergeCell ref="H3:K3"/>
    <mergeCell ref="G3:G4"/>
  </mergeCells>
  <phoneticPr fontId="9" type="noConversion"/>
  <pageMargins left="0.70069444444444495" right="0.70069444444444495" top="0.75138888888888899" bottom="0.75138888888888899" header="0.29861111111111099" footer="0.29861111111111099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lenovo</cp:lastModifiedBy>
  <dcterms:created xsi:type="dcterms:W3CDTF">2021-01-10T22:20:00Z</dcterms:created>
  <dcterms:modified xsi:type="dcterms:W3CDTF">2021-07-26T18:06:18Z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2052-11.1.0.10578</vt:lpwstr>
  </property>
  <property fmtid="{D5CDD505-2E9C-101B-9397-08002B2CF9AE}" pid="5" name="ICV">
    <vt:lpwstr>590D51B737DB456E9D2C50B9CBBF1E9C</vt:lpwstr>
  </property>
</Properties>
</file>