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15" windowWidth="16965" windowHeight="11475" activeTab="0"/>
  </bookViews>
  <sheets>
    <sheet name="公示名单" sheetId="1" r:id="rId1"/>
  </sheets>
  <definedNames>
    <definedName name="_xlnm.Print_Titles" localSheetId="0">'公示名单'!$3:$3</definedName>
  </definedNames>
  <calcPr fullCalcOnLoad="1"/>
</workbook>
</file>

<file path=xl/sharedStrings.xml><?xml version="1.0" encoding="utf-8"?>
<sst xmlns="http://schemas.openxmlformats.org/spreadsheetml/2006/main" count="102" uniqueCount="69">
  <si>
    <t>序号</t>
  </si>
  <si>
    <t>用人单位</t>
  </si>
  <si>
    <t>姓名</t>
  </si>
  <si>
    <t>性别</t>
  </si>
  <si>
    <t>民族</t>
  </si>
  <si>
    <t>准考证号</t>
  </si>
  <si>
    <t>男</t>
  </si>
  <si>
    <t>壮族</t>
  </si>
  <si>
    <t>汉族</t>
  </si>
  <si>
    <t>女</t>
  </si>
  <si>
    <t>所在工作单位
或毕业院校</t>
  </si>
  <si>
    <t>少数民族照顾加分</t>
  </si>
  <si>
    <t>面试
成绩</t>
  </si>
  <si>
    <t>综合
成绩</t>
  </si>
  <si>
    <t>招录机关</t>
  </si>
  <si>
    <t>自治区财政厅</t>
  </si>
  <si>
    <t>附件</t>
  </si>
  <si>
    <t>行测职业能力测验
成绩</t>
  </si>
  <si>
    <t>申论
成绩</t>
  </si>
  <si>
    <t>职位名称</t>
  </si>
  <si>
    <t>自治区财政厅</t>
  </si>
  <si>
    <t>自治区财政厅厅机关</t>
  </si>
  <si>
    <t>陆国智</t>
  </si>
  <si>
    <t>俞征凯</t>
  </si>
  <si>
    <t>黄剑翰</t>
  </si>
  <si>
    <t>谢骥</t>
  </si>
  <si>
    <t>韦枫</t>
  </si>
  <si>
    <t>王白羽</t>
  </si>
  <si>
    <t>宋秋菊</t>
  </si>
  <si>
    <t>周帅</t>
  </si>
  <si>
    <t>广西壮族自治区财政厅2021年考试录用公务员（参照公务员法管理单位工作人员）
拟录用人员名单</t>
  </si>
  <si>
    <t>财政业务管理职位一
（45150257）</t>
  </si>
  <si>
    <t>财政业务管理职位二 
（45150258）</t>
  </si>
  <si>
    <t>财政国库支付管理职位一
（45150259）</t>
  </si>
  <si>
    <t>财政国库支付管理职位二
（45150260）</t>
  </si>
  <si>
    <t>自治区财政国库支付中心（自治区财政运行分析评估中心）</t>
  </si>
  <si>
    <t>自治区财政厅预算编审中心</t>
  </si>
  <si>
    <t>自治区财政厅预算绩效管理中心</t>
  </si>
  <si>
    <t>自治区财政厅财政投资评审中心（自治区财政厅政府和社会资本合作管理中心）</t>
  </si>
  <si>
    <t>自治区财政稽查大队</t>
  </si>
  <si>
    <t>财政预算编审职位
（45150261）</t>
  </si>
  <si>
    <t>财政预算绩效管理职位（45150262）</t>
  </si>
  <si>
    <t>财政投资评审职位（45150263）</t>
  </si>
  <si>
    <t>财政稽查管理职位（45150264）</t>
  </si>
  <si>
    <t>杨家欢</t>
  </si>
  <si>
    <t>江思策</t>
  </si>
  <si>
    <t>李颢欣</t>
  </si>
  <si>
    <t>陆冬雯</t>
  </si>
  <si>
    <t>赖彦洁</t>
  </si>
  <si>
    <t>谭彬婧</t>
  </si>
  <si>
    <t>陈绎浪</t>
  </si>
  <si>
    <t>黄靖元</t>
  </si>
  <si>
    <t>土家族</t>
  </si>
  <si>
    <t>英国格拉斯哥大学</t>
  </si>
  <si>
    <t>香港中文大学（深圳）</t>
  </si>
  <si>
    <t>南京大学</t>
  </si>
  <si>
    <t>中国人民大学</t>
  </si>
  <si>
    <t>中国电信股份有限公司浙江分公司</t>
  </si>
  <si>
    <t>浙江湖州银行总行</t>
  </si>
  <si>
    <t>南宁市经济信息中心</t>
  </si>
  <si>
    <t>湖南财经工业职业技术学院</t>
  </si>
  <si>
    <t>英国伯明翰大学</t>
  </si>
  <si>
    <t>厦门大学</t>
  </si>
  <si>
    <t>暨南大学</t>
  </si>
  <si>
    <t>韩国世宗大学</t>
  </si>
  <si>
    <t>广西大学</t>
  </si>
  <si>
    <t>南开大学</t>
  </si>
  <si>
    <t>沈阳建筑大学</t>
  </si>
  <si>
    <t>英国南安普顿大学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</si>
</sst>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.00_);[Red]\(0.00\)"/>
    <numFmt numFmtId="191" formatCode="0_);[Red]\(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6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191" fontId="4" fillId="0" borderId="10" xfId="0" applyNumberFormat="1" applyFont="1" applyBorder="1" applyAlignment="1" applyProtection="1">
      <alignment horizontal="right" vertical="center"/>
      <protection locked="0"/>
    </xf>
    <xf numFmtId="190" fontId="3" fillId="0" borderId="0" xfId="0" applyNumberFormat="1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90" fontId="4" fillId="0" borderId="10" xfId="0" applyNumberFormat="1" applyFont="1" applyBorder="1" applyAlignment="1" applyProtection="1">
      <alignment horizontal="center" vertical="center"/>
      <protection locked="0"/>
    </xf>
    <xf numFmtId="188" fontId="4" fillId="0" borderId="10" xfId="0" applyNumberFormat="1" applyFont="1" applyBorder="1" applyAlignment="1" applyProtection="1">
      <alignment horizontal="center" vertical="center" wrapText="1"/>
      <protection locked="0"/>
    </xf>
    <xf numFmtId="19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Zeros="0" tabSelected="1" view="pageLayout" zoomScaleSheetLayoutView="100" workbookViewId="0" topLeftCell="A10">
      <selection activeCell="I15" sqref="I15"/>
    </sheetView>
  </sheetViews>
  <sheetFormatPr defaultColWidth="9.00390625" defaultRowHeight="27" customHeight="1"/>
  <cols>
    <col min="1" max="1" width="3.75390625" style="2" customWidth="1"/>
    <col min="2" max="2" width="7.75390625" style="1" customWidth="1"/>
    <col min="3" max="3" width="13.875" style="10" customWidth="1"/>
    <col min="4" max="4" width="13.625" style="1" customWidth="1"/>
    <col min="5" max="5" width="6.375" style="2" bestFit="1" customWidth="1"/>
    <col min="6" max="6" width="3.50390625" style="2" customWidth="1"/>
    <col min="7" max="7" width="6.375" style="2" customWidth="1"/>
    <col min="8" max="8" width="12.25390625" style="2" bestFit="1" customWidth="1"/>
    <col min="9" max="9" width="16.375" style="3" customWidth="1"/>
    <col min="10" max="11" width="8.625" style="3" customWidth="1"/>
    <col min="12" max="12" width="8.625" style="4" customWidth="1"/>
    <col min="13" max="14" width="8.625" style="5" customWidth="1"/>
    <col min="15" max="16384" width="9.00390625" style="5" customWidth="1"/>
  </cols>
  <sheetData>
    <row r="1" spans="1:3" ht="20.25">
      <c r="A1" s="18" t="s">
        <v>16</v>
      </c>
      <c r="B1" s="18"/>
      <c r="C1" s="18"/>
    </row>
    <row r="2" spans="1:14" ht="61.5" customHeight="1">
      <c r="A2" s="24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8" customFormat="1" ht="36">
      <c r="A3" s="6" t="s">
        <v>0</v>
      </c>
      <c r="B3" s="7" t="s">
        <v>14</v>
      </c>
      <c r="C3" s="7" t="s">
        <v>1</v>
      </c>
      <c r="D3" s="7" t="s">
        <v>19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10</v>
      </c>
      <c r="J3" s="6" t="s">
        <v>17</v>
      </c>
      <c r="K3" s="6" t="s">
        <v>18</v>
      </c>
      <c r="L3" s="6" t="s">
        <v>11</v>
      </c>
      <c r="M3" s="6" t="s">
        <v>12</v>
      </c>
      <c r="N3" s="6" t="s">
        <v>13</v>
      </c>
    </row>
    <row r="4" spans="1:15" s="9" customFormat="1" ht="30" customHeight="1">
      <c r="A4" s="11">
        <v>1</v>
      </c>
      <c r="B4" s="28" t="s">
        <v>20</v>
      </c>
      <c r="C4" s="21" t="s">
        <v>21</v>
      </c>
      <c r="D4" s="22" t="s">
        <v>31</v>
      </c>
      <c r="E4" s="11" t="s">
        <v>22</v>
      </c>
      <c r="F4" s="11" t="s">
        <v>6</v>
      </c>
      <c r="G4" s="11" t="s">
        <v>7</v>
      </c>
      <c r="H4" s="11">
        <v>11152200101</v>
      </c>
      <c r="I4" s="30" t="s">
        <v>53</v>
      </c>
      <c r="J4" s="26">
        <v>74</v>
      </c>
      <c r="K4" s="26">
        <v>70</v>
      </c>
      <c r="L4" s="27">
        <v>3</v>
      </c>
      <c r="M4" s="25">
        <v>79.46000000000001</v>
      </c>
      <c r="N4" s="25">
        <f>SUM(J4:M4)</f>
        <v>226.46</v>
      </c>
      <c r="O4" s="13"/>
    </row>
    <row r="5" spans="1:15" s="9" customFormat="1" ht="30" customHeight="1">
      <c r="A5" s="11">
        <v>2</v>
      </c>
      <c r="B5" s="28"/>
      <c r="C5" s="19"/>
      <c r="D5" s="16"/>
      <c r="E5" s="11" t="s">
        <v>23</v>
      </c>
      <c r="F5" s="11" t="s">
        <v>6</v>
      </c>
      <c r="G5" s="11" t="s">
        <v>8</v>
      </c>
      <c r="H5" s="11">
        <v>11152201125</v>
      </c>
      <c r="I5" s="30" t="s">
        <v>58</v>
      </c>
      <c r="J5" s="26">
        <v>70.88</v>
      </c>
      <c r="K5" s="26">
        <v>69</v>
      </c>
      <c r="L5" s="27">
        <v>0</v>
      </c>
      <c r="M5" s="25">
        <v>81.8</v>
      </c>
      <c r="N5" s="25">
        <f aca="true" t="shared" si="0" ref="N5:N19">SUM(J5:M5)</f>
        <v>221.68</v>
      </c>
      <c r="O5" s="13"/>
    </row>
    <row r="6" spans="1:15" s="9" customFormat="1" ht="30" customHeight="1">
      <c r="A6" s="11">
        <v>3</v>
      </c>
      <c r="B6" s="28"/>
      <c r="C6" s="19"/>
      <c r="D6" s="16"/>
      <c r="E6" s="14" t="s">
        <v>24</v>
      </c>
      <c r="F6" s="11" t="s">
        <v>6</v>
      </c>
      <c r="G6" s="11" t="s">
        <v>7</v>
      </c>
      <c r="H6" s="11">
        <v>11152200808</v>
      </c>
      <c r="I6" s="30" t="s">
        <v>54</v>
      </c>
      <c r="J6" s="26">
        <v>73.25</v>
      </c>
      <c r="K6" s="26">
        <v>62</v>
      </c>
      <c r="L6" s="27">
        <v>3</v>
      </c>
      <c r="M6" s="25">
        <v>81.7</v>
      </c>
      <c r="N6" s="25">
        <f t="shared" si="0"/>
        <v>219.95</v>
      </c>
      <c r="O6" s="13"/>
    </row>
    <row r="7" spans="1:15" s="9" customFormat="1" ht="30" customHeight="1">
      <c r="A7" s="11">
        <v>4</v>
      </c>
      <c r="B7" s="28"/>
      <c r="C7" s="19"/>
      <c r="D7" s="16"/>
      <c r="E7" s="11" t="s">
        <v>25</v>
      </c>
      <c r="F7" s="11" t="s">
        <v>6</v>
      </c>
      <c r="G7" s="11" t="s">
        <v>8</v>
      </c>
      <c r="H7" s="11">
        <v>11152200323</v>
      </c>
      <c r="I7" s="30" t="s">
        <v>55</v>
      </c>
      <c r="J7" s="26">
        <v>75.75</v>
      </c>
      <c r="K7" s="26">
        <v>59</v>
      </c>
      <c r="L7" s="27"/>
      <c r="M7" s="25">
        <v>84.99999999999999</v>
      </c>
      <c r="N7" s="25">
        <f t="shared" si="0"/>
        <v>219.75</v>
      </c>
      <c r="O7" s="13"/>
    </row>
    <row r="8" spans="1:15" s="9" customFormat="1" ht="30" customHeight="1">
      <c r="A8" s="11">
        <v>5</v>
      </c>
      <c r="B8" s="28"/>
      <c r="C8" s="19"/>
      <c r="D8" s="22" t="s">
        <v>32</v>
      </c>
      <c r="E8" s="11" t="s">
        <v>26</v>
      </c>
      <c r="F8" s="11" t="s">
        <v>9</v>
      </c>
      <c r="G8" s="11" t="s">
        <v>7</v>
      </c>
      <c r="H8" s="11">
        <v>11152200306</v>
      </c>
      <c r="I8" s="30" t="s">
        <v>56</v>
      </c>
      <c r="J8" s="26">
        <v>67</v>
      </c>
      <c r="K8" s="26">
        <v>70</v>
      </c>
      <c r="L8" s="27">
        <v>3</v>
      </c>
      <c r="M8" s="25">
        <v>83.80000000000001</v>
      </c>
      <c r="N8" s="25">
        <f t="shared" si="0"/>
        <v>223.8</v>
      </c>
      <c r="O8" s="13"/>
    </row>
    <row r="9" spans="1:15" s="9" customFormat="1" ht="30" customHeight="1">
      <c r="A9" s="11">
        <v>6</v>
      </c>
      <c r="B9" s="28"/>
      <c r="C9" s="19"/>
      <c r="D9" s="16"/>
      <c r="E9" s="11" t="s">
        <v>27</v>
      </c>
      <c r="F9" s="11" t="s">
        <v>9</v>
      </c>
      <c r="G9" s="11" t="s">
        <v>8</v>
      </c>
      <c r="H9" s="11">
        <v>11152200320</v>
      </c>
      <c r="I9" s="30" t="s">
        <v>57</v>
      </c>
      <c r="J9" s="26">
        <v>68.88</v>
      </c>
      <c r="K9" s="26">
        <v>66</v>
      </c>
      <c r="L9" s="27"/>
      <c r="M9" s="25">
        <v>87.89999999999999</v>
      </c>
      <c r="N9" s="25">
        <f t="shared" si="0"/>
        <v>222.77999999999997</v>
      </c>
      <c r="O9" s="13"/>
    </row>
    <row r="10" spans="1:15" s="9" customFormat="1" ht="30" customHeight="1">
      <c r="A10" s="11">
        <v>7</v>
      </c>
      <c r="B10" s="28"/>
      <c r="C10" s="19"/>
      <c r="D10" s="16"/>
      <c r="E10" s="11" t="s">
        <v>28</v>
      </c>
      <c r="F10" s="11" t="s">
        <v>9</v>
      </c>
      <c r="G10" s="11" t="s">
        <v>8</v>
      </c>
      <c r="H10" s="11">
        <v>11152201117</v>
      </c>
      <c r="I10" s="30" t="s">
        <v>59</v>
      </c>
      <c r="J10" s="26">
        <v>69.5</v>
      </c>
      <c r="K10" s="26">
        <v>72</v>
      </c>
      <c r="L10" s="27"/>
      <c r="M10" s="25">
        <v>80</v>
      </c>
      <c r="N10" s="25">
        <f t="shared" si="0"/>
        <v>221.5</v>
      </c>
      <c r="O10" s="13"/>
    </row>
    <row r="11" spans="1:15" s="9" customFormat="1" ht="30" customHeight="1">
      <c r="A11" s="11">
        <v>8</v>
      </c>
      <c r="B11" s="28"/>
      <c r="C11" s="20"/>
      <c r="D11" s="16"/>
      <c r="E11" s="11" t="s">
        <v>29</v>
      </c>
      <c r="F11" s="11" t="s">
        <v>9</v>
      </c>
      <c r="G11" s="11" t="s">
        <v>8</v>
      </c>
      <c r="H11" s="11">
        <v>11152200116</v>
      </c>
      <c r="I11" s="30" t="s">
        <v>60</v>
      </c>
      <c r="J11" s="26">
        <v>65.75</v>
      </c>
      <c r="K11" s="26">
        <v>65.5</v>
      </c>
      <c r="L11" s="27"/>
      <c r="M11" s="25">
        <v>87.6</v>
      </c>
      <c r="N11" s="25">
        <f t="shared" si="0"/>
        <v>218.85</v>
      </c>
      <c r="O11" s="13"/>
    </row>
    <row r="12" spans="1:15" s="9" customFormat="1" ht="30" customHeight="1">
      <c r="A12" s="11">
        <v>9</v>
      </c>
      <c r="B12" s="28" t="s">
        <v>15</v>
      </c>
      <c r="C12" s="28" t="s">
        <v>35</v>
      </c>
      <c r="D12" s="22" t="s">
        <v>33</v>
      </c>
      <c r="E12" s="11" t="s">
        <v>44</v>
      </c>
      <c r="F12" s="11" t="s">
        <v>6</v>
      </c>
      <c r="G12" s="11" t="s">
        <v>8</v>
      </c>
      <c r="H12" s="11">
        <v>11152201616</v>
      </c>
      <c r="I12" s="30" t="s">
        <v>61</v>
      </c>
      <c r="J12" s="26">
        <v>61.5</v>
      </c>
      <c r="K12" s="26">
        <v>70</v>
      </c>
      <c r="L12" s="12">
        <v>0</v>
      </c>
      <c r="M12" s="25">
        <v>77.80000000000001</v>
      </c>
      <c r="N12" s="25">
        <f t="shared" si="0"/>
        <v>209.3</v>
      </c>
      <c r="O12" s="13"/>
    </row>
    <row r="13" spans="1:15" s="9" customFormat="1" ht="30" customHeight="1">
      <c r="A13" s="11">
        <v>10</v>
      </c>
      <c r="B13" s="28"/>
      <c r="C13" s="17"/>
      <c r="D13" s="22"/>
      <c r="E13" s="14" t="s">
        <v>45</v>
      </c>
      <c r="F13" s="11" t="s">
        <v>6</v>
      </c>
      <c r="G13" s="11" t="s">
        <v>8</v>
      </c>
      <c r="H13" s="11">
        <v>11152201416</v>
      </c>
      <c r="I13" s="30" t="s">
        <v>62</v>
      </c>
      <c r="J13" s="26">
        <v>67.75</v>
      </c>
      <c r="K13" s="26">
        <v>61.5</v>
      </c>
      <c r="L13" s="12"/>
      <c r="M13" s="25">
        <v>78.6</v>
      </c>
      <c r="N13" s="25">
        <f t="shared" si="0"/>
        <v>207.85</v>
      </c>
      <c r="O13" s="13"/>
    </row>
    <row r="14" spans="1:15" s="9" customFormat="1" ht="30" customHeight="1">
      <c r="A14" s="11">
        <v>11</v>
      </c>
      <c r="B14" s="28" t="s">
        <v>15</v>
      </c>
      <c r="C14" s="28" t="s">
        <v>35</v>
      </c>
      <c r="D14" s="22" t="s">
        <v>34</v>
      </c>
      <c r="E14" s="11" t="s">
        <v>46</v>
      </c>
      <c r="F14" s="11" t="s">
        <v>9</v>
      </c>
      <c r="G14" s="11" t="s">
        <v>7</v>
      </c>
      <c r="H14" s="11">
        <v>11152201911</v>
      </c>
      <c r="I14" s="30" t="s">
        <v>63</v>
      </c>
      <c r="J14" s="26">
        <v>69.38</v>
      </c>
      <c r="K14" s="26">
        <v>66</v>
      </c>
      <c r="L14" s="27">
        <v>3</v>
      </c>
      <c r="M14" s="25">
        <v>86.19999999999999</v>
      </c>
      <c r="N14" s="25">
        <f t="shared" si="0"/>
        <v>224.57999999999998</v>
      </c>
      <c r="O14" s="13"/>
    </row>
    <row r="15" spans="1:15" s="9" customFormat="1" ht="30" customHeight="1">
      <c r="A15" s="11">
        <v>12</v>
      </c>
      <c r="B15" s="28"/>
      <c r="C15" s="17"/>
      <c r="D15" s="22"/>
      <c r="E15" s="11" t="s">
        <v>47</v>
      </c>
      <c r="F15" s="11" t="s">
        <v>9</v>
      </c>
      <c r="G15" s="11" t="s">
        <v>7</v>
      </c>
      <c r="H15" s="11">
        <v>11152200214</v>
      </c>
      <c r="I15" s="30" t="s">
        <v>64</v>
      </c>
      <c r="J15" s="26">
        <v>71.38</v>
      </c>
      <c r="K15" s="26">
        <v>68.5</v>
      </c>
      <c r="L15" s="27">
        <v>3</v>
      </c>
      <c r="M15" s="25">
        <v>80.6</v>
      </c>
      <c r="N15" s="25">
        <f t="shared" si="0"/>
        <v>223.48</v>
      </c>
      <c r="O15" s="13"/>
    </row>
    <row r="16" spans="1:15" s="9" customFormat="1" ht="37.5" customHeight="1">
      <c r="A16" s="11">
        <v>13</v>
      </c>
      <c r="B16" s="31" t="s">
        <v>20</v>
      </c>
      <c r="C16" s="15" t="s">
        <v>36</v>
      </c>
      <c r="D16" s="29" t="s">
        <v>40</v>
      </c>
      <c r="E16" s="11" t="s">
        <v>48</v>
      </c>
      <c r="F16" s="11" t="s">
        <v>9</v>
      </c>
      <c r="G16" s="11" t="s">
        <v>8</v>
      </c>
      <c r="H16" s="11">
        <v>11152200529</v>
      </c>
      <c r="I16" s="30" t="s">
        <v>65</v>
      </c>
      <c r="J16" s="26">
        <v>66</v>
      </c>
      <c r="K16" s="26">
        <v>67</v>
      </c>
      <c r="L16" s="27"/>
      <c r="M16" s="25">
        <v>87.50000000000001</v>
      </c>
      <c r="N16" s="25">
        <f t="shared" si="0"/>
        <v>220.5</v>
      </c>
      <c r="O16" s="13"/>
    </row>
    <row r="17" spans="1:15" s="9" customFormat="1" ht="39" customHeight="1">
      <c r="A17" s="11">
        <v>14</v>
      </c>
      <c r="B17" s="31" t="s">
        <v>20</v>
      </c>
      <c r="C17" s="15" t="s">
        <v>37</v>
      </c>
      <c r="D17" s="29" t="s">
        <v>41</v>
      </c>
      <c r="E17" s="11" t="s">
        <v>49</v>
      </c>
      <c r="F17" s="11" t="s">
        <v>9</v>
      </c>
      <c r="G17" s="11" t="s">
        <v>52</v>
      </c>
      <c r="H17" s="11">
        <v>11152200318</v>
      </c>
      <c r="I17" s="30" t="s">
        <v>66</v>
      </c>
      <c r="J17" s="26">
        <v>65.88</v>
      </c>
      <c r="K17" s="26">
        <v>68</v>
      </c>
      <c r="L17" s="27">
        <v>3</v>
      </c>
      <c r="M17" s="25">
        <v>78.2</v>
      </c>
      <c r="N17" s="25">
        <f t="shared" si="0"/>
        <v>215.07999999999998</v>
      </c>
      <c r="O17" s="13"/>
    </row>
    <row r="18" spans="1:15" s="9" customFormat="1" ht="60.75" customHeight="1">
      <c r="A18" s="11">
        <v>15</v>
      </c>
      <c r="B18" s="31" t="s">
        <v>20</v>
      </c>
      <c r="C18" s="15" t="s">
        <v>38</v>
      </c>
      <c r="D18" s="29" t="s">
        <v>42</v>
      </c>
      <c r="E18" s="11" t="s">
        <v>50</v>
      </c>
      <c r="F18" s="11" t="s">
        <v>6</v>
      </c>
      <c r="G18" s="11" t="s">
        <v>8</v>
      </c>
      <c r="H18" s="11">
        <v>11152301412</v>
      </c>
      <c r="I18" s="30" t="s">
        <v>67</v>
      </c>
      <c r="J18" s="26">
        <v>69.38</v>
      </c>
      <c r="K18" s="26">
        <v>62</v>
      </c>
      <c r="L18" s="27"/>
      <c r="M18" s="25">
        <v>87.10000000000001</v>
      </c>
      <c r="N18" s="25">
        <f t="shared" si="0"/>
        <v>218.48000000000002</v>
      </c>
      <c r="O18" s="13"/>
    </row>
    <row r="19" spans="1:15" s="9" customFormat="1" ht="53.25" customHeight="1">
      <c r="A19" s="11">
        <v>16</v>
      </c>
      <c r="B19" s="31" t="s">
        <v>20</v>
      </c>
      <c r="C19" s="15" t="s">
        <v>39</v>
      </c>
      <c r="D19" s="29" t="s">
        <v>43</v>
      </c>
      <c r="E19" s="11" t="s">
        <v>51</v>
      </c>
      <c r="F19" s="11" t="s">
        <v>6</v>
      </c>
      <c r="G19" s="11" t="s">
        <v>7</v>
      </c>
      <c r="H19" s="11">
        <v>11152301017</v>
      </c>
      <c r="I19" s="30" t="s">
        <v>68</v>
      </c>
      <c r="J19" s="26">
        <v>65.63</v>
      </c>
      <c r="K19" s="26">
        <v>68.5</v>
      </c>
      <c r="L19" s="27">
        <v>3</v>
      </c>
      <c r="M19" s="25">
        <v>85.1</v>
      </c>
      <c r="N19" s="25">
        <f t="shared" si="0"/>
        <v>222.23</v>
      </c>
      <c r="O19" s="13"/>
    </row>
  </sheetData>
  <sheetProtection/>
  <mergeCells count="12">
    <mergeCell ref="C4:C11"/>
    <mergeCell ref="D4:D7"/>
    <mergeCell ref="D8:D11"/>
    <mergeCell ref="D12:D13"/>
    <mergeCell ref="D14:D15"/>
    <mergeCell ref="C12:C13"/>
    <mergeCell ref="C14:C15"/>
    <mergeCell ref="A2:N2"/>
    <mergeCell ref="A1:C1"/>
    <mergeCell ref="B4:B11"/>
    <mergeCell ref="B12:B13"/>
    <mergeCell ref="B14:B15"/>
  </mergeCells>
  <printOptions horizontalCentered="1"/>
  <pageMargins left="0.5511811023622047" right="0.4330708661417323" top="0.5511811023622047" bottom="0.4330708661417323" header="0.3937007874015748" footer="0.1968503937007874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广西壮族自治区地方税务局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王荀</cp:lastModifiedBy>
  <cp:lastPrinted>2021-07-20T07:04:39Z</cp:lastPrinted>
  <dcterms:created xsi:type="dcterms:W3CDTF">2016-07-26T03:05:32Z</dcterms:created>
  <dcterms:modified xsi:type="dcterms:W3CDTF">2021-07-20T07:04:52Z</dcterms:modified>
  <cp:category/>
  <cp:version/>
  <cp:contentType/>
  <cp:contentStatus/>
</cp:coreProperties>
</file>