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578"/>
  </bookViews>
  <sheets>
    <sheet name="面试" sheetId="10" r:id="rId1"/>
  </sheets>
  <definedNames>
    <definedName name="_xlnm._FilterDatabase" localSheetId="0" hidden="1">面试!$D$2:$I$70</definedName>
    <definedName name="_xlnm.Print_Titles" localSheetId="0">面试!$2:$2</definedName>
  </definedNames>
  <calcPr calcId="144525"/>
</workbook>
</file>

<file path=xl/sharedStrings.xml><?xml version="1.0" encoding="utf-8"?>
<sst xmlns="http://schemas.openxmlformats.org/spreadsheetml/2006/main" count="301" uniqueCount="198">
  <si>
    <t>2021年永安市事业单位招聘工作人员面试成绩公示三</t>
  </si>
  <si>
    <t>分组</t>
  </si>
  <si>
    <t>准考证号码</t>
  </si>
  <si>
    <t>岗位代码</t>
  </si>
  <si>
    <t>报考单位</t>
  </si>
  <si>
    <t>招聘人数</t>
  </si>
  <si>
    <t>姓名</t>
  </si>
  <si>
    <t>笔试原始成绩</t>
  </si>
  <si>
    <t>加分</t>
  </si>
  <si>
    <t>笔试总分</t>
  </si>
  <si>
    <t>面试成绩</t>
  </si>
  <si>
    <t>总分</t>
  </si>
  <si>
    <t>排名</t>
  </si>
  <si>
    <t>7月25日上午第1组，18人。</t>
  </si>
  <si>
    <t>210412400201712</t>
  </si>
  <si>
    <t>124002</t>
  </si>
  <si>
    <t>永安市洪田镇村镇建设综合服务中心</t>
  </si>
  <si>
    <t>吴志超</t>
  </si>
  <si>
    <t>210412400201708</t>
  </si>
  <si>
    <t>曾佑翔</t>
  </si>
  <si>
    <t>210412400201702</t>
  </si>
  <si>
    <t>吴艳萍</t>
  </si>
  <si>
    <t>弃权</t>
  </si>
  <si>
    <t>210412410101725</t>
  </si>
  <si>
    <t>124101</t>
  </si>
  <si>
    <t>永安市洪田镇经济发展综合服务中心</t>
  </si>
  <si>
    <t>詹悦承</t>
  </si>
  <si>
    <t>210412410101802</t>
  </si>
  <si>
    <t>郭能</t>
  </si>
  <si>
    <t>210412410101721</t>
  </si>
  <si>
    <t>赖慧娟</t>
  </si>
  <si>
    <t>210412420101826</t>
  </si>
  <si>
    <t>124201</t>
  </si>
  <si>
    <t>永安市洪田镇社会事务综合服务中心</t>
  </si>
  <si>
    <t>邓世豪</t>
  </si>
  <si>
    <t>210412420101827</t>
  </si>
  <si>
    <t>邓家梁</t>
  </si>
  <si>
    <t>210412420101819</t>
  </si>
  <si>
    <t>罗峥</t>
  </si>
  <si>
    <t>210412430101912</t>
  </si>
  <si>
    <t>124301</t>
  </si>
  <si>
    <t>永安市槐南镇社会事务综合服务中心</t>
  </si>
  <si>
    <t>黄建明</t>
  </si>
  <si>
    <t>210412430101918</t>
  </si>
  <si>
    <t>张晓莉</t>
  </si>
  <si>
    <t>210412430102011</t>
  </si>
  <si>
    <t>罗七妹</t>
  </si>
  <si>
    <t>210412490202909</t>
  </si>
  <si>
    <t>124902</t>
  </si>
  <si>
    <t>三明市第二医院</t>
  </si>
  <si>
    <t>邓家豪</t>
  </si>
  <si>
    <t>210412490202901</t>
  </si>
  <si>
    <t>邓靖宜</t>
  </si>
  <si>
    <t>210412490202905</t>
  </si>
  <si>
    <t>徐俊杰</t>
  </si>
  <si>
    <t>210412430202123</t>
  </si>
  <si>
    <t>124302</t>
  </si>
  <si>
    <t>吴梦琴</t>
  </si>
  <si>
    <t>210412430202120</t>
  </si>
  <si>
    <t>郭丽芳</t>
  </si>
  <si>
    <t>210412430202122</t>
  </si>
  <si>
    <t>廖蓉辉</t>
  </si>
  <si>
    <t>7月25日上午第2组，18人。</t>
  </si>
  <si>
    <t>210412440102323</t>
  </si>
  <si>
    <t>124401</t>
  </si>
  <si>
    <t>永安市槐南镇经济发展综合服务中心</t>
  </si>
  <si>
    <t>罗莉虹</t>
  </si>
  <si>
    <t>210412440102405</t>
  </si>
  <si>
    <t>刘威龙</t>
  </si>
  <si>
    <t>210412440102326</t>
  </si>
  <si>
    <t>蔡小泉</t>
  </si>
  <si>
    <t>210412440202412</t>
  </si>
  <si>
    <t>124402</t>
  </si>
  <si>
    <t>陈昌鸣</t>
  </si>
  <si>
    <t>210412440202415</t>
  </si>
  <si>
    <t>刘震霖</t>
  </si>
  <si>
    <t>210412440202410</t>
  </si>
  <si>
    <t>魏垂炜</t>
  </si>
  <si>
    <t>210412450102507</t>
  </si>
  <si>
    <t>124501</t>
  </si>
  <si>
    <t>永安市青水畲族乡经济发展综合服务中心</t>
  </si>
  <si>
    <t>张婧</t>
  </si>
  <si>
    <t>210412450102512</t>
  </si>
  <si>
    <t>吴洁迪</t>
  </si>
  <si>
    <t>210412450102519</t>
  </si>
  <si>
    <t>范儒盛</t>
  </si>
  <si>
    <t>210412460102611</t>
  </si>
  <si>
    <t>124601</t>
  </si>
  <si>
    <t>永安市罗坊乡经济发展综合服务中心</t>
  </si>
  <si>
    <t>王惠婷</t>
  </si>
  <si>
    <t>210412460102605</t>
  </si>
  <si>
    <t>戴梦雪</t>
  </si>
  <si>
    <t>210412460102528</t>
  </si>
  <si>
    <t>罗永增</t>
  </si>
  <si>
    <t>210412470102624</t>
  </si>
  <si>
    <t>124701</t>
  </si>
  <si>
    <t>永安市罗坊乡社会事务综合服务中心</t>
  </si>
  <si>
    <t>郑媛慧</t>
  </si>
  <si>
    <t>210412470102621</t>
  </si>
  <si>
    <t>吴彩莲</t>
  </si>
  <si>
    <t>210412470102626</t>
  </si>
  <si>
    <t>林丽银</t>
  </si>
  <si>
    <t>210412470202705</t>
  </si>
  <si>
    <t>124702</t>
  </si>
  <si>
    <t>周耀煌</t>
  </si>
  <si>
    <t>210412470202709</t>
  </si>
  <si>
    <t>朱弘玉</t>
  </si>
  <si>
    <t>210412470202707</t>
  </si>
  <si>
    <t>邓燕招</t>
  </si>
  <si>
    <t>7月25日下午第1组，16人。</t>
  </si>
  <si>
    <t>210412310104618</t>
  </si>
  <si>
    <t>123101</t>
  </si>
  <si>
    <t>永安市曹远镇社会事务综合服务中心</t>
  </si>
  <si>
    <t>黄少颖</t>
  </si>
  <si>
    <t>210412310104715</t>
  </si>
  <si>
    <t>徐丹玲</t>
  </si>
  <si>
    <t>210412490102827</t>
  </si>
  <si>
    <t>124901</t>
  </si>
  <si>
    <t>林彤</t>
  </si>
  <si>
    <t>210412490102825</t>
  </si>
  <si>
    <t>黄晓芸</t>
  </si>
  <si>
    <t>210412510102919</t>
  </si>
  <si>
    <t>125101</t>
  </si>
  <si>
    <t>永安市第六医院</t>
  </si>
  <si>
    <t>邓梦婷</t>
  </si>
  <si>
    <t>210412510102918</t>
  </si>
  <si>
    <t>黄子玲</t>
  </si>
  <si>
    <t>210412510102920</t>
  </si>
  <si>
    <t>林娟</t>
  </si>
  <si>
    <t>210412520102928</t>
  </si>
  <si>
    <t>125201</t>
  </si>
  <si>
    <t>永安市妇幼保健院</t>
  </si>
  <si>
    <t>罗瑞梅</t>
  </si>
  <si>
    <t>210412520102924</t>
  </si>
  <si>
    <t>王碧芬</t>
  </si>
  <si>
    <t>210412520102926</t>
  </si>
  <si>
    <t>张焰婷</t>
  </si>
  <si>
    <t>210412540103006</t>
  </si>
  <si>
    <t>125401</t>
  </si>
  <si>
    <t>永安市融媒体中心</t>
  </si>
  <si>
    <t>邹雯</t>
  </si>
  <si>
    <t>210412540103011</t>
  </si>
  <si>
    <t>朱婕</t>
  </si>
  <si>
    <t>210412540103007</t>
  </si>
  <si>
    <t>汪宗伟</t>
  </si>
  <si>
    <t>210412550103025</t>
  </si>
  <si>
    <t>125501</t>
  </si>
  <si>
    <t>永安市职工服务中心</t>
  </si>
  <si>
    <t>罗宇昕</t>
  </si>
  <si>
    <t>210412550103026</t>
  </si>
  <si>
    <t>戴慧娴</t>
  </si>
  <si>
    <t>210412550103016</t>
  </si>
  <si>
    <t>方雄</t>
  </si>
  <si>
    <t>7月25日下午第2组，16人。</t>
  </si>
  <si>
    <t>210412010200324</t>
  </si>
  <si>
    <t>120102</t>
  </si>
  <si>
    <t>永安市招商服务中心</t>
  </si>
  <si>
    <t>吴怡彤</t>
  </si>
  <si>
    <t>210412010200411</t>
  </si>
  <si>
    <t>刘玮明</t>
  </si>
  <si>
    <t>210412200103323</t>
  </si>
  <si>
    <t>122001</t>
  </si>
  <si>
    <t>永安市青少年业余体育学校</t>
  </si>
  <si>
    <t>丁星宇</t>
  </si>
  <si>
    <t>210412200103409</t>
  </si>
  <si>
    <t>陈国政</t>
  </si>
  <si>
    <t>210412500102916</t>
  </si>
  <si>
    <t>125001</t>
  </si>
  <si>
    <t>永安市槐南卫生院</t>
  </si>
  <si>
    <t>廖茂楷</t>
  </si>
  <si>
    <t>210412480102819</t>
  </si>
  <si>
    <t>124801</t>
  </si>
  <si>
    <t>永安市上坪乡社会事务综合服务中心</t>
  </si>
  <si>
    <t>刘晓闻</t>
  </si>
  <si>
    <t>210412480102717</t>
  </si>
  <si>
    <t>林诗</t>
  </si>
  <si>
    <t>210412480102817</t>
  </si>
  <si>
    <t>许志臻</t>
  </si>
  <si>
    <t>210412560103113</t>
  </si>
  <si>
    <t>125601</t>
  </si>
  <si>
    <t>福建省永安职业中专学校</t>
  </si>
  <si>
    <t>方逸涵</t>
  </si>
  <si>
    <t>210412560103114</t>
  </si>
  <si>
    <t>陈妍</t>
  </si>
  <si>
    <t>210412560203209</t>
  </si>
  <si>
    <t>125602</t>
  </si>
  <si>
    <t>张姜文</t>
  </si>
  <si>
    <t>210412560203123</t>
  </si>
  <si>
    <t>郑登圳</t>
  </si>
  <si>
    <t>210412560203117</t>
  </si>
  <si>
    <t>陈成嵩</t>
  </si>
  <si>
    <t>210412560303218</t>
  </si>
  <si>
    <t>125603</t>
  </si>
  <si>
    <t>王盈盈</t>
  </si>
  <si>
    <t>210412560303224</t>
  </si>
  <si>
    <t>陈宏伟</t>
  </si>
  <si>
    <t>210412560303220</t>
  </si>
  <si>
    <t>陈祥钐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</si>
</sst>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Verdana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2"/>
      <color theme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0" fillId="0" borderId="0"/>
    <xf numFmtId="0" fontId="12" fillId="0" borderId="0"/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0" fillId="12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/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/>
    <xf numFmtId="0" fontId="27" fillId="14" borderId="10" applyNumberFormat="0" applyAlignment="0" applyProtection="0">
      <alignment vertical="center"/>
    </xf>
    <xf numFmtId="0" fontId="12" fillId="0" borderId="0">
      <alignment vertical="center"/>
    </xf>
    <xf numFmtId="0" fontId="22" fillId="14" borderId="5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/>
    <xf numFmtId="0" fontId="17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" fillId="0" borderId="0"/>
    <xf numFmtId="0" fontId="11" fillId="11" borderId="0" applyNumberFormat="0" applyBorder="0" applyAlignment="0" applyProtection="0">
      <alignment vertical="center"/>
    </xf>
    <xf numFmtId="0" fontId="12" fillId="0" borderId="0"/>
    <xf numFmtId="0" fontId="17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/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0"/>
    <xf numFmtId="0" fontId="11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0" borderId="0"/>
    <xf numFmtId="0" fontId="2" fillId="0" borderId="0"/>
    <xf numFmtId="0" fontId="2" fillId="0" borderId="0"/>
    <xf numFmtId="0" fontId="11" fillId="31" borderId="0" applyNumberFormat="0" applyBorder="0" applyAlignment="0" applyProtection="0">
      <alignment vertical="center"/>
    </xf>
    <xf numFmtId="0" fontId="2" fillId="0" borderId="0"/>
    <xf numFmtId="0" fontId="10" fillId="0" borderId="0"/>
    <xf numFmtId="0" fontId="17" fillId="3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2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398">
    <cellStyle name="常规" xfId="0" builtinId="0"/>
    <cellStyle name="货币[0]" xfId="1" builtinId="7"/>
    <cellStyle name="20% - 强调文字颜色 3" xfId="2" builtinId="38"/>
    <cellStyle name="输入" xfId="3" builtinId="20"/>
    <cellStyle name="常规 4 3 2 2 3 2" xfId="4"/>
    <cellStyle name="常规 2 2 4" xfId="5"/>
    <cellStyle name="货币" xfId="6" builtinId="4"/>
    <cellStyle name="常规 10 3" xfId="7"/>
    <cellStyle name="常规 5 2 2 2 3 2" xfId="8"/>
    <cellStyle name="常规 13 2" xfId="9"/>
    <cellStyle name="常规 11 2 2" xfId="10"/>
    <cellStyle name="千位分隔[0]" xfId="11" builtinId="6"/>
    <cellStyle name="40% - 强调文字颜色 3" xfId="12" builtinId="39"/>
    <cellStyle name="差" xfId="13" builtinId="27"/>
    <cellStyle name="常规 7 3" xfId="14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常规 6" xfId="20"/>
    <cellStyle name="常规 5 3 2 4" xfId="21"/>
    <cellStyle name="注释" xfId="22" builtinId="10"/>
    <cellStyle name="60% - 强调文字颜色 2" xfId="23" builtinId="36"/>
    <cellStyle name="常规 5 2 4" xfId="24"/>
    <cellStyle name="标题 4" xfId="25" builtinId="19"/>
    <cellStyle name="常规 4 4 3" xfId="26"/>
    <cellStyle name="常规 4 2 2 3" xfId="27"/>
    <cellStyle name="警告文本" xfId="28" builtinId="11"/>
    <cellStyle name="常规 5 3 2 3 2" xfId="29"/>
    <cellStyle name="常规 5 2" xfId="30"/>
    <cellStyle name="标题" xfId="31" builtinId="15"/>
    <cellStyle name="常规 2 4 2 2 3 2" xfId="32"/>
    <cellStyle name="常规 1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60% - 强调文字颜色 4" xfId="41" builtinId="44"/>
    <cellStyle name="常规 2 2 2 2 2 3" xfId="42"/>
    <cellStyle name="输出" xfId="43" builtinId="21"/>
    <cellStyle name="常规 26" xfId="44"/>
    <cellStyle name="计算" xfId="45" builtinId="22"/>
    <cellStyle name="检查单元格" xfId="46" builtinId="23"/>
    <cellStyle name="常规 8 3" xfId="47"/>
    <cellStyle name="20% - 强调文字颜色 6" xfId="48" builtinId="50"/>
    <cellStyle name="常规 2 2 2 5" xfId="49"/>
    <cellStyle name="强调文字颜色 2" xfId="50" builtinId="33"/>
    <cellStyle name="链接单元格" xfId="51" builtinId="24"/>
    <cellStyle name="汇总" xfId="52" builtinId="25"/>
    <cellStyle name="好" xfId="53" builtinId="26"/>
    <cellStyle name="适中" xfId="54" builtinId="28"/>
    <cellStyle name="常规 8 2" xfId="55"/>
    <cellStyle name="20% - 强调文字颜色 5" xfId="56" builtinId="46"/>
    <cellStyle name="常规 2 2 2 4" xfId="57"/>
    <cellStyle name="强调文字颜色 1" xfId="58" builtinId="29"/>
    <cellStyle name="20% - 强调文字颜色 1" xfId="59" builtinId="30"/>
    <cellStyle name="40% - 强调文字颜色 1" xfId="60" builtinId="31"/>
    <cellStyle name="常规 2 2 2 2 2 3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20% - 强调文字颜色 4" xfId="66" builtinId="42"/>
    <cellStyle name="40% - 强调文字颜色 4" xfId="67" builtinId="43"/>
    <cellStyle name="强调文字颜色 5" xfId="68" builtinId="45"/>
    <cellStyle name="常规 2 5 3 2" xfId="69"/>
    <cellStyle name="40% - 强调文字颜色 5" xfId="70" builtinId="47"/>
    <cellStyle name="60% - 强调文字颜色 5" xfId="71" builtinId="48"/>
    <cellStyle name="强调文字颜色 6" xfId="72" builtinId="49"/>
    <cellStyle name="常规 21 2" xfId="73"/>
    <cellStyle name="常规 16 2" xfId="74"/>
    <cellStyle name="常规 10" xfId="75"/>
    <cellStyle name="40% - 强调文字颜色 6" xfId="76" builtinId="51"/>
    <cellStyle name="常规 10 2" xfId="77"/>
    <cellStyle name="常规 7 2 2 2 2" xfId="78"/>
    <cellStyle name="60% - 强调文字颜色 6" xfId="79" builtinId="52"/>
    <cellStyle name="常规 2 3 2 2" xfId="80"/>
    <cellStyle name="常规 11 3" xfId="81"/>
    <cellStyle name="常规 2 7" xfId="82"/>
    <cellStyle name="常规 10 2 2" xfId="83"/>
    <cellStyle name="常规 10 3 2" xfId="84"/>
    <cellStyle name="常规 5 2 2 3 2" xfId="85"/>
    <cellStyle name="常规 11" xfId="86"/>
    <cellStyle name="常规 13" xfId="87"/>
    <cellStyle name="常规 11 2" xfId="88"/>
    <cellStyle name="常规 2 3 2 2 2" xfId="89"/>
    <cellStyle name="常规 11 3 2" xfId="90"/>
    <cellStyle name="常规 2 3 2 3" xfId="91"/>
    <cellStyle name="常规 11 4" xfId="92"/>
    <cellStyle name="常规 12 2" xfId="93"/>
    <cellStyle name="常规 13 2 2" xfId="94"/>
    <cellStyle name="常规 2 3 4 2" xfId="95"/>
    <cellStyle name="常规 13 3" xfId="96"/>
    <cellStyle name="常规 14" xfId="97"/>
    <cellStyle name="常规 14 2" xfId="98"/>
    <cellStyle name="常规 20" xfId="99"/>
    <cellStyle name="常规 15" xfId="100"/>
    <cellStyle name="常规 20 2" xfId="101"/>
    <cellStyle name="常规 15 2" xfId="102"/>
    <cellStyle name="常规 21" xfId="103"/>
    <cellStyle name="常规 16" xfId="104"/>
    <cellStyle name="常规 4 4 2 2" xfId="105"/>
    <cellStyle name="常规 4 2 2 2 2" xfId="106"/>
    <cellStyle name="常规 22" xfId="107"/>
    <cellStyle name="常规 17" xfId="108"/>
    <cellStyle name="常规 4 4 2 2 2" xfId="109"/>
    <cellStyle name="常规 4 2 2 2 2 2" xfId="110"/>
    <cellStyle name="常规 22 2" xfId="111"/>
    <cellStyle name="常规 17 2" xfId="112"/>
    <cellStyle name="常规 4 4 2 3" xfId="113"/>
    <cellStyle name="常规 4 2 2 2 3" xfId="114"/>
    <cellStyle name="常规 23" xfId="115"/>
    <cellStyle name="常规 2 3 2 2 2 2" xfId="116"/>
    <cellStyle name="常规 18" xfId="117"/>
    <cellStyle name="常规 4 4 2 3 2" xfId="118"/>
    <cellStyle name="常规 4 2 2 2 3 2" xfId="119"/>
    <cellStyle name="常规 23 2" xfId="120"/>
    <cellStyle name="常规 18 2" xfId="121"/>
    <cellStyle name="常规 4 4 2 4" xfId="122"/>
    <cellStyle name="常规 4 2 2 2 4" xfId="123"/>
    <cellStyle name="常规 24" xfId="124"/>
    <cellStyle name="常规 19" xfId="125"/>
    <cellStyle name="常规 24 2" xfId="126"/>
    <cellStyle name="常规 19 2" xfId="127"/>
    <cellStyle name="常规 2" xfId="128"/>
    <cellStyle name="常规 2 2" xfId="129"/>
    <cellStyle name="常规 2 2 2" xfId="130"/>
    <cellStyle name="常规 2 2 2 2" xfId="131"/>
    <cellStyle name="常规 2 4 4" xfId="132"/>
    <cellStyle name="常规 2 2 2 2 2" xfId="133"/>
    <cellStyle name="常规 2 4 4 2" xfId="134"/>
    <cellStyle name="常规 2 2 2 2 2 2" xfId="135"/>
    <cellStyle name="常规 2 2 2 2 2 2 2" xfId="136"/>
    <cellStyle name="常规 2 2 2 2 2 4" xfId="137"/>
    <cellStyle name="常规 7 2 2" xfId="138"/>
    <cellStyle name="常规 2 4 5" xfId="139"/>
    <cellStyle name="常规 2 2 2 2 3" xfId="140"/>
    <cellStyle name="常规 7 2 2 2" xfId="141"/>
    <cellStyle name="常规 2 4 5 2" xfId="142"/>
    <cellStyle name="常规 2 2 2 2 3 2" xfId="143"/>
    <cellStyle name="常规 7 2 3" xfId="144"/>
    <cellStyle name="常规 5 2 3 2" xfId="145"/>
    <cellStyle name="常规 2 2 2 2 4" xfId="146"/>
    <cellStyle name="常规 7 2 3 2" xfId="147"/>
    <cellStyle name="常规 5 2 3 2 2" xfId="148"/>
    <cellStyle name="常规 2 4 2 2 4" xfId="149"/>
    <cellStyle name="常规 2 2 2 2 4 2" xfId="150"/>
    <cellStyle name="常规 7 2 4" xfId="151"/>
    <cellStyle name="常规 5 2 3 3" xfId="152"/>
    <cellStyle name="常规 2 2 2 2 5" xfId="153"/>
    <cellStyle name="常规 2 2 2 3" xfId="154"/>
    <cellStyle name="常规 2 5 4" xfId="155"/>
    <cellStyle name="常规 2 2 2 3 2" xfId="156"/>
    <cellStyle name="常规 2 5 4 2" xfId="157"/>
    <cellStyle name="常规 2 2 2 3 2 2" xfId="158"/>
    <cellStyle name="常规 7 3 2" xfId="159"/>
    <cellStyle name="常规 2 5 5" xfId="160"/>
    <cellStyle name="常规 2 2 2 3 3" xfId="161"/>
    <cellStyle name="常规 7 3 2 2" xfId="162"/>
    <cellStyle name="常规 2 2 2 3 3 2" xfId="163"/>
    <cellStyle name="常规 7 3 3" xfId="164"/>
    <cellStyle name="常规 5 2 4 2" xfId="165"/>
    <cellStyle name="常规 2 2 2 3 4" xfId="166"/>
    <cellStyle name="常规 2 6 4" xfId="167"/>
    <cellStyle name="常规 2 2 2 4 2" xfId="168"/>
    <cellStyle name="常规 2 2 2 5 2" xfId="169"/>
    <cellStyle name="常规 2 2 3" xfId="170"/>
    <cellStyle name="常规 2 2 3 2" xfId="171"/>
    <cellStyle name="常规 2 2 3 2 2" xfId="172"/>
    <cellStyle name="常规 2 2 3 2 2 2" xfId="173"/>
    <cellStyle name="常规 8 2 2" xfId="174"/>
    <cellStyle name="常规 2 2 3 2 3" xfId="175"/>
    <cellStyle name="常规 2 2 3 2 3 2" xfId="176"/>
    <cellStyle name="常规 5 3 3 2" xfId="177"/>
    <cellStyle name="常规 2 2 3 2 4" xfId="178"/>
    <cellStyle name="常规 2 2 3 3" xfId="179"/>
    <cellStyle name="常规 2 2 3 3 2" xfId="180"/>
    <cellStyle name="常规 2 2 3 4" xfId="181"/>
    <cellStyle name="常规 2 2 3 4 2" xfId="182"/>
    <cellStyle name="常规 2 2 3 5" xfId="183"/>
    <cellStyle name="常规 2 2 4 2" xfId="184"/>
    <cellStyle name="常规 4 4 4" xfId="185"/>
    <cellStyle name="常规 4 2 2 4" xfId="186"/>
    <cellStyle name="常规 2 2 4 2 2" xfId="187"/>
    <cellStyle name="常规 2 2 4 3" xfId="188"/>
    <cellStyle name="常规 7 6" xfId="189"/>
    <cellStyle name="常规 4 5 4" xfId="190"/>
    <cellStyle name="常规 4 2 3 4" xfId="191"/>
    <cellStyle name="常规 2 2 4 3 2" xfId="192"/>
    <cellStyle name="常规 2 2 4 4" xfId="193"/>
    <cellStyle name="常规 2 2 5" xfId="194"/>
    <cellStyle name="常规 2 2 5 2" xfId="195"/>
    <cellStyle name="常规 2 2 6" xfId="196"/>
    <cellStyle name="常规 2 2 6 2" xfId="197"/>
    <cellStyle name="常规 2 3" xfId="198"/>
    <cellStyle name="常规 2 3 2" xfId="199"/>
    <cellStyle name="常规 2 3 2 2 3" xfId="200"/>
    <cellStyle name="常规 2 3 2 2 3 2" xfId="201"/>
    <cellStyle name="常规 2 3 2 2 4" xfId="202"/>
    <cellStyle name="常规 5 2 5" xfId="203"/>
    <cellStyle name="常规 2 3 2 3 2" xfId="204"/>
    <cellStyle name="常规 2 3 2 4" xfId="205"/>
    <cellStyle name="常规 5 3 5" xfId="206"/>
    <cellStyle name="常规 2 3 2 4 2" xfId="207"/>
    <cellStyle name="常规 2 3 2 5" xfId="208"/>
    <cellStyle name="常规 2 3 3" xfId="209"/>
    <cellStyle name="常规 2 3 3 2" xfId="210"/>
    <cellStyle name="常规 2 3 3 2 2" xfId="211"/>
    <cellStyle name="常规 2 3 3 3" xfId="212"/>
    <cellStyle name="常规 2 3 3 3 2" xfId="213"/>
    <cellStyle name="常规 2 3 3 4" xfId="214"/>
    <cellStyle name="常规 2 3 4" xfId="215"/>
    <cellStyle name="常规 2 3 5" xfId="216"/>
    <cellStyle name="常规 2 3 5 2" xfId="217"/>
    <cellStyle name="常规 2 4" xfId="218"/>
    <cellStyle name="常规 7 2 2 5" xfId="219"/>
    <cellStyle name="常规 2 4 2" xfId="220"/>
    <cellStyle name="常规 2 4 2 2" xfId="221"/>
    <cellStyle name="常规 2 4 2 2 2" xfId="222"/>
    <cellStyle name="常规 5 2 2 2 3" xfId="223"/>
    <cellStyle name="常规 2 4 2 2 2 2" xfId="224"/>
    <cellStyle name="常规 2 4 2 2 3" xfId="225"/>
    <cellStyle name="常规 2 4 2 3" xfId="226"/>
    <cellStyle name="常规 2 4 2 3 2" xfId="227"/>
    <cellStyle name="常规 2 4 2 4" xfId="228"/>
    <cellStyle name="常规 2 4 2 4 2" xfId="229"/>
    <cellStyle name="常规 2 4 2 5" xfId="230"/>
    <cellStyle name="常规 2 4 3" xfId="231"/>
    <cellStyle name="常规 2 4 3 2" xfId="232"/>
    <cellStyle name="常规 2 4 3 2 2" xfId="233"/>
    <cellStyle name="常规 2 4 3 3" xfId="234"/>
    <cellStyle name="常规 2 4 3 3 2" xfId="235"/>
    <cellStyle name="常规 2 4 3 4" xfId="236"/>
    <cellStyle name="常规 2 5" xfId="237"/>
    <cellStyle name="常规 2 5 2" xfId="238"/>
    <cellStyle name="常规 2 5 2 2" xfId="239"/>
    <cellStyle name="常规 2 5 2 2 2" xfId="240"/>
    <cellStyle name="常规 2 5 2 3" xfId="241"/>
    <cellStyle name="常规 2 5 2 3 2" xfId="242"/>
    <cellStyle name="常规 2 5 2 4" xfId="243"/>
    <cellStyle name="常规 2 5 3" xfId="244"/>
    <cellStyle name="常规 2 6" xfId="245"/>
    <cellStyle name="常规 2 6 2" xfId="246"/>
    <cellStyle name="常规 2 6 2 2" xfId="247"/>
    <cellStyle name="常规 2 6 3" xfId="248"/>
    <cellStyle name="常规 2 6 3 2" xfId="249"/>
    <cellStyle name="常规 2 7 2" xfId="250"/>
    <cellStyle name="常规 2 8" xfId="251"/>
    <cellStyle name="常规 2 8 2" xfId="252"/>
    <cellStyle name="常规 25" xfId="253"/>
    <cellStyle name="常规 25 2" xfId="254"/>
    <cellStyle name="常规 27" xfId="255"/>
    <cellStyle name="常规 3" xfId="256"/>
    <cellStyle name="常规 3 2" xfId="257"/>
    <cellStyle name="常规 3 2 2" xfId="258"/>
    <cellStyle name="常规 5 3 2 2" xfId="259"/>
    <cellStyle name="常规 4" xfId="260"/>
    <cellStyle name="常规 5 3 2 2 2" xfId="261"/>
    <cellStyle name="常规 4 2" xfId="262"/>
    <cellStyle name="常规 4 4" xfId="263"/>
    <cellStyle name="常规 4 2 2" xfId="264"/>
    <cellStyle name="常规 4 4 2" xfId="265"/>
    <cellStyle name="常规 4 2 2 2" xfId="266"/>
    <cellStyle name="常规 4 4 3 2" xfId="267"/>
    <cellStyle name="常规 4 2 2 3 2" xfId="268"/>
    <cellStyle name="常规 4 4 4 2" xfId="269"/>
    <cellStyle name="常规 4 2 2 4 2" xfId="270"/>
    <cellStyle name="常规 9 2 2" xfId="271"/>
    <cellStyle name="常规 4 4 5" xfId="272"/>
    <cellStyle name="常规 4 2 2 5" xfId="273"/>
    <cellStyle name="常规 4 5" xfId="274"/>
    <cellStyle name="常规 4 2 3" xfId="275"/>
    <cellStyle name="常规 7 4" xfId="276"/>
    <cellStyle name="常规 4 5 2" xfId="277"/>
    <cellStyle name="常规 4 2 3 2" xfId="278"/>
    <cellStyle name="常规 7 4 2" xfId="279"/>
    <cellStyle name="常规 4 5 2 2" xfId="280"/>
    <cellStyle name="常规 4 2 3 2 2" xfId="281"/>
    <cellStyle name="常规 7 5" xfId="282"/>
    <cellStyle name="常规 4 5 3" xfId="283"/>
    <cellStyle name="常规 4 2 3 3" xfId="284"/>
    <cellStyle name="常规 7 5 2" xfId="285"/>
    <cellStyle name="常规 4 5 3 2" xfId="286"/>
    <cellStyle name="常规 4 2 3 3 2" xfId="287"/>
    <cellStyle name="常规 4 6" xfId="288"/>
    <cellStyle name="常规 4 2 4" xfId="289"/>
    <cellStyle name="常规 8 4" xfId="290"/>
    <cellStyle name="常规 4 6 2" xfId="291"/>
    <cellStyle name="常规 4 2 4 2" xfId="292"/>
    <cellStyle name="常规 4 7" xfId="293"/>
    <cellStyle name="常规 4 2 5" xfId="294"/>
    <cellStyle name="常规 4 7 2" xfId="295"/>
    <cellStyle name="常规 4 2 5 2" xfId="296"/>
    <cellStyle name="常规 4 3" xfId="297"/>
    <cellStyle name="常规 5 4" xfId="298"/>
    <cellStyle name="常规 4 3 2" xfId="299"/>
    <cellStyle name="常规 5 4 2" xfId="300"/>
    <cellStyle name="常规 4 3 2 2" xfId="301"/>
    <cellStyle name="常规 5 4 2 2" xfId="302"/>
    <cellStyle name="常规 4 3 2 2 2" xfId="303"/>
    <cellStyle name="超链接 3" xfId="304"/>
    <cellStyle name="常规 4 3 2 2 2 2" xfId="305"/>
    <cellStyle name="常规 4 3 2 2 3" xfId="306"/>
    <cellStyle name="常规 5 2 2 2 2 2" xfId="307"/>
    <cellStyle name="常规 4 3 2 2 4" xfId="308"/>
    <cellStyle name="常规 5 4 3" xfId="309"/>
    <cellStyle name="常规 4 3 2 3" xfId="310"/>
    <cellStyle name="常规 5 4 3 2" xfId="311"/>
    <cellStyle name="常规 4 3 2 3 2" xfId="312"/>
    <cellStyle name="常规 5 4 4" xfId="313"/>
    <cellStyle name="常规 4 3 2 4" xfId="314"/>
    <cellStyle name="常规 4 3 2 4 2" xfId="315"/>
    <cellStyle name="常规 4 3 2 5" xfId="316"/>
    <cellStyle name="常规 5 5" xfId="317"/>
    <cellStyle name="常规 4 3 3" xfId="318"/>
    <cellStyle name="常规 5 5 2" xfId="319"/>
    <cellStyle name="常规 4 3 3 2" xfId="320"/>
    <cellStyle name="常规 4 3 3 2 2" xfId="321"/>
    <cellStyle name="常规 4 3 3 3" xfId="322"/>
    <cellStyle name="常规 4 3 3 3 2" xfId="323"/>
    <cellStyle name="常规 4 3 3 4" xfId="324"/>
    <cellStyle name="常规 5 6" xfId="325"/>
    <cellStyle name="常规 4 3 4" xfId="326"/>
    <cellStyle name="常规 5 6 2" xfId="327"/>
    <cellStyle name="常规 4 3 4 2" xfId="328"/>
    <cellStyle name="常规 4 3 5" xfId="329"/>
    <cellStyle name="常规 4 3 5 2" xfId="330"/>
    <cellStyle name="常规 5 3 2 3" xfId="331"/>
    <cellStyle name="常规 5" xfId="332"/>
    <cellStyle name="常规 5 2 2 2" xfId="333"/>
    <cellStyle name="常规 5 2 2 2 2" xfId="334"/>
    <cellStyle name="常规 5 2 2 2 4" xfId="335"/>
    <cellStyle name="常规 5 2 2 3" xfId="336"/>
    <cellStyle name="常规 5 2 2 4" xfId="337"/>
    <cellStyle name="常规 5 2 2 4 2" xfId="338"/>
    <cellStyle name="常规 5 2 2 5" xfId="339"/>
    <cellStyle name="常规 7 2 4 2" xfId="340"/>
    <cellStyle name="常规 5 2 3 3 2" xfId="341"/>
    <cellStyle name="常规 7 2 5" xfId="342"/>
    <cellStyle name="常规 5 2 3 4" xfId="343"/>
    <cellStyle name="常规 7 4 3" xfId="344"/>
    <cellStyle name="常规 5 2 5 2" xfId="345"/>
    <cellStyle name="常规 5 3" xfId="346"/>
    <cellStyle name="常规 5 3 2" xfId="347"/>
    <cellStyle name="常规 5 3 3" xfId="348"/>
    <cellStyle name="常规 5 3 4" xfId="349"/>
    <cellStyle name="常规 8 3 3" xfId="350"/>
    <cellStyle name="常规 5 3 4 2" xfId="351"/>
    <cellStyle name="常规 6 2" xfId="352"/>
    <cellStyle name="常规 7" xfId="353"/>
    <cellStyle name="常规 7 2" xfId="354"/>
    <cellStyle name="常规 7 2 2 2 2 2" xfId="355"/>
    <cellStyle name="常规 7 2 2 2 3" xfId="356"/>
    <cellStyle name="常规 7 2 2 2 3 2" xfId="357"/>
    <cellStyle name="常规 7 2 2 2 4" xfId="358"/>
    <cellStyle name="常规 7 2 2 3" xfId="359"/>
    <cellStyle name="常规 7 2 2 3 2" xfId="360"/>
    <cellStyle name="常规 7 2 2 4" xfId="361"/>
    <cellStyle name="常规 7 2 2 4 2" xfId="362"/>
    <cellStyle name="常规 7 2 3 2 2" xfId="363"/>
    <cellStyle name="常规 7 2 3 3" xfId="364"/>
    <cellStyle name="常规 7 2 3 3 2" xfId="365"/>
    <cellStyle name="常规 7 2 3 4" xfId="366"/>
    <cellStyle name="常规 7 2 5 2" xfId="367"/>
    <cellStyle name="常规 7 3 2 4" xfId="368"/>
    <cellStyle name="常规 7 3 2 2 2" xfId="369"/>
    <cellStyle name="常规 7 3 2 3" xfId="370"/>
    <cellStyle name="常规 7 3 2 3 2" xfId="371"/>
    <cellStyle name="常规 7 3 3 2" xfId="372"/>
    <cellStyle name="常规 7 3 4" xfId="373"/>
    <cellStyle name="常规 7 3 4 2" xfId="374"/>
    <cellStyle name="常规 7 3 5" xfId="375"/>
    <cellStyle name="常规 7 4 2 2" xfId="376"/>
    <cellStyle name="常规 7 4 3 2" xfId="377"/>
    <cellStyle name="常规 7 4 4" xfId="378"/>
    <cellStyle name="常规 7 6 2" xfId="379"/>
    <cellStyle name="常规 8" xfId="380"/>
    <cellStyle name="常规 8 3 2" xfId="381"/>
    <cellStyle name="常规 8 3 2 2" xfId="382"/>
    <cellStyle name="常规 8 3 3 2" xfId="383"/>
    <cellStyle name="常规 8 3 4" xfId="384"/>
    <cellStyle name="常规 8 4 2" xfId="385"/>
    <cellStyle name="常规 8 5" xfId="386"/>
    <cellStyle name="常规 8 5 2" xfId="387"/>
    <cellStyle name="常规 8 6" xfId="388"/>
    <cellStyle name="常规 9" xfId="389"/>
    <cellStyle name="常规 9 2" xfId="390"/>
    <cellStyle name="常规 9 2 2 2" xfId="391"/>
    <cellStyle name="超链接 2" xfId="392"/>
    <cellStyle name="超链接 2 2" xfId="393"/>
    <cellStyle name="超链接 2 2 2" xfId="394"/>
    <cellStyle name="超链接 2 2 3" xfId="395"/>
    <cellStyle name="超链接 2 3" xfId="396"/>
    <cellStyle name="超链接 2 4" xfId="39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workbookViewId="0">
      <selection activeCell="G66" sqref="G66:G67"/>
    </sheetView>
  </sheetViews>
  <sheetFormatPr defaultColWidth="9" defaultRowHeight="13.5"/>
  <cols>
    <col min="1" max="1" width="10.5" style="3" customWidth="1"/>
    <col min="2" max="2" width="18.25" style="4" customWidth="1"/>
    <col min="3" max="3" width="11.625" style="4" customWidth="1"/>
    <col min="4" max="4" width="33.25" style="4" customWidth="1"/>
    <col min="5" max="5" width="5.5" style="4" customWidth="1"/>
    <col min="6" max="6" width="9.25" style="4" customWidth="1"/>
    <col min="7" max="7" width="6.25" style="5" customWidth="1"/>
    <col min="8" max="8" width="5.125" style="6" customWidth="1"/>
    <col min="9" max="9" width="8.25" style="6" customWidth="1"/>
    <col min="10" max="10" width="8.25" style="7" customWidth="1"/>
    <col min="11" max="11" width="8.125" style="4" customWidth="1"/>
    <col min="12" max="12" width="7.5" style="8" customWidth="1"/>
    <col min="13" max="15846" width="9" style="9" customWidth="1"/>
    <col min="15847" max="16384" width="9" style="9"/>
  </cols>
  <sheetData>
    <row r="1" ht="35.2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28.9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22" t="s">
        <v>10</v>
      </c>
      <c r="K2" s="22" t="s">
        <v>11</v>
      </c>
      <c r="L2" s="13" t="s">
        <v>12</v>
      </c>
    </row>
    <row r="3" s="2" customFormat="1" ht="21" customHeight="1" spans="1:12">
      <c r="A3" s="14" t="s">
        <v>13</v>
      </c>
      <c r="B3" s="15" t="s">
        <v>14</v>
      </c>
      <c r="C3" s="15" t="s">
        <v>15</v>
      </c>
      <c r="D3" s="15" t="s">
        <v>16</v>
      </c>
      <c r="E3" s="15">
        <v>1</v>
      </c>
      <c r="F3" s="15" t="s">
        <v>17</v>
      </c>
      <c r="G3" s="16">
        <v>69.5</v>
      </c>
      <c r="H3" s="16"/>
      <c r="I3" s="16">
        <f t="shared" ref="I3:I31" si="0">G3+H3</f>
        <v>69.5</v>
      </c>
      <c r="J3" s="15">
        <v>78.6</v>
      </c>
      <c r="K3" s="18">
        <f>I3+J3</f>
        <v>148.1</v>
      </c>
      <c r="L3" s="23">
        <v>1</v>
      </c>
    </row>
    <row r="4" s="2" customFormat="1" ht="21" customHeight="1" spans="1:12">
      <c r="A4" s="17"/>
      <c r="B4" s="15" t="s">
        <v>18</v>
      </c>
      <c r="C4" s="15" t="s">
        <v>15</v>
      </c>
      <c r="D4" s="15" t="s">
        <v>16</v>
      </c>
      <c r="E4" s="15">
        <v>1</v>
      </c>
      <c r="F4" s="15" t="s">
        <v>19</v>
      </c>
      <c r="G4" s="16">
        <v>59.5</v>
      </c>
      <c r="H4" s="16"/>
      <c r="I4" s="16">
        <f>G4+H4</f>
        <v>59.5</v>
      </c>
      <c r="J4" s="15">
        <v>78.4</v>
      </c>
      <c r="K4" s="18">
        <f>I4+J4</f>
        <v>137.9</v>
      </c>
      <c r="L4" s="23">
        <v>2</v>
      </c>
    </row>
    <row r="5" s="2" customFormat="1" ht="21" customHeight="1" spans="1:12">
      <c r="A5" s="17"/>
      <c r="B5" s="15" t="s">
        <v>20</v>
      </c>
      <c r="C5" s="15" t="s">
        <v>15</v>
      </c>
      <c r="D5" s="15" t="s">
        <v>16</v>
      </c>
      <c r="E5" s="15">
        <v>1</v>
      </c>
      <c r="F5" s="15" t="s">
        <v>21</v>
      </c>
      <c r="G5" s="16">
        <v>68.2</v>
      </c>
      <c r="H5" s="16"/>
      <c r="I5" s="16">
        <f>G5+H5</f>
        <v>68.2</v>
      </c>
      <c r="J5" s="15" t="s">
        <v>22</v>
      </c>
      <c r="K5" s="15" t="s">
        <v>22</v>
      </c>
      <c r="L5" s="23">
        <v>3</v>
      </c>
    </row>
    <row r="6" s="2" customFormat="1" ht="21" customHeight="1" spans="1:12">
      <c r="A6" s="17"/>
      <c r="B6" s="15" t="s">
        <v>23</v>
      </c>
      <c r="C6" s="15" t="s">
        <v>24</v>
      </c>
      <c r="D6" s="15" t="s">
        <v>25</v>
      </c>
      <c r="E6" s="15">
        <v>1</v>
      </c>
      <c r="F6" s="15" t="s">
        <v>26</v>
      </c>
      <c r="G6" s="16">
        <v>76</v>
      </c>
      <c r="H6" s="16"/>
      <c r="I6" s="16">
        <f t="shared" si="0"/>
        <v>76</v>
      </c>
      <c r="J6" s="15">
        <v>81.6</v>
      </c>
      <c r="K6" s="18">
        <f t="shared" ref="K4:K20" si="1">I6+J6</f>
        <v>157.6</v>
      </c>
      <c r="L6" s="23">
        <v>1</v>
      </c>
    </row>
    <row r="7" s="2" customFormat="1" ht="21" customHeight="1" spans="1:12">
      <c r="A7" s="17"/>
      <c r="B7" s="15" t="s">
        <v>27</v>
      </c>
      <c r="C7" s="15" t="s">
        <v>24</v>
      </c>
      <c r="D7" s="15" t="s">
        <v>25</v>
      </c>
      <c r="E7" s="15">
        <v>1</v>
      </c>
      <c r="F7" s="15" t="s">
        <v>28</v>
      </c>
      <c r="G7" s="16">
        <v>66.4</v>
      </c>
      <c r="H7" s="16"/>
      <c r="I7" s="16">
        <f t="shared" si="0"/>
        <v>66.4</v>
      </c>
      <c r="J7" s="15">
        <v>79.8</v>
      </c>
      <c r="K7" s="18">
        <f t="shared" si="1"/>
        <v>146.2</v>
      </c>
      <c r="L7" s="23">
        <v>2</v>
      </c>
    </row>
    <row r="8" s="2" customFormat="1" ht="21" customHeight="1" spans="1:12">
      <c r="A8" s="17"/>
      <c r="B8" s="15" t="s">
        <v>29</v>
      </c>
      <c r="C8" s="15" t="s">
        <v>24</v>
      </c>
      <c r="D8" s="15" t="s">
        <v>25</v>
      </c>
      <c r="E8" s="15">
        <v>1</v>
      </c>
      <c r="F8" s="15" t="s">
        <v>30</v>
      </c>
      <c r="G8" s="16">
        <v>65.2</v>
      </c>
      <c r="H8" s="16"/>
      <c r="I8" s="16">
        <f t="shared" si="0"/>
        <v>65.2</v>
      </c>
      <c r="J8" s="15">
        <v>78.8</v>
      </c>
      <c r="K8" s="18">
        <f t="shared" si="1"/>
        <v>144</v>
      </c>
      <c r="L8" s="23">
        <v>3</v>
      </c>
    </row>
    <row r="9" s="2" customFormat="1" ht="21" customHeight="1" spans="1:12">
      <c r="A9" s="17"/>
      <c r="B9" s="15" t="s">
        <v>31</v>
      </c>
      <c r="C9" s="15" t="s">
        <v>32</v>
      </c>
      <c r="D9" s="15" t="s">
        <v>33</v>
      </c>
      <c r="E9" s="15">
        <v>1</v>
      </c>
      <c r="F9" s="15" t="s">
        <v>34</v>
      </c>
      <c r="G9" s="16">
        <v>66.9</v>
      </c>
      <c r="H9" s="16">
        <v>5</v>
      </c>
      <c r="I9" s="16">
        <f t="shared" si="0"/>
        <v>71.9</v>
      </c>
      <c r="J9" s="15">
        <v>81.8</v>
      </c>
      <c r="K9" s="18">
        <f t="shared" si="1"/>
        <v>153.7</v>
      </c>
      <c r="L9" s="23">
        <v>1</v>
      </c>
    </row>
    <row r="10" s="2" customFormat="1" ht="21" customHeight="1" spans="1:12">
      <c r="A10" s="17"/>
      <c r="B10" s="15" t="s">
        <v>35</v>
      </c>
      <c r="C10" s="15" t="s">
        <v>32</v>
      </c>
      <c r="D10" s="15" t="s">
        <v>33</v>
      </c>
      <c r="E10" s="15">
        <v>1</v>
      </c>
      <c r="F10" s="15" t="s">
        <v>36</v>
      </c>
      <c r="G10" s="16">
        <v>57.4</v>
      </c>
      <c r="H10" s="16">
        <v>5</v>
      </c>
      <c r="I10" s="16">
        <f t="shared" si="0"/>
        <v>62.4</v>
      </c>
      <c r="J10" s="15">
        <v>78.6</v>
      </c>
      <c r="K10" s="18">
        <f t="shared" si="1"/>
        <v>141</v>
      </c>
      <c r="L10" s="23">
        <v>2</v>
      </c>
    </row>
    <row r="11" s="2" customFormat="1" ht="21" customHeight="1" spans="1:12">
      <c r="A11" s="17"/>
      <c r="B11" s="15" t="s">
        <v>37</v>
      </c>
      <c r="C11" s="15" t="s">
        <v>32</v>
      </c>
      <c r="D11" s="15" t="s">
        <v>33</v>
      </c>
      <c r="E11" s="15">
        <v>1</v>
      </c>
      <c r="F11" s="15" t="s">
        <v>38</v>
      </c>
      <c r="G11" s="16">
        <v>55.8</v>
      </c>
      <c r="H11" s="16">
        <v>6</v>
      </c>
      <c r="I11" s="16">
        <f t="shared" si="0"/>
        <v>61.8</v>
      </c>
      <c r="J11" s="15">
        <v>77.6</v>
      </c>
      <c r="K11" s="18">
        <f t="shared" si="1"/>
        <v>139.4</v>
      </c>
      <c r="L11" s="23">
        <v>3</v>
      </c>
    </row>
    <row r="12" s="2" customFormat="1" ht="21" customHeight="1" spans="1:12">
      <c r="A12" s="17"/>
      <c r="B12" s="15" t="s">
        <v>39</v>
      </c>
      <c r="C12" s="15" t="s">
        <v>40</v>
      </c>
      <c r="D12" s="15" t="s">
        <v>41</v>
      </c>
      <c r="E12" s="15">
        <v>1</v>
      </c>
      <c r="F12" s="15" t="s">
        <v>42</v>
      </c>
      <c r="G12" s="16">
        <v>68</v>
      </c>
      <c r="H12" s="16"/>
      <c r="I12" s="16">
        <f t="shared" si="0"/>
        <v>68</v>
      </c>
      <c r="J12" s="15">
        <v>80</v>
      </c>
      <c r="K12" s="18">
        <f t="shared" si="1"/>
        <v>148</v>
      </c>
      <c r="L12" s="23">
        <v>1</v>
      </c>
    </row>
    <row r="13" s="2" customFormat="1" ht="21" customHeight="1" spans="1:12">
      <c r="A13" s="17"/>
      <c r="B13" s="15" t="s">
        <v>43</v>
      </c>
      <c r="C13" s="15" t="s">
        <v>40</v>
      </c>
      <c r="D13" s="15" t="s">
        <v>41</v>
      </c>
      <c r="E13" s="15">
        <v>1</v>
      </c>
      <c r="F13" s="15" t="s">
        <v>44</v>
      </c>
      <c r="G13" s="16">
        <v>55.7</v>
      </c>
      <c r="H13" s="16"/>
      <c r="I13" s="16">
        <f>G13+H13</f>
        <v>55.7</v>
      </c>
      <c r="J13" s="15">
        <v>82</v>
      </c>
      <c r="K13" s="18">
        <f>I13+J13</f>
        <v>137.7</v>
      </c>
      <c r="L13" s="23">
        <v>2</v>
      </c>
    </row>
    <row r="14" s="2" customFormat="1" ht="21" customHeight="1" spans="1:12">
      <c r="A14" s="17"/>
      <c r="B14" s="15" t="s">
        <v>45</v>
      </c>
      <c r="C14" s="15" t="s">
        <v>40</v>
      </c>
      <c r="D14" s="15" t="s">
        <v>41</v>
      </c>
      <c r="E14" s="15">
        <v>1</v>
      </c>
      <c r="F14" s="15" t="s">
        <v>46</v>
      </c>
      <c r="G14" s="16">
        <v>56.8</v>
      </c>
      <c r="H14" s="16"/>
      <c r="I14" s="16">
        <f>G14+H14</f>
        <v>56.8</v>
      </c>
      <c r="J14" s="15">
        <v>62.6</v>
      </c>
      <c r="K14" s="18">
        <f>I14+J14</f>
        <v>119.4</v>
      </c>
      <c r="L14" s="23">
        <v>3</v>
      </c>
    </row>
    <row r="15" s="2" customFormat="1" ht="21" customHeight="1" spans="1:12">
      <c r="A15" s="17"/>
      <c r="B15" s="15" t="s">
        <v>47</v>
      </c>
      <c r="C15" s="15" t="s">
        <v>48</v>
      </c>
      <c r="D15" s="15" t="s">
        <v>49</v>
      </c>
      <c r="E15" s="18">
        <v>1</v>
      </c>
      <c r="F15" s="15" t="s">
        <v>50</v>
      </c>
      <c r="G15" s="16">
        <v>66.9</v>
      </c>
      <c r="H15" s="16">
        <v>5</v>
      </c>
      <c r="I15" s="16">
        <f t="shared" si="0"/>
        <v>71.9</v>
      </c>
      <c r="J15" s="15">
        <v>76</v>
      </c>
      <c r="K15" s="18">
        <f t="shared" si="1"/>
        <v>147.9</v>
      </c>
      <c r="L15" s="23">
        <v>1</v>
      </c>
    </row>
    <row r="16" s="2" customFormat="1" ht="21" customHeight="1" spans="1:12">
      <c r="A16" s="17"/>
      <c r="B16" s="15" t="s">
        <v>51</v>
      </c>
      <c r="C16" s="15" t="s">
        <v>48</v>
      </c>
      <c r="D16" s="15" t="s">
        <v>49</v>
      </c>
      <c r="E16" s="18">
        <v>1</v>
      </c>
      <c r="F16" s="15" t="s">
        <v>52</v>
      </c>
      <c r="G16" s="16">
        <v>64.9</v>
      </c>
      <c r="H16" s="16"/>
      <c r="I16" s="16">
        <f>G16+H16</f>
        <v>64.9</v>
      </c>
      <c r="J16" s="15">
        <v>80</v>
      </c>
      <c r="K16" s="18">
        <f>I16+J16</f>
        <v>144.9</v>
      </c>
      <c r="L16" s="23">
        <v>2</v>
      </c>
    </row>
    <row r="17" s="2" customFormat="1" ht="21" customHeight="1" spans="1:12">
      <c r="A17" s="17"/>
      <c r="B17" s="15" t="s">
        <v>53</v>
      </c>
      <c r="C17" s="15" t="s">
        <v>48</v>
      </c>
      <c r="D17" s="15" t="s">
        <v>49</v>
      </c>
      <c r="E17" s="18">
        <v>1</v>
      </c>
      <c r="F17" s="15" t="s">
        <v>54</v>
      </c>
      <c r="G17" s="16">
        <v>65.2</v>
      </c>
      <c r="H17" s="16"/>
      <c r="I17" s="16">
        <f>G17+H17</f>
        <v>65.2</v>
      </c>
      <c r="J17" s="15">
        <v>78.8</v>
      </c>
      <c r="K17" s="18">
        <f>I17+J17</f>
        <v>144</v>
      </c>
      <c r="L17" s="23">
        <v>3</v>
      </c>
    </row>
    <row r="18" s="2" customFormat="1" ht="21" customHeight="1" spans="1:12">
      <c r="A18" s="17"/>
      <c r="B18" s="15" t="s">
        <v>55</v>
      </c>
      <c r="C18" s="15" t="s">
        <v>56</v>
      </c>
      <c r="D18" s="15" t="s">
        <v>41</v>
      </c>
      <c r="E18" s="15">
        <v>1</v>
      </c>
      <c r="F18" s="15" t="s">
        <v>57</v>
      </c>
      <c r="G18" s="16">
        <v>61.9</v>
      </c>
      <c r="H18" s="16"/>
      <c r="I18" s="16">
        <f t="shared" si="0"/>
        <v>61.9</v>
      </c>
      <c r="J18" s="15">
        <v>78.2</v>
      </c>
      <c r="K18" s="18">
        <f t="shared" si="1"/>
        <v>140.1</v>
      </c>
      <c r="L18" s="23">
        <v>1</v>
      </c>
    </row>
    <row r="19" s="2" customFormat="1" ht="21" customHeight="1" spans="1:12">
      <c r="A19" s="17"/>
      <c r="B19" s="15" t="s">
        <v>58</v>
      </c>
      <c r="C19" s="15" t="s">
        <v>56</v>
      </c>
      <c r="D19" s="15" t="s">
        <v>41</v>
      </c>
      <c r="E19" s="15">
        <v>1</v>
      </c>
      <c r="F19" s="15" t="s">
        <v>59</v>
      </c>
      <c r="G19" s="16">
        <v>57.9</v>
      </c>
      <c r="H19" s="16"/>
      <c r="I19" s="16">
        <f t="shared" si="0"/>
        <v>57.9</v>
      </c>
      <c r="J19" s="15">
        <v>78.6</v>
      </c>
      <c r="K19" s="18">
        <f t="shared" si="1"/>
        <v>136.5</v>
      </c>
      <c r="L19" s="23">
        <v>2</v>
      </c>
    </row>
    <row r="20" s="2" customFormat="1" ht="21" customHeight="1" spans="1:12">
      <c r="A20" s="19"/>
      <c r="B20" s="15" t="s">
        <v>60</v>
      </c>
      <c r="C20" s="15" t="s">
        <v>56</v>
      </c>
      <c r="D20" s="15" t="s">
        <v>41</v>
      </c>
      <c r="E20" s="15">
        <v>1</v>
      </c>
      <c r="F20" s="15" t="s">
        <v>61</v>
      </c>
      <c r="G20" s="16">
        <v>55.5</v>
      </c>
      <c r="H20" s="16"/>
      <c r="I20" s="16">
        <f t="shared" si="0"/>
        <v>55.5</v>
      </c>
      <c r="J20" s="15">
        <v>77.4</v>
      </c>
      <c r="K20" s="18">
        <f t="shared" si="1"/>
        <v>132.9</v>
      </c>
      <c r="L20" s="23">
        <v>3</v>
      </c>
    </row>
    <row r="21" ht="21" customHeight="1" spans="1:12">
      <c r="A21" s="20" t="s">
        <v>62</v>
      </c>
      <c r="B21" s="15" t="s">
        <v>63</v>
      </c>
      <c r="C21" s="15" t="s">
        <v>64</v>
      </c>
      <c r="D21" s="15" t="s">
        <v>65</v>
      </c>
      <c r="E21" s="15">
        <v>1</v>
      </c>
      <c r="F21" s="15" t="s">
        <v>66</v>
      </c>
      <c r="G21" s="16">
        <v>67.3</v>
      </c>
      <c r="H21" s="16"/>
      <c r="I21" s="16">
        <f t="shared" si="0"/>
        <v>67.3</v>
      </c>
      <c r="J21" s="15">
        <v>80.8</v>
      </c>
      <c r="K21" s="18">
        <f t="shared" ref="K21:K38" si="2">I21+J21</f>
        <v>148.1</v>
      </c>
      <c r="L21" s="23">
        <v>1</v>
      </c>
    </row>
    <row r="22" ht="21" customHeight="1" spans="1:12">
      <c r="A22" s="20"/>
      <c r="B22" s="15" t="s">
        <v>67</v>
      </c>
      <c r="C22" s="15" t="s">
        <v>64</v>
      </c>
      <c r="D22" s="15" t="s">
        <v>65</v>
      </c>
      <c r="E22" s="15">
        <v>1</v>
      </c>
      <c r="F22" s="15" t="s">
        <v>68</v>
      </c>
      <c r="G22" s="16">
        <v>65.4</v>
      </c>
      <c r="H22" s="16"/>
      <c r="I22" s="16">
        <f>G22+H22</f>
        <v>65.4</v>
      </c>
      <c r="J22" s="15">
        <v>79.2</v>
      </c>
      <c r="K22" s="18">
        <f>I22+J22</f>
        <v>144.6</v>
      </c>
      <c r="L22" s="23">
        <v>2</v>
      </c>
    </row>
    <row r="23" ht="21" customHeight="1" spans="1:12">
      <c r="A23" s="20"/>
      <c r="B23" s="15" t="s">
        <v>69</v>
      </c>
      <c r="C23" s="15" t="s">
        <v>64</v>
      </c>
      <c r="D23" s="15" t="s">
        <v>65</v>
      </c>
      <c r="E23" s="15">
        <v>1</v>
      </c>
      <c r="F23" s="15" t="s">
        <v>70</v>
      </c>
      <c r="G23" s="16">
        <v>66.1</v>
      </c>
      <c r="H23" s="16"/>
      <c r="I23" s="16">
        <f>G23+H23</f>
        <v>66.1</v>
      </c>
      <c r="J23" s="15">
        <v>76.8</v>
      </c>
      <c r="K23" s="18">
        <f>I23+J23</f>
        <v>142.9</v>
      </c>
      <c r="L23" s="23">
        <v>3</v>
      </c>
    </row>
    <row r="24" ht="21" customHeight="1" spans="1:12">
      <c r="A24" s="20"/>
      <c r="B24" s="15" t="s">
        <v>71</v>
      </c>
      <c r="C24" s="15" t="s">
        <v>72</v>
      </c>
      <c r="D24" s="15" t="s">
        <v>65</v>
      </c>
      <c r="E24" s="15">
        <v>1</v>
      </c>
      <c r="F24" s="15" t="s">
        <v>73</v>
      </c>
      <c r="G24" s="16">
        <v>65.9</v>
      </c>
      <c r="H24" s="16"/>
      <c r="I24" s="16">
        <f t="shared" si="0"/>
        <v>65.9</v>
      </c>
      <c r="J24" s="15">
        <v>79.2</v>
      </c>
      <c r="K24" s="18">
        <f t="shared" si="2"/>
        <v>145.1</v>
      </c>
      <c r="L24" s="23">
        <v>1</v>
      </c>
    </row>
    <row r="25" ht="21" customHeight="1" spans="1:12">
      <c r="A25" s="20"/>
      <c r="B25" s="15" t="s">
        <v>74</v>
      </c>
      <c r="C25" s="15" t="s">
        <v>72</v>
      </c>
      <c r="D25" s="15" t="s">
        <v>65</v>
      </c>
      <c r="E25" s="15">
        <v>1</v>
      </c>
      <c r="F25" s="15" t="s">
        <v>75</v>
      </c>
      <c r="G25" s="16">
        <v>64.1</v>
      </c>
      <c r="H25" s="16"/>
      <c r="I25" s="16">
        <f t="shared" si="0"/>
        <v>64.1</v>
      </c>
      <c r="J25" s="15">
        <v>79</v>
      </c>
      <c r="K25" s="18">
        <f t="shared" si="2"/>
        <v>143.1</v>
      </c>
      <c r="L25" s="23">
        <v>2</v>
      </c>
    </row>
    <row r="26" ht="21" customHeight="1" spans="1:12">
      <c r="A26" s="20"/>
      <c r="B26" s="16" t="s">
        <v>76</v>
      </c>
      <c r="C26" s="15" t="s">
        <v>72</v>
      </c>
      <c r="D26" s="15" t="s">
        <v>65</v>
      </c>
      <c r="E26" s="15">
        <v>1</v>
      </c>
      <c r="F26" s="16" t="s">
        <v>77</v>
      </c>
      <c r="G26" s="16">
        <v>57.4</v>
      </c>
      <c r="H26" s="21"/>
      <c r="I26" s="16">
        <f t="shared" si="0"/>
        <v>57.4</v>
      </c>
      <c r="J26" s="15" t="s">
        <v>22</v>
      </c>
      <c r="K26" s="15" t="s">
        <v>22</v>
      </c>
      <c r="L26" s="23">
        <v>3</v>
      </c>
    </row>
    <row r="27" ht="21" customHeight="1" spans="1:12">
      <c r="A27" s="20"/>
      <c r="B27" s="15" t="s">
        <v>78</v>
      </c>
      <c r="C27" s="15" t="s">
        <v>79</v>
      </c>
      <c r="D27" s="15" t="s">
        <v>80</v>
      </c>
      <c r="E27" s="15">
        <v>1</v>
      </c>
      <c r="F27" s="15" t="s">
        <v>81</v>
      </c>
      <c r="G27" s="16">
        <v>70.1</v>
      </c>
      <c r="H27" s="16"/>
      <c r="I27" s="16">
        <f t="shared" si="0"/>
        <v>70.1</v>
      </c>
      <c r="J27" s="15">
        <v>81.4</v>
      </c>
      <c r="K27" s="18">
        <f t="shared" si="2"/>
        <v>151.5</v>
      </c>
      <c r="L27" s="23">
        <v>1</v>
      </c>
    </row>
    <row r="28" ht="21" customHeight="1" spans="1:12">
      <c r="A28" s="20"/>
      <c r="B28" s="15" t="s">
        <v>82</v>
      </c>
      <c r="C28" s="15" t="s">
        <v>79</v>
      </c>
      <c r="D28" s="15" t="s">
        <v>80</v>
      </c>
      <c r="E28" s="15">
        <v>1</v>
      </c>
      <c r="F28" s="15" t="s">
        <v>83</v>
      </c>
      <c r="G28" s="16">
        <v>66.7</v>
      </c>
      <c r="H28" s="16"/>
      <c r="I28" s="16">
        <f t="shared" si="0"/>
        <v>66.7</v>
      </c>
      <c r="J28" s="15">
        <v>79.4</v>
      </c>
      <c r="K28" s="18">
        <f t="shared" si="2"/>
        <v>146.1</v>
      </c>
      <c r="L28" s="23">
        <v>2</v>
      </c>
    </row>
    <row r="29" ht="21" customHeight="1" spans="1:12">
      <c r="A29" s="20"/>
      <c r="B29" s="15" t="s">
        <v>84</v>
      </c>
      <c r="C29" s="15" t="s">
        <v>79</v>
      </c>
      <c r="D29" s="15" t="s">
        <v>80</v>
      </c>
      <c r="E29" s="15">
        <v>1</v>
      </c>
      <c r="F29" s="15" t="s">
        <v>85</v>
      </c>
      <c r="G29" s="16">
        <v>64.1</v>
      </c>
      <c r="H29" s="16"/>
      <c r="I29" s="16">
        <f t="shared" si="0"/>
        <v>64.1</v>
      </c>
      <c r="J29" s="15" t="s">
        <v>22</v>
      </c>
      <c r="K29" s="15" t="s">
        <v>22</v>
      </c>
      <c r="L29" s="23">
        <v>3</v>
      </c>
    </row>
    <row r="30" ht="21" customHeight="1" spans="1:12">
      <c r="A30" s="20"/>
      <c r="B30" s="15" t="s">
        <v>86</v>
      </c>
      <c r="C30" s="15" t="s">
        <v>87</v>
      </c>
      <c r="D30" s="15" t="s">
        <v>88</v>
      </c>
      <c r="E30" s="15">
        <v>1</v>
      </c>
      <c r="F30" s="15" t="s">
        <v>89</v>
      </c>
      <c r="G30" s="16">
        <v>59.1</v>
      </c>
      <c r="H30" s="16"/>
      <c r="I30" s="16">
        <f t="shared" si="0"/>
        <v>59.1</v>
      </c>
      <c r="J30" s="15">
        <v>82.2</v>
      </c>
      <c r="K30" s="18">
        <f t="shared" si="2"/>
        <v>141.3</v>
      </c>
      <c r="L30" s="23">
        <v>1</v>
      </c>
    </row>
    <row r="31" ht="21" customHeight="1" spans="1:12">
      <c r="A31" s="20"/>
      <c r="B31" s="15" t="s">
        <v>90</v>
      </c>
      <c r="C31" s="15" t="s">
        <v>87</v>
      </c>
      <c r="D31" s="15" t="s">
        <v>88</v>
      </c>
      <c r="E31" s="15">
        <v>1</v>
      </c>
      <c r="F31" s="15" t="s">
        <v>91</v>
      </c>
      <c r="G31" s="16">
        <v>58.2</v>
      </c>
      <c r="H31" s="16"/>
      <c r="I31" s="16">
        <f t="shared" si="0"/>
        <v>58.2</v>
      </c>
      <c r="J31" s="15">
        <v>80.6</v>
      </c>
      <c r="K31" s="18">
        <f t="shared" si="2"/>
        <v>138.8</v>
      </c>
      <c r="L31" s="23">
        <v>2</v>
      </c>
    </row>
    <row r="32" ht="21" customHeight="1" spans="1:12">
      <c r="A32" s="20"/>
      <c r="B32" s="15" t="s">
        <v>92</v>
      </c>
      <c r="C32" s="15" t="s">
        <v>87</v>
      </c>
      <c r="D32" s="15" t="s">
        <v>88</v>
      </c>
      <c r="E32" s="15">
        <v>1</v>
      </c>
      <c r="F32" s="15" t="s">
        <v>93</v>
      </c>
      <c r="G32" s="16">
        <v>56.7</v>
      </c>
      <c r="H32" s="16"/>
      <c r="I32" s="16">
        <f t="shared" ref="I32:I70" si="3">G32+H32</f>
        <v>56.7</v>
      </c>
      <c r="J32" s="15">
        <v>75</v>
      </c>
      <c r="K32" s="18">
        <f t="shared" si="2"/>
        <v>131.7</v>
      </c>
      <c r="L32" s="23">
        <v>3</v>
      </c>
    </row>
    <row r="33" ht="21" customHeight="1" spans="1:12">
      <c r="A33" s="20"/>
      <c r="B33" s="15" t="s">
        <v>94</v>
      </c>
      <c r="C33" s="15" t="s">
        <v>95</v>
      </c>
      <c r="D33" s="15" t="s">
        <v>96</v>
      </c>
      <c r="E33" s="15">
        <v>1</v>
      </c>
      <c r="F33" s="15" t="s">
        <v>97</v>
      </c>
      <c r="G33" s="16">
        <v>67.2</v>
      </c>
      <c r="H33" s="16"/>
      <c r="I33" s="16">
        <f t="shared" si="3"/>
        <v>67.2</v>
      </c>
      <c r="J33" s="15">
        <v>81.2</v>
      </c>
      <c r="K33" s="18">
        <f t="shared" si="2"/>
        <v>148.4</v>
      </c>
      <c r="L33" s="23">
        <v>1</v>
      </c>
    </row>
    <row r="34" ht="21" customHeight="1" spans="1:12">
      <c r="A34" s="20"/>
      <c r="B34" s="15" t="s">
        <v>98</v>
      </c>
      <c r="C34" s="15" t="s">
        <v>95</v>
      </c>
      <c r="D34" s="15" t="s">
        <v>96</v>
      </c>
      <c r="E34" s="15">
        <v>1</v>
      </c>
      <c r="F34" s="15" t="s">
        <v>99</v>
      </c>
      <c r="G34" s="16">
        <v>65.6</v>
      </c>
      <c r="H34" s="16"/>
      <c r="I34" s="16">
        <f t="shared" si="3"/>
        <v>65.6</v>
      </c>
      <c r="J34" s="15">
        <v>77.4</v>
      </c>
      <c r="K34" s="18">
        <f t="shared" si="2"/>
        <v>143</v>
      </c>
      <c r="L34" s="23">
        <v>2</v>
      </c>
    </row>
    <row r="35" ht="21" customHeight="1" spans="1:12">
      <c r="A35" s="20"/>
      <c r="B35" s="15" t="s">
        <v>100</v>
      </c>
      <c r="C35" s="15" t="s">
        <v>95</v>
      </c>
      <c r="D35" s="15" t="s">
        <v>96</v>
      </c>
      <c r="E35" s="15">
        <v>1</v>
      </c>
      <c r="F35" s="15" t="s">
        <v>101</v>
      </c>
      <c r="G35" s="16">
        <v>63.8</v>
      </c>
      <c r="H35" s="16"/>
      <c r="I35" s="16">
        <f t="shared" si="3"/>
        <v>63.8</v>
      </c>
      <c r="J35" s="15" t="s">
        <v>22</v>
      </c>
      <c r="K35" s="15" t="s">
        <v>22</v>
      </c>
      <c r="L35" s="23">
        <v>3</v>
      </c>
    </row>
    <row r="36" ht="21" customHeight="1" spans="1:12">
      <c r="A36" s="20"/>
      <c r="B36" s="15" t="s">
        <v>102</v>
      </c>
      <c r="C36" s="15" t="s">
        <v>103</v>
      </c>
      <c r="D36" s="15" t="s">
        <v>96</v>
      </c>
      <c r="E36" s="15">
        <v>1</v>
      </c>
      <c r="F36" s="15" t="s">
        <v>104</v>
      </c>
      <c r="G36" s="16">
        <v>57.4</v>
      </c>
      <c r="H36" s="16">
        <v>6</v>
      </c>
      <c r="I36" s="16">
        <f t="shared" si="3"/>
        <v>63.4</v>
      </c>
      <c r="J36" s="15">
        <v>77.6</v>
      </c>
      <c r="K36" s="18">
        <f t="shared" si="2"/>
        <v>141</v>
      </c>
      <c r="L36" s="23">
        <v>1</v>
      </c>
    </row>
    <row r="37" ht="21" customHeight="1" spans="1:12">
      <c r="A37" s="20"/>
      <c r="B37" s="15" t="s">
        <v>105</v>
      </c>
      <c r="C37" s="15" t="s">
        <v>103</v>
      </c>
      <c r="D37" s="15" t="s">
        <v>96</v>
      </c>
      <c r="E37" s="15">
        <v>1</v>
      </c>
      <c r="F37" s="15" t="s">
        <v>106</v>
      </c>
      <c r="G37" s="16">
        <v>59.1</v>
      </c>
      <c r="H37" s="16"/>
      <c r="I37" s="16">
        <f>G37+H37</f>
        <v>59.1</v>
      </c>
      <c r="J37" s="15">
        <v>81.4</v>
      </c>
      <c r="K37" s="18">
        <f>I37+J37</f>
        <v>140.5</v>
      </c>
      <c r="L37" s="23">
        <v>2</v>
      </c>
    </row>
    <row r="38" ht="21" customHeight="1" spans="1:12">
      <c r="A38" s="20"/>
      <c r="B38" s="15" t="s">
        <v>107</v>
      </c>
      <c r="C38" s="15" t="s">
        <v>103</v>
      </c>
      <c r="D38" s="15" t="s">
        <v>96</v>
      </c>
      <c r="E38" s="15">
        <v>1</v>
      </c>
      <c r="F38" s="15" t="s">
        <v>108</v>
      </c>
      <c r="G38" s="16">
        <v>59.5</v>
      </c>
      <c r="H38" s="16"/>
      <c r="I38" s="16">
        <f>G38+H38</f>
        <v>59.5</v>
      </c>
      <c r="J38" s="15">
        <v>72.6</v>
      </c>
      <c r="K38" s="18">
        <f>I38+J38</f>
        <v>132.1</v>
      </c>
      <c r="L38" s="23">
        <v>3</v>
      </c>
    </row>
    <row r="39" s="2" customFormat="1" ht="21" customHeight="1" spans="1:12">
      <c r="A39" s="20" t="s">
        <v>109</v>
      </c>
      <c r="B39" s="15" t="s">
        <v>110</v>
      </c>
      <c r="C39" s="15" t="s">
        <v>111</v>
      </c>
      <c r="D39" s="15" t="s">
        <v>112</v>
      </c>
      <c r="E39" s="15">
        <v>1</v>
      </c>
      <c r="F39" s="15" t="s">
        <v>113</v>
      </c>
      <c r="G39" s="16">
        <v>63.7</v>
      </c>
      <c r="H39" s="16"/>
      <c r="I39" s="16">
        <f t="shared" si="3"/>
        <v>63.7</v>
      </c>
      <c r="J39" s="15">
        <v>80.8</v>
      </c>
      <c r="K39" s="18">
        <f t="shared" ref="K39:K54" si="4">I39+J39</f>
        <v>144.5</v>
      </c>
      <c r="L39" s="23">
        <v>1</v>
      </c>
    </row>
    <row r="40" s="2" customFormat="1" ht="21" customHeight="1" spans="1:12">
      <c r="A40" s="20"/>
      <c r="B40" s="15" t="s">
        <v>114</v>
      </c>
      <c r="C40" s="15" t="s">
        <v>111</v>
      </c>
      <c r="D40" s="15" t="s">
        <v>112</v>
      </c>
      <c r="E40" s="15">
        <v>1</v>
      </c>
      <c r="F40" s="15" t="s">
        <v>115</v>
      </c>
      <c r="G40" s="16">
        <v>63.2</v>
      </c>
      <c r="H40" s="16"/>
      <c r="I40" s="16">
        <f t="shared" si="3"/>
        <v>63.2</v>
      </c>
      <c r="J40" s="15">
        <v>79.6</v>
      </c>
      <c r="K40" s="18">
        <f t="shared" si="4"/>
        <v>142.8</v>
      </c>
      <c r="L40" s="23">
        <v>2</v>
      </c>
    </row>
    <row r="41" s="2" customFormat="1" ht="21" customHeight="1" spans="1:12">
      <c r="A41" s="20"/>
      <c r="B41" s="15" t="s">
        <v>116</v>
      </c>
      <c r="C41" s="15" t="s">
        <v>117</v>
      </c>
      <c r="D41" s="15" t="s">
        <v>49</v>
      </c>
      <c r="E41" s="15">
        <v>2</v>
      </c>
      <c r="F41" s="15" t="s">
        <v>118</v>
      </c>
      <c r="G41" s="16">
        <v>64.3</v>
      </c>
      <c r="H41" s="16"/>
      <c r="I41" s="16">
        <f t="shared" si="3"/>
        <v>64.3</v>
      </c>
      <c r="J41" s="15">
        <v>81.4</v>
      </c>
      <c r="K41" s="18">
        <f t="shared" si="4"/>
        <v>145.7</v>
      </c>
      <c r="L41" s="23">
        <v>1</v>
      </c>
    </row>
    <row r="42" s="2" customFormat="1" ht="21" customHeight="1" spans="1:12">
      <c r="A42" s="20"/>
      <c r="B42" s="15" t="s">
        <v>119</v>
      </c>
      <c r="C42" s="15" t="s">
        <v>117</v>
      </c>
      <c r="D42" s="15" t="s">
        <v>49</v>
      </c>
      <c r="E42" s="15">
        <v>2</v>
      </c>
      <c r="F42" s="15" t="s">
        <v>120</v>
      </c>
      <c r="G42" s="16">
        <v>53.4</v>
      </c>
      <c r="H42" s="16"/>
      <c r="I42" s="16">
        <f t="shared" si="3"/>
        <v>53.4</v>
      </c>
      <c r="J42" s="15">
        <v>79</v>
      </c>
      <c r="K42" s="18">
        <f t="shared" si="4"/>
        <v>132.4</v>
      </c>
      <c r="L42" s="23">
        <v>2</v>
      </c>
    </row>
    <row r="43" s="2" customFormat="1" ht="21" customHeight="1" spans="1:12">
      <c r="A43" s="20"/>
      <c r="B43" s="15" t="s">
        <v>121</v>
      </c>
      <c r="C43" s="15" t="s">
        <v>122</v>
      </c>
      <c r="D43" s="15" t="s">
        <v>123</v>
      </c>
      <c r="E43" s="18">
        <v>1</v>
      </c>
      <c r="F43" s="15" t="s">
        <v>124</v>
      </c>
      <c r="G43" s="16">
        <v>56.8</v>
      </c>
      <c r="H43" s="16"/>
      <c r="I43" s="16">
        <f>G43+H43</f>
        <v>56.8</v>
      </c>
      <c r="J43" s="15">
        <v>82.4</v>
      </c>
      <c r="K43" s="18">
        <f>I43+J43</f>
        <v>139.2</v>
      </c>
      <c r="L43" s="23">
        <v>1</v>
      </c>
    </row>
    <row r="44" s="2" customFormat="1" ht="21" customHeight="1" spans="1:12">
      <c r="A44" s="20"/>
      <c r="B44" s="15" t="s">
        <v>125</v>
      </c>
      <c r="C44" s="15" t="s">
        <v>122</v>
      </c>
      <c r="D44" s="15" t="s">
        <v>123</v>
      </c>
      <c r="E44" s="18">
        <v>1</v>
      </c>
      <c r="F44" s="15" t="s">
        <v>126</v>
      </c>
      <c r="G44" s="16">
        <v>59.3</v>
      </c>
      <c r="H44" s="16"/>
      <c r="I44" s="16">
        <f>G44+H44</f>
        <v>59.3</v>
      </c>
      <c r="J44" s="15">
        <v>79.2</v>
      </c>
      <c r="K44" s="18">
        <f>I44+J44</f>
        <v>138.5</v>
      </c>
      <c r="L44" s="23">
        <v>2</v>
      </c>
    </row>
    <row r="45" s="2" customFormat="1" ht="21" customHeight="1" spans="1:12">
      <c r="A45" s="20"/>
      <c r="B45" s="15" t="s">
        <v>127</v>
      </c>
      <c r="C45" s="15" t="s">
        <v>122</v>
      </c>
      <c r="D45" s="15" t="s">
        <v>123</v>
      </c>
      <c r="E45" s="18">
        <v>1</v>
      </c>
      <c r="F45" s="15" t="s">
        <v>128</v>
      </c>
      <c r="G45" s="16">
        <v>54.2</v>
      </c>
      <c r="H45" s="16"/>
      <c r="I45" s="16">
        <f t="shared" si="3"/>
        <v>54.2</v>
      </c>
      <c r="J45" s="15">
        <v>76.8</v>
      </c>
      <c r="K45" s="18">
        <f t="shared" si="4"/>
        <v>131</v>
      </c>
      <c r="L45" s="23">
        <v>3</v>
      </c>
    </row>
    <row r="46" s="2" customFormat="1" ht="21" customHeight="1" spans="1:12">
      <c r="A46" s="20"/>
      <c r="B46" s="15" t="s">
        <v>129</v>
      </c>
      <c r="C46" s="15" t="s">
        <v>130</v>
      </c>
      <c r="D46" s="15" t="s">
        <v>131</v>
      </c>
      <c r="E46" s="18">
        <v>1</v>
      </c>
      <c r="F46" s="15" t="s">
        <v>132</v>
      </c>
      <c r="G46" s="16">
        <v>51.9</v>
      </c>
      <c r="H46" s="16"/>
      <c r="I46" s="16">
        <f>G46+H46</f>
        <v>51.9</v>
      </c>
      <c r="J46" s="15">
        <v>82.8</v>
      </c>
      <c r="K46" s="18">
        <f>I46+J46</f>
        <v>134.7</v>
      </c>
      <c r="L46" s="23">
        <v>1</v>
      </c>
    </row>
    <row r="47" s="2" customFormat="1" ht="21" customHeight="1" spans="1:12">
      <c r="A47" s="20"/>
      <c r="B47" s="15" t="s">
        <v>133</v>
      </c>
      <c r="C47" s="15" t="s">
        <v>130</v>
      </c>
      <c r="D47" s="15" t="s">
        <v>131</v>
      </c>
      <c r="E47" s="18">
        <v>1</v>
      </c>
      <c r="F47" s="15" t="s">
        <v>134</v>
      </c>
      <c r="G47" s="16">
        <v>53.1</v>
      </c>
      <c r="H47" s="16"/>
      <c r="I47" s="16">
        <f>G47+H47</f>
        <v>53.1</v>
      </c>
      <c r="J47" s="15">
        <v>81.4</v>
      </c>
      <c r="K47" s="18">
        <f>I47+J47</f>
        <v>134.5</v>
      </c>
      <c r="L47" s="23">
        <v>2</v>
      </c>
    </row>
    <row r="48" s="2" customFormat="1" ht="21" customHeight="1" spans="1:12">
      <c r="A48" s="20"/>
      <c r="B48" s="15" t="s">
        <v>135</v>
      </c>
      <c r="C48" s="15" t="s">
        <v>130</v>
      </c>
      <c r="D48" s="15" t="s">
        <v>131</v>
      </c>
      <c r="E48" s="18">
        <v>1</v>
      </c>
      <c r="F48" s="15" t="s">
        <v>136</v>
      </c>
      <c r="G48" s="16">
        <v>52</v>
      </c>
      <c r="H48" s="16"/>
      <c r="I48" s="16">
        <f>G48+H48</f>
        <v>52</v>
      </c>
      <c r="J48" s="15">
        <v>79.6</v>
      </c>
      <c r="K48" s="18">
        <f>I48+J48</f>
        <v>131.6</v>
      </c>
      <c r="L48" s="23">
        <v>3</v>
      </c>
    </row>
    <row r="49" s="2" customFormat="1" ht="21" customHeight="1" spans="1:12">
      <c r="A49" s="20"/>
      <c r="B49" s="15" t="s">
        <v>137</v>
      </c>
      <c r="C49" s="15" t="s">
        <v>138</v>
      </c>
      <c r="D49" s="15" t="s">
        <v>139</v>
      </c>
      <c r="E49" s="18">
        <v>1</v>
      </c>
      <c r="F49" s="15" t="s">
        <v>140</v>
      </c>
      <c r="G49" s="16">
        <v>72.3</v>
      </c>
      <c r="H49" s="16"/>
      <c r="I49" s="16">
        <f t="shared" si="3"/>
        <v>72.3</v>
      </c>
      <c r="J49" s="15">
        <v>82.2</v>
      </c>
      <c r="K49" s="18">
        <f t="shared" si="4"/>
        <v>154.5</v>
      </c>
      <c r="L49" s="23">
        <v>1</v>
      </c>
    </row>
    <row r="50" s="2" customFormat="1" ht="21" customHeight="1" spans="1:12">
      <c r="A50" s="20"/>
      <c r="B50" s="16" t="s">
        <v>141</v>
      </c>
      <c r="C50" s="16" t="s">
        <v>138</v>
      </c>
      <c r="D50" s="16" t="s">
        <v>139</v>
      </c>
      <c r="E50" s="16">
        <v>1</v>
      </c>
      <c r="F50" s="16" t="s">
        <v>142</v>
      </c>
      <c r="G50" s="16">
        <v>60.9</v>
      </c>
      <c r="H50" s="21"/>
      <c r="I50" s="16">
        <f>G50+H50</f>
        <v>60.9</v>
      </c>
      <c r="J50" s="15">
        <v>80</v>
      </c>
      <c r="K50" s="18">
        <f>I50+J50</f>
        <v>140.9</v>
      </c>
      <c r="L50" s="23">
        <v>2</v>
      </c>
    </row>
    <row r="51" s="2" customFormat="1" ht="21" customHeight="1" spans="1:12">
      <c r="A51" s="20"/>
      <c r="B51" s="15" t="s">
        <v>143</v>
      </c>
      <c r="C51" s="15" t="s">
        <v>138</v>
      </c>
      <c r="D51" s="15" t="s">
        <v>139</v>
      </c>
      <c r="E51" s="15">
        <v>1</v>
      </c>
      <c r="F51" s="15" t="s">
        <v>144</v>
      </c>
      <c r="G51" s="16">
        <v>65.5</v>
      </c>
      <c r="H51" s="16"/>
      <c r="I51" s="16">
        <f>G51+H51</f>
        <v>65.5</v>
      </c>
      <c r="J51" s="15" t="s">
        <v>22</v>
      </c>
      <c r="K51" s="15" t="s">
        <v>22</v>
      </c>
      <c r="L51" s="23">
        <v>3</v>
      </c>
    </row>
    <row r="52" s="2" customFormat="1" ht="21" customHeight="1" spans="1:12">
      <c r="A52" s="20"/>
      <c r="B52" s="15" t="s">
        <v>145</v>
      </c>
      <c r="C52" s="15" t="s">
        <v>146</v>
      </c>
      <c r="D52" s="15" t="s">
        <v>147</v>
      </c>
      <c r="E52" s="15">
        <v>1</v>
      </c>
      <c r="F52" s="15" t="s">
        <v>148</v>
      </c>
      <c r="G52" s="16">
        <v>67</v>
      </c>
      <c r="H52" s="16"/>
      <c r="I52" s="16">
        <f t="shared" si="3"/>
        <v>67</v>
      </c>
      <c r="J52" s="15">
        <v>81.8</v>
      </c>
      <c r="K52" s="18">
        <f t="shared" si="4"/>
        <v>148.8</v>
      </c>
      <c r="L52" s="23">
        <v>1</v>
      </c>
    </row>
    <row r="53" s="2" customFormat="1" ht="21" customHeight="1" spans="1:12">
      <c r="A53" s="20"/>
      <c r="B53" s="15" t="s">
        <v>149</v>
      </c>
      <c r="C53" s="15" t="s">
        <v>146</v>
      </c>
      <c r="D53" s="15" t="s">
        <v>147</v>
      </c>
      <c r="E53" s="15">
        <v>1</v>
      </c>
      <c r="F53" s="15" t="s">
        <v>150</v>
      </c>
      <c r="G53" s="16">
        <v>65.6</v>
      </c>
      <c r="H53" s="16"/>
      <c r="I53" s="16">
        <f>G53+H53</f>
        <v>65.6</v>
      </c>
      <c r="J53" s="15">
        <v>83.2</v>
      </c>
      <c r="K53" s="18">
        <f>I53+J53</f>
        <v>148.8</v>
      </c>
      <c r="L53" s="23">
        <v>2</v>
      </c>
    </row>
    <row r="54" s="2" customFormat="1" ht="21" customHeight="1" spans="1:12">
      <c r="A54" s="20"/>
      <c r="B54" s="15" t="s">
        <v>151</v>
      </c>
      <c r="C54" s="15" t="s">
        <v>146</v>
      </c>
      <c r="D54" s="15" t="s">
        <v>147</v>
      </c>
      <c r="E54" s="15">
        <v>1</v>
      </c>
      <c r="F54" s="15" t="s">
        <v>152</v>
      </c>
      <c r="G54" s="16">
        <v>66.2</v>
      </c>
      <c r="H54" s="16"/>
      <c r="I54" s="16">
        <f>G54+H54</f>
        <v>66.2</v>
      </c>
      <c r="J54" s="15">
        <v>78.2</v>
      </c>
      <c r="K54" s="18">
        <f>I54+J54</f>
        <v>144.4</v>
      </c>
      <c r="L54" s="23">
        <v>3</v>
      </c>
    </row>
    <row r="55" s="2" customFormat="1" ht="21" customHeight="1" spans="1:12">
      <c r="A55" s="14" t="s">
        <v>153</v>
      </c>
      <c r="B55" s="15" t="s">
        <v>154</v>
      </c>
      <c r="C55" s="15" t="s">
        <v>155</v>
      </c>
      <c r="D55" s="15" t="s">
        <v>156</v>
      </c>
      <c r="E55" s="15">
        <v>1</v>
      </c>
      <c r="F55" s="15" t="s">
        <v>157</v>
      </c>
      <c r="G55" s="16">
        <v>73.4</v>
      </c>
      <c r="H55" s="16"/>
      <c r="I55" s="16">
        <f t="shared" ref="I55:I62" si="5">G55+H55</f>
        <v>73.4</v>
      </c>
      <c r="J55" s="15">
        <v>78.4</v>
      </c>
      <c r="K55" s="18">
        <f t="shared" ref="K55:K70" si="6">I55+J55</f>
        <v>151.8</v>
      </c>
      <c r="L55" s="23">
        <v>1</v>
      </c>
    </row>
    <row r="56" s="2" customFormat="1" ht="21" customHeight="1" spans="1:12">
      <c r="A56" s="17"/>
      <c r="B56" s="15" t="s">
        <v>158</v>
      </c>
      <c r="C56" s="15" t="s">
        <v>155</v>
      </c>
      <c r="D56" s="15" t="s">
        <v>156</v>
      </c>
      <c r="E56" s="15">
        <v>1</v>
      </c>
      <c r="F56" s="15" t="s">
        <v>159</v>
      </c>
      <c r="G56" s="16">
        <v>67.2</v>
      </c>
      <c r="H56" s="16"/>
      <c r="I56" s="16">
        <f t="shared" si="5"/>
        <v>67.2</v>
      </c>
      <c r="J56" s="15">
        <v>77.2</v>
      </c>
      <c r="K56" s="18">
        <f t="shared" si="6"/>
        <v>144.4</v>
      </c>
      <c r="L56" s="23">
        <v>2</v>
      </c>
    </row>
    <row r="57" s="2" customFormat="1" ht="21" customHeight="1" spans="1:12">
      <c r="A57" s="17"/>
      <c r="B57" s="15" t="s">
        <v>160</v>
      </c>
      <c r="C57" s="15" t="s">
        <v>161</v>
      </c>
      <c r="D57" s="15" t="s">
        <v>162</v>
      </c>
      <c r="E57" s="15">
        <v>1</v>
      </c>
      <c r="F57" s="15" t="s">
        <v>163</v>
      </c>
      <c r="G57" s="16">
        <v>52</v>
      </c>
      <c r="H57" s="16"/>
      <c r="I57" s="16">
        <f t="shared" si="5"/>
        <v>52</v>
      </c>
      <c r="J57" s="15">
        <v>80.2</v>
      </c>
      <c r="K57" s="18">
        <f t="shared" si="6"/>
        <v>132.2</v>
      </c>
      <c r="L57" s="23">
        <v>1</v>
      </c>
    </row>
    <row r="58" s="2" customFormat="1" ht="21" customHeight="1" spans="1:12">
      <c r="A58" s="17"/>
      <c r="B58" s="15" t="s">
        <v>164</v>
      </c>
      <c r="C58" s="15" t="s">
        <v>161</v>
      </c>
      <c r="D58" s="15" t="s">
        <v>162</v>
      </c>
      <c r="E58" s="15">
        <v>1</v>
      </c>
      <c r="F58" s="15" t="s">
        <v>165</v>
      </c>
      <c r="G58" s="16">
        <v>52</v>
      </c>
      <c r="H58" s="16"/>
      <c r="I58" s="16">
        <f t="shared" si="5"/>
        <v>52</v>
      </c>
      <c r="J58" s="15">
        <v>79.8</v>
      </c>
      <c r="K58" s="18">
        <f t="shared" si="6"/>
        <v>131.8</v>
      </c>
      <c r="L58" s="23">
        <v>2</v>
      </c>
    </row>
    <row r="59" s="2" customFormat="1" ht="21" customHeight="1" spans="1:12">
      <c r="A59" s="17"/>
      <c r="B59" s="15" t="s">
        <v>166</v>
      </c>
      <c r="C59" s="15" t="s">
        <v>167</v>
      </c>
      <c r="D59" s="15" t="s">
        <v>168</v>
      </c>
      <c r="E59" s="18">
        <v>1</v>
      </c>
      <c r="F59" s="15" t="s">
        <v>169</v>
      </c>
      <c r="G59" s="16">
        <v>51.6</v>
      </c>
      <c r="H59" s="16"/>
      <c r="I59" s="16">
        <f t="shared" si="5"/>
        <v>51.6</v>
      </c>
      <c r="J59" s="15">
        <v>78.6</v>
      </c>
      <c r="K59" s="18">
        <f t="shared" si="6"/>
        <v>130.2</v>
      </c>
      <c r="L59" s="23">
        <v>1</v>
      </c>
    </row>
    <row r="60" s="2" customFormat="1" ht="21" customHeight="1" spans="1:12">
      <c r="A60" s="17"/>
      <c r="B60" s="15" t="s">
        <v>170</v>
      </c>
      <c r="C60" s="15" t="s">
        <v>171</v>
      </c>
      <c r="D60" s="15" t="s">
        <v>172</v>
      </c>
      <c r="E60" s="15">
        <v>1</v>
      </c>
      <c r="F60" s="15" t="s">
        <v>173</v>
      </c>
      <c r="G60" s="16">
        <v>66.6</v>
      </c>
      <c r="H60" s="16"/>
      <c r="I60" s="16">
        <f t="shared" si="5"/>
        <v>66.6</v>
      </c>
      <c r="J60" s="15">
        <v>80</v>
      </c>
      <c r="K60" s="18">
        <f t="shared" si="6"/>
        <v>146.6</v>
      </c>
      <c r="L60" s="23">
        <v>1</v>
      </c>
    </row>
    <row r="61" s="2" customFormat="1" ht="21" customHeight="1" spans="1:12">
      <c r="A61" s="17"/>
      <c r="B61" s="15" t="s">
        <v>174</v>
      </c>
      <c r="C61" s="15" t="s">
        <v>171</v>
      </c>
      <c r="D61" s="15" t="s">
        <v>172</v>
      </c>
      <c r="E61" s="15">
        <v>1</v>
      </c>
      <c r="F61" s="15" t="s">
        <v>175</v>
      </c>
      <c r="G61" s="16">
        <v>63.3</v>
      </c>
      <c r="H61" s="16"/>
      <c r="I61" s="16">
        <f>G61+H61</f>
        <v>63.3</v>
      </c>
      <c r="J61" s="15">
        <v>80.6</v>
      </c>
      <c r="K61" s="18">
        <f>I61+J61</f>
        <v>143.9</v>
      </c>
      <c r="L61" s="23">
        <v>2</v>
      </c>
    </row>
    <row r="62" s="2" customFormat="1" ht="21" customHeight="1" spans="1:12">
      <c r="A62" s="17"/>
      <c r="B62" s="15" t="s">
        <v>176</v>
      </c>
      <c r="C62" s="15" t="s">
        <v>171</v>
      </c>
      <c r="D62" s="15" t="s">
        <v>172</v>
      </c>
      <c r="E62" s="15">
        <v>1</v>
      </c>
      <c r="F62" s="15" t="s">
        <v>177</v>
      </c>
      <c r="G62" s="16">
        <v>63.9</v>
      </c>
      <c r="H62" s="16"/>
      <c r="I62" s="16">
        <f>G62+H62</f>
        <v>63.9</v>
      </c>
      <c r="J62" s="15">
        <v>79</v>
      </c>
      <c r="K62" s="18">
        <f>I62+J62</f>
        <v>142.9</v>
      </c>
      <c r="L62" s="23">
        <v>3</v>
      </c>
    </row>
    <row r="63" s="2" customFormat="1" ht="21" customHeight="1" spans="1:12">
      <c r="A63" s="17"/>
      <c r="B63" s="15" t="s">
        <v>178</v>
      </c>
      <c r="C63" s="15" t="s">
        <v>179</v>
      </c>
      <c r="D63" s="15" t="s">
        <v>180</v>
      </c>
      <c r="E63" s="15">
        <v>1</v>
      </c>
      <c r="F63" s="15" t="s">
        <v>181</v>
      </c>
      <c r="G63" s="16">
        <v>50.4</v>
      </c>
      <c r="H63" s="16"/>
      <c r="I63" s="16">
        <f>G63+H63</f>
        <v>50.4</v>
      </c>
      <c r="J63" s="15">
        <v>76.6</v>
      </c>
      <c r="K63" s="18">
        <f>I63+J63</f>
        <v>127</v>
      </c>
      <c r="L63" s="23">
        <v>1</v>
      </c>
    </row>
    <row r="64" s="2" customFormat="1" ht="21" customHeight="1" spans="1:12">
      <c r="A64" s="17"/>
      <c r="B64" s="15" t="s">
        <v>182</v>
      </c>
      <c r="C64" s="15" t="s">
        <v>179</v>
      </c>
      <c r="D64" s="15" t="s">
        <v>180</v>
      </c>
      <c r="E64" s="15">
        <v>1</v>
      </c>
      <c r="F64" s="15" t="s">
        <v>183</v>
      </c>
      <c r="G64" s="16">
        <v>66.2</v>
      </c>
      <c r="H64" s="16"/>
      <c r="I64" s="16">
        <f>G64+H64</f>
        <v>66.2</v>
      </c>
      <c r="J64" s="15" t="s">
        <v>22</v>
      </c>
      <c r="K64" s="15" t="s">
        <v>22</v>
      </c>
      <c r="L64" s="23">
        <v>2</v>
      </c>
    </row>
    <row r="65" s="2" customFormat="1" ht="21" customHeight="1" spans="1:12">
      <c r="A65" s="17"/>
      <c r="B65" s="15" t="s">
        <v>184</v>
      </c>
      <c r="C65" s="15" t="s">
        <v>185</v>
      </c>
      <c r="D65" s="15" t="s">
        <v>180</v>
      </c>
      <c r="E65" s="15">
        <v>1</v>
      </c>
      <c r="F65" s="15" t="s">
        <v>186</v>
      </c>
      <c r="G65" s="16">
        <v>64.2</v>
      </c>
      <c r="H65" s="16"/>
      <c r="I65" s="16">
        <f t="shared" si="3"/>
        <v>64.2</v>
      </c>
      <c r="J65" s="15">
        <v>80</v>
      </c>
      <c r="K65" s="18">
        <f t="shared" si="6"/>
        <v>144.2</v>
      </c>
      <c r="L65" s="23">
        <v>1</v>
      </c>
    </row>
    <row r="66" s="2" customFormat="1" ht="21" customHeight="1" spans="1:12">
      <c r="A66" s="17"/>
      <c r="B66" s="16" t="s">
        <v>187</v>
      </c>
      <c r="C66" s="16" t="s">
        <v>185</v>
      </c>
      <c r="D66" s="16" t="s">
        <v>180</v>
      </c>
      <c r="E66" s="15">
        <v>1</v>
      </c>
      <c r="F66" s="16" t="s">
        <v>188</v>
      </c>
      <c r="G66" s="16">
        <v>59.2</v>
      </c>
      <c r="H66" s="21"/>
      <c r="I66" s="16">
        <f>G66+H66</f>
        <v>59.2</v>
      </c>
      <c r="J66" s="15">
        <v>79.2</v>
      </c>
      <c r="K66" s="18">
        <f>I66+J66</f>
        <v>138.4</v>
      </c>
      <c r="L66" s="23">
        <v>2</v>
      </c>
    </row>
    <row r="67" s="2" customFormat="1" ht="21" customHeight="1" spans="1:12">
      <c r="A67" s="17"/>
      <c r="B67" s="16" t="s">
        <v>189</v>
      </c>
      <c r="C67" s="16" t="s">
        <v>185</v>
      </c>
      <c r="D67" s="16" t="s">
        <v>180</v>
      </c>
      <c r="E67" s="15">
        <v>1</v>
      </c>
      <c r="F67" s="16" t="s">
        <v>190</v>
      </c>
      <c r="G67" s="16">
        <v>61.8</v>
      </c>
      <c r="H67" s="21"/>
      <c r="I67" s="16">
        <f>G67+H67</f>
        <v>61.8</v>
      </c>
      <c r="J67" s="15">
        <v>75.8</v>
      </c>
      <c r="K67" s="18">
        <f>I67+J67</f>
        <v>137.6</v>
      </c>
      <c r="L67" s="23">
        <v>3</v>
      </c>
    </row>
    <row r="68" s="2" customFormat="1" ht="21" customHeight="1" spans="1:12">
      <c r="A68" s="17"/>
      <c r="B68" s="15" t="s">
        <v>191</v>
      </c>
      <c r="C68" s="15" t="s">
        <v>192</v>
      </c>
      <c r="D68" s="15" t="s">
        <v>180</v>
      </c>
      <c r="E68" s="15">
        <v>1</v>
      </c>
      <c r="F68" s="15" t="s">
        <v>193</v>
      </c>
      <c r="G68" s="16">
        <v>57.4</v>
      </c>
      <c r="H68" s="16">
        <v>5</v>
      </c>
      <c r="I68" s="16">
        <f>G68+H68</f>
        <v>62.4</v>
      </c>
      <c r="J68" s="15">
        <v>82.6</v>
      </c>
      <c r="K68" s="18">
        <f>I68+J68</f>
        <v>145</v>
      </c>
      <c r="L68" s="23">
        <v>1</v>
      </c>
    </row>
    <row r="69" s="2" customFormat="1" ht="21" customHeight="1" spans="1:12">
      <c r="A69" s="17"/>
      <c r="B69" s="15" t="s">
        <v>194</v>
      </c>
      <c r="C69" s="15" t="s">
        <v>192</v>
      </c>
      <c r="D69" s="15" t="s">
        <v>180</v>
      </c>
      <c r="E69" s="15">
        <v>1</v>
      </c>
      <c r="F69" s="15" t="s">
        <v>195</v>
      </c>
      <c r="G69" s="16">
        <v>64.6</v>
      </c>
      <c r="H69" s="16"/>
      <c r="I69" s="16">
        <f>G69+H69</f>
        <v>64.6</v>
      </c>
      <c r="J69" s="15">
        <v>79.8</v>
      </c>
      <c r="K69" s="18">
        <f>I69+J69</f>
        <v>144.4</v>
      </c>
      <c r="L69" s="23">
        <v>2</v>
      </c>
    </row>
    <row r="70" s="2" customFormat="1" ht="21" customHeight="1" spans="1:12">
      <c r="A70" s="19"/>
      <c r="B70" s="15" t="s">
        <v>196</v>
      </c>
      <c r="C70" s="15" t="s">
        <v>192</v>
      </c>
      <c r="D70" s="15" t="s">
        <v>180</v>
      </c>
      <c r="E70" s="15">
        <v>1</v>
      </c>
      <c r="F70" s="15" t="s">
        <v>197</v>
      </c>
      <c r="G70" s="16">
        <v>61.8</v>
      </c>
      <c r="H70" s="16"/>
      <c r="I70" s="16">
        <f t="shared" si="3"/>
        <v>61.8</v>
      </c>
      <c r="J70" s="15">
        <v>80.8</v>
      </c>
      <c r="K70" s="18">
        <f t="shared" si="6"/>
        <v>142.6</v>
      </c>
      <c r="L70" s="23">
        <v>3</v>
      </c>
    </row>
    <row r="73" spans="4:4">
      <c r="D73" s="24"/>
    </row>
  </sheetData>
  <mergeCells count="5">
    <mergeCell ref="A1:L1"/>
    <mergeCell ref="A3:A20"/>
    <mergeCell ref="A21:A38"/>
    <mergeCell ref="A39:A54"/>
    <mergeCell ref="A55:A70"/>
  </mergeCells>
  <conditionalFormatting sqref="B26">
    <cfRule type="duplicateValues" dxfId="0" priority="7"/>
  </conditionalFormatting>
  <conditionalFormatting sqref="F26">
    <cfRule type="duplicateValues" dxfId="0" priority="8"/>
  </conditionalFormatting>
  <conditionalFormatting sqref="B50">
    <cfRule type="duplicateValues" dxfId="0" priority="5"/>
  </conditionalFormatting>
  <conditionalFormatting sqref="F50">
    <cfRule type="duplicateValues" dxfId="0" priority="6"/>
  </conditionalFormatting>
  <conditionalFormatting sqref="B66">
    <cfRule type="duplicateValues" dxfId="0" priority="1"/>
  </conditionalFormatting>
  <conditionalFormatting sqref="F66">
    <cfRule type="duplicateValues" dxfId="0" priority="2"/>
  </conditionalFormatting>
  <conditionalFormatting sqref="B2:B1048576">
    <cfRule type="duplicateValues" dxfId="0" priority="73"/>
  </conditionalFormatting>
  <conditionalFormatting sqref="B66:B67">
    <cfRule type="duplicateValues" dxfId="0" priority="3"/>
  </conditionalFormatting>
  <conditionalFormatting sqref="F2:F1048576">
    <cfRule type="duplicateValues" dxfId="0" priority="53"/>
  </conditionalFormatting>
  <conditionalFormatting sqref="F66:F67">
    <cfRule type="duplicateValues" dxfId="0" priority="4"/>
  </conditionalFormatting>
  <printOptions horizontalCentered="1"/>
  <pageMargins left="0.47244094488189" right="0.47244094488189" top="0.551181102362205" bottom="0.551181102362205" header="0.31496062992126" footer="0.31496062992126"/>
  <pageSetup paperSize="9" orientation="landscape"/>
  <headerFooter/>
  <rowBreaks count="11" manualBreakCount="11">
    <brk id="20" max="16383" man="1"/>
    <brk id="38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 静</cp:lastModifiedBy>
  <dcterms:created xsi:type="dcterms:W3CDTF">2021-06-03T07:22:00Z</dcterms:created>
  <cp:lastPrinted>2021-07-20T01:39:00Z</cp:lastPrinted>
  <dcterms:modified xsi:type="dcterms:W3CDTF">2021-07-25T11:30:21Z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1329BE764E174D97A4D260917C79EC43</vt:lpwstr>
  </property>
  <property fmtid="{D5CDD505-2E9C-101B-9397-08002B2CF9AE}" pid="3" name="KSOProductBuildVer">
    <vt:lpwstr>2052-11.1.0.10503</vt:lpwstr>
  </property>
</Properties>
</file>