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1"/>
  </bookViews>
  <sheets>
    <sheet name="双井" sheetId="1" r:id="rId1"/>
    <sheet name="劲松" sheetId="2" r:id="rId2"/>
    <sheet name="潘家园" sheetId="3" r:id="rId3"/>
    <sheet name="垡头" sheetId="4" r:id="rId4"/>
    <sheet name="建外" sheetId="5" r:id="rId5"/>
    <sheet name="八里庄" sheetId="6" r:id="rId6"/>
    <sheet name="呼家楼" sheetId="7" r:id="rId7"/>
    <sheet name="朝外" sheetId="8" r:id="rId8"/>
    <sheet name="团结湖" sheetId="9" r:id="rId9"/>
    <sheet name="三里屯" sheetId="10" r:id="rId10"/>
    <sheet name="六里屯" sheetId="11" r:id="rId11"/>
    <sheet name="左家庄" sheetId="12" r:id="rId12"/>
    <sheet name="麦子店" sheetId="13" r:id="rId13"/>
    <sheet name="香河园" sheetId="14" r:id="rId14"/>
    <sheet name="酒仙桥" sheetId="15" r:id="rId15"/>
    <sheet name="机场" sheetId="16" r:id="rId16"/>
    <sheet name="和平街" sheetId="17" r:id="rId17"/>
    <sheet name="小关" sheetId="18" r:id="rId18"/>
    <sheet name="安贞" sheetId="19" r:id="rId19"/>
    <sheet name="亚运村" sheetId="20" r:id="rId20"/>
    <sheet name="望京" sheetId="21" r:id="rId21"/>
    <sheet name="东湖" sheetId="22" r:id="rId22"/>
    <sheet name="大屯" sheetId="23" r:id="rId23"/>
    <sheet name="奥运村" sheetId="24" r:id="rId24"/>
    <sheet name="东坝" sheetId="25" r:id="rId25"/>
    <sheet name="高碑店" sheetId="26" r:id="rId26"/>
    <sheet name="管庄" sheetId="27" r:id="rId27"/>
    <sheet name="东风" sheetId="28" r:id="rId28"/>
    <sheet name="来广营" sheetId="29" r:id="rId29"/>
    <sheet name="南磨房" sheetId="30" r:id="rId30"/>
    <sheet name="平房" sheetId="31" r:id="rId31"/>
    <sheet name="三间房" sheetId="32" r:id="rId32"/>
    <sheet name="将台" sheetId="33" r:id="rId33"/>
    <sheet name="豆各庄" sheetId="34" r:id="rId34"/>
    <sheet name="常营" sheetId="35" r:id="rId35"/>
    <sheet name="小红门" sheetId="36" r:id="rId36"/>
    <sheet name="王四营" sheetId="37" r:id="rId37"/>
    <sheet name="崔各庄" sheetId="38" r:id="rId38"/>
    <sheet name="太阳宫" sheetId="39" r:id="rId39"/>
    <sheet name="十八里店" sheetId="40" r:id="rId40"/>
    <sheet name="金盏" sheetId="41" r:id="rId41"/>
  </sheets>
  <externalReferences>
    <externalReference r:id="rId44"/>
  </externalReferences>
  <definedNames/>
  <calcPr fullCalcOnLoad="1"/>
</workbook>
</file>

<file path=xl/sharedStrings.xml><?xml version="1.0" encoding="utf-8"?>
<sst xmlns="http://schemas.openxmlformats.org/spreadsheetml/2006/main" count="4834" uniqueCount="1780">
  <si>
    <t>朝阳区2021年公开招考社区工作者参加面试人员综合成绩排名表</t>
  </si>
  <si>
    <t>街道（地区）办事处盖章：双井街道</t>
  </si>
  <si>
    <t>综合成绩排名</t>
  </si>
  <si>
    <t>姓名</t>
  </si>
  <si>
    <t>准考证号</t>
  </si>
  <si>
    <t>考试成绩</t>
  </si>
  <si>
    <t>人员类别</t>
  </si>
  <si>
    <t>备注</t>
  </si>
  <si>
    <t>综合成绩</t>
  </si>
  <si>
    <t>笔试成绩</t>
  </si>
  <si>
    <t>面试成绩</t>
  </si>
  <si>
    <t>饶凤</t>
  </si>
  <si>
    <t>社会人员</t>
  </si>
  <si>
    <t>体检</t>
  </si>
  <si>
    <t>白钢</t>
  </si>
  <si>
    <t>刘洋</t>
  </si>
  <si>
    <t>薛萌</t>
  </si>
  <si>
    <t>邱睿</t>
  </si>
  <si>
    <t>裴玉</t>
  </si>
  <si>
    <t>王旭</t>
  </si>
  <si>
    <t>张涵</t>
  </si>
  <si>
    <t>金晓冬</t>
  </si>
  <si>
    <t>杨宇新</t>
  </si>
  <si>
    <t>应届毕业生</t>
  </si>
  <si>
    <t>高琦</t>
  </si>
  <si>
    <t>向易宣</t>
  </si>
  <si>
    <t>兰卫洁</t>
  </si>
  <si>
    <t>周松</t>
  </si>
  <si>
    <t>孟雨辰</t>
  </si>
  <si>
    <t>王彩伊</t>
  </si>
  <si>
    <t>张娜</t>
  </si>
  <si>
    <t>杨帆</t>
  </si>
  <si>
    <t>高阳</t>
  </si>
  <si>
    <t>王莎莎</t>
  </si>
  <si>
    <t>王琦</t>
  </si>
  <si>
    <t>李莹</t>
  </si>
  <si>
    <t>王子依</t>
  </si>
  <si>
    <t>李诗逸</t>
  </si>
  <si>
    <t>范文友</t>
  </si>
  <si>
    <t>杨际航</t>
  </si>
  <si>
    <t>辛沐涵</t>
  </si>
  <si>
    <t>李欣</t>
  </si>
  <si>
    <t>王贺佳</t>
  </si>
  <si>
    <t>荆晶</t>
  </si>
  <si>
    <t>吴雅乔</t>
  </si>
  <si>
    <t>周琳娜</t>
  </si>
  <si>
    <t>金子方</t>
  </si>
  <si>
    <t>潘梦伶</t>
  </si>
  <si>
    <t>李露露</t>
  </si>
  <si>
    <t>随军家属</t>
  </si>
  <si>
    <t>刘文婷</t>
  </si>
  <si>
    <t>汤皓</t>
  </si>
  <si>
    <t>曹彤</t>
  </si>
  <si>
    <t>崔家昂</t>
  </si>
  <si>
    <t>陈迪扬</t>
  </si>
  <si>
    <t>张然</t>
  </si>
  <si>
    <t>潘怡阳</t>
  </si>
  <si>
    <t>朱怡</t>
  </si>
  <si>
    <t>王丽</t>
  </si>
  <si>
    <t>孙盼盼</t>
  </si>
  <si>
    <t>吕廷桦</t>
  </si>
  <si>
    <t>王逸君</t>
  </si>
  <si>
    <t>王思斯</t>
  </si>
  <si>
    <t>刘佳</t>
  </si>
  <si>
    <t>王培文</t>
  </si>
  <si>
    <t>关莹鹤</t>
  </si>
  <si>
    <t>王璐</t>
  </si>
  <si>
    <t>沈春晓</t>
  </si>
  <si>
    <t>刘建东</t>
  </si>
  <si>
    <t>高洋</t>
  </si>
  <si>
    <t>张虹</t>
  </si>
  <si>
    <t>邓剑雄</t>
  </si>
  <si>
    <t>靳晨</t>
  </si>
  <si>
    <t>杨芮</t>
  </si>
  <si>
    <t>张稳</t>
  </si>
  <si>
    <t>严俪洋</t>
  </si>
  <si>
    <t>耿祯</t>
  </si>
  <si>
    <t>李梓</t>
  </si>
  <si>
    <t>史萌</t>
  </si>
  <si>
    <t>庞清月</t>
  </si>
  <si>
    <t>黄珊</t>
  </si>
  <si>
    <t>孙仕俣</t>
  </si>
  <si>
    <t>张海月</t>
  </si>
  <si>
    <t>范思雨</t>
  </si>
  <si>
    <t>许世琪</t>
  </si>
  <si>
    <t>刘蕊</t>
  </si>
  <si>
    <t>郑爽</t>
  </si>
  <si>
    <t>徐望钧</t>
  </si>
  <si>
    <t>庞茜子</t>
  </si>
  <si>
    <t>杨润钦</t>
  </si>
  <si>
    <t>刘亚明</t>
  </si>
  <si>
    <t>李杰</t>
  </si>
  <si>
    <t>丛天翼</t>
  </si>
  <si>
    <t>舒文</t>
  </si>
  <si>
    <t>梁天</t>
  </si>
  <si>
    <t>关娜</t>
  </si>
  <si>
    <t>杜鹏</t>
  </si>
  <si>
    <t>李梦乔</t>
  </si>
  <si>
    <t>山森众</t>
  </si>
  <si>
    <t>李雅</t>
  </si>
  <si>
    <t>李洋</t>
  </si>
  <si>
    <t>李珊</t>
  </si>
  <si>
    <t>毛爽</t>
  </si>
  <si>
    <t>刘妙琳</t>
  </si>
  <si>
    <t>黄威</t>
  </si>
  <si>
    <t>张茜</t>
  </si>
  <si>
    <t>放弃面试</t>
  </si>
  <si>
    <t>袁方</t>
  </si>
  <si>
    <t>街道（地区）办事处盖章：劲松街道</t>
  </si>
  <si>
    <t>张宇佑</t>
  </si>
  <si>
    <t>于斯洋</t>
  </si>
  <si>
    <t>师罗庚</t>
  </si>
  <si>
    <t>刘安琪</t>
  </si>
  <si>
    <t>王景君</t>
  </si>
  <si>
    <t>田宇</t>
  </si>
  <si>
    <t>付翔</t>
  </si>
  <si>
    <t>阎旭</t>
  </si>
  <si>
    <t>李蕊</t>
  </si>
  <si>
    <t>牛彤</t>
  </si>
  <si>
    <t>翟秋凤</t>
  </si>
  <si>
    <t>马宁娜</t>
  </si>
  <si>
    <t>戴宇轩</t>
  </si>
  <si>
    <t>马源艺</t>
  </si>
  <si>
    <t>张玉册</t>
  </si>
  <si>
    <t>刘丽丽</t>
  </si>
  <si>
    <t>徐杨</t>
  </si>
  <si>
    <t>吕晓辉</t>
  </si>
  <si>
    <t>陈培</t>
  </si>
  <si>
    <t>王新姣</t>
  </si>
  <si>
    <t>刘爱妲</t>
  </si>
  <si>
    <t>刘玉</t>
  </si>
  <si>
    <t>赵旭</t>
  </si>
  <si>
    <t>柴静</t>
  </si>
  <si>
    <t>张庭博</t>
  </si>
  <si>
    <t>张勤超</t>
  </si>
  <si>
    <t>姜琳琳</t>
  </si>
  <si>
    <t>顾妍</t>
  </si>
  <si>
    <t>韩霏</t>
  </si>
  <si>
    <t>王亚杰</t>
  </si>
  <si>
    <t>任红丽</t>
  </si>
  <si>
    <t>周晴</t>
  </si>
  <si>
    <t>张紫姹</t>
  </si>
  <si>
    <t>王洪竹</t>
  </si>
  <si>
    <t>于放</t>
  </si>
  <si>
    <t>李惠</t>
  </si>
  <si>
    <t>潘越</t>
  </si>
  <si>
    <t>庞璇</t>
  </si>
  <si>
    <t>王蕊</t>
  </si>
  <si>
    <t>张蕊</t>
  </si>
  <si>
    <t>颜华北</t>
  </si>
  <si>
    <t>李聪</t>
  </si>
  <si>
    <t>王晗</t>
  </si>
  <si>
    <t>刘桂丽</t>
  </si>
  <si>
    <t>李佳芡</t>
  </si>
  <si>
    <t>李淼</t>
  </si>
  <si>
    <t>柴峥</t>
  </si>
  <si>
    <t>曾玉洁</t>
  </si>
  <si>
    <t>孙祚铭</t>
  </si>
  <si>
    <t>赵简</t>
  </si>
  <si>
    <t>朱琳琳</t>
  </si>
  <si>
    <t>刘佩佳</t>
  </si>
  <si>
    <t>葛启鑫</t>
  </si>
  <si>
    <t>周璐</t>
  </si>
  <si>
    <t>尹鹏程</t>
  </si>
  <si>
    <t>商茗萱</t>
  </si>
  <si>
    <t>张铭</t>
  </si>
  <si>
    <t>段瑞馨</t>
  </si>
  <si>
    <t>张少洁</t>
  </si>
  <si>
    <t>街道（地区）办事处盖章：潘家园街道</t>
  </si>
  <si>
    <t>王朝辉</t>
  </si>
  <si>
    <t>王蕾</t>
  </si>
  <si>
    <t>胡伯丹</t>
  </si>
  <si>
    <t>平硕</t>
  </si>
  <si>
    <t>狄峥</t>
  </si>
  <si>
    <t>王晨</t>
  </si>
  <si>
    <t>邓日露</t>
  </si>
  <si>
    <t>王倩</t>
  </si>
  <si>
    <t>秦耀达</t>
  </si>
  <si>
    <t>侯东媛</t>
  </si>
  <si>
    <t>付婧</t>
  </si>
  <si>
    <t>张媛媛</t>
  </si>
  <si>
    <t>陈玲</t>
  </si>
  <si>
    <t>孙维</t>
  </si>
  <si>
    <t>赵娟</t>
  </si>
  <si>
    <t>高雪乔</t>
  </si>
  <si>
    <t>王雷</t>
  </si>
  <si>
    <t>陈洁雯</t>
  </si>
  <si>
    <t>韩月</t>
  </si>
  <si>
    <t>吴晶晶</t>
  </si>
  <si>
    <t>赵裕戬</t>
  </si>
  <si>
    <t>杨亚辉</t>
  </si>
  <si>
    <t>张赛</t>
  </si>
  <si>
    <t>张博轩</t>
  </si>
  <si>
    <t>常叶</t>
  </si>
  <si>
    <t>许琦</t>
  </si>
  <si>
    <t>尹春楠</t>
  </si>
  <si>
    <t>刘文斌</t>
  </si>
  <si>
    <t>孙欣楠</t>
  </si>
  <si>
    <t>金迪</t>
  </si>
  <si>
    <t>张烨</t>
  </si>
  <si>
    <t>马聪</t>
  </si>
  <si>
    <t>郭雅男</t>
  </si>
  <si>
    <t>胡晓菲</t>
  </si>
  <si>
    <t>柴琳琳</t>
  </si>
  <si>
    <t>高艺</t>
  </si>
  <si>
    <t>张继东</t>
  </si>
  <si>
    <t>徐沛琪</t>
  </si>
  <si>
    <t>李昂</t>
  </si>
  <si>
    <t>杨京京</t>
  </si>
  <si>
    <t>孙莉</t>
  </si>
  <si>
    <t>19919993434</t>
  </si>
  <si>
    <t>景志远</t>
  </si>
  <si>
    <t>单佳</t>
  </si>
  <si>
    <t>刘思宇</t>
  </si>
  <si>
    <t>董亚歆</t>
  </si>
  <si>
    <t>孙爽</t>
  </si>
  <si>
    <t>张叶芳</t>
  </si>
  <si>
    <t>李婉婷</t>
  </si>
  <si>
    <t>申婧怡</t>
  </si>
  <si>
    <t>汪天祺</t>
  </si>
  <si>
    <t>李岩鹏</t>
  </si>
  <si>
    <t>刘东迎</t>
  </si>
  <si>
    <t>左佩璋</t>
  </si>
  <si>
    <t>余娜</t>
  </si>
  <si>
    <t>董锴</t>
  </si>
  <si>
    <t>叶牧桐</t>
  </si>
  <si>
    <t>李珂</t>
  </si>
  <si>
    <t>田君</t>
  </si>
  <si>
    <t>李雪</t>
  </si>
  <si>
    <t>汪美玲</t>
  </si>
  <si>
    <t>孟凡旭</t>
  </si>
  <si>
    <t>方东方</t>
  </si>
  <si>
    <t>丁雨桐</t>
  </si>
  <si>
    <t>王佳</t>
  </si>
  <si>
    <t>张艳利</t>
  </si>
  <si>
    <t>张成</t>
  </si>
  <si>
    <t>李菲</t>
  </si>
  <si>
    <t>冯倩</t>
  </si>
  <si>
    <t>洪燕</t>
  </si>
  <si>
    <t>许昊</t>
  </si>
  <si>
    <t>屈薇</t>
  </si>
  <si>
    <t>马继菲</t>
  </si>
  <si>
    <t>季超</t>
  </si>
  <si>
    <t>滕宇娜</t>
  </si>
  <si>
    <t>街道办事处盖章：垡头街道</t>
  </si>
  <si>
    <t>张文蕙</t>
  </si>
  <si>
    <t>毕雪</t>
  </si>
  <si>
    <t>杨毅</t>
  </si>
  <si>
    <t>孙天祎</t>
  </si>
  <si>
    <t>张赓</t>
  </si>
  <si>
    <t>王玥</t>
  </si>
  <si>
    <t>李凯</t>
  </si>
  <si>
    <t>史佳琦</t>
  </si>
  <si>
    <t>喻如妍</t>
  </si>
  <si>
    <t>刘亚茹</t>
  </si>
  <si>
    <t>崔以学</t>
  </si>
  <si>
    <t>安宁</t>
  </si>
  <si>
    <t>李姗姗</t>
  </si>
  <si>
    <t>郭京晶</t>
  </si>
  <si>
    <t>李乐宇</t>
  </si>
  <si>
    <t>李娴</t>
  </si>
  <si>
    <t>王一帆</t>
  </si>
  <si>
    <t>张晨晴</t>
  </si>
  <si>
    <t>张联瑶</t>
  </si>
  <si>
    <t>郭晴</t>
  </si>
  <si>
    <t>杜森</t>
  </si>
  <si>
    <t>张璋</t>
  </si>
  <si>
    <t>沈燕</t>
  </si>
  <si>
    <t>尔林君子</t>
  </si>
  <si>
    <t>段润溦</t>
  </si>
  <si>
    <t>赵薇</t>
  </si>
  <si>
    <t>姜琳</t>
  </si>
  <si>
    <t>金鑫</t>
  </si>
  <si>
    <t>庞悦</t>
  </si>
  <si>
    <t>李立君</t>
  </si>
  <si>
    <t>赵昱</t>
  </si>
  <si>
    <t>曹佳星</t>
  </si>
  <si>
    <t>范东旭</t>
  </si>
  <si>
    <t>高欣</t>
  </si>
  <si>
    <t>周颖</t>
  </si>
  <si>
    <t>李莎莎</t>
  </si>
  <si>
    <t>张佳敏</t>
  </si>
  <si>
    <t>秦莉雅</t>
  </si>
  <si>
    <t>王锦</t>
  </si>
  <si>
    <t>侯昌韦</t>
  </si>
  <si>
    <t>张梦晨</t>
  </si>
  <si>
    <t>李铭旭</t>
  </si>
  <si>
    <t>杨硕</t>
  </si>
  <si>
    <t>董志成</t>
  </si>
  <si>
    <t>文婷</t>
  </si>
  <si>
    <t>程雯清</t>
  </si>
  <si>
    <t>王添</t>
  </si>
  <si>
    <t>冷杰</t>
  </si>
  <si>
    <t>张可新</t>
  </si>
  <si>
    <t>刘动</t>
  </si>
  <si>
    <t>刘倩</t>
  </si>
  <si>
    <t>卢申童</t>
  </si>
  <si>
    <t>刘畅</t>
  </si>
  <si>
    <t>孙立捷</t>
  </si>
  <si>
    <t>高璠</t>
  </si>
  <si>
    <t>尹妮</t>
  </si>
  <si>
    <t>付佳佳</t>
  </si>
  <si>
    <t>郭焱</t>
  </si>
  <si>
    <t>时晶晶</t>
  </si>
  <si>
    <t>梁迪</t>
  </si>
  <si>
    <t>李杉</t>
  </si>
  <si>
    <t>纪天宇</t>
  </si>
  <si>
    <t>邓佳</t>
  </si>
  <si>
    <t>艾华</t>
  </si>
  <si>
    <t>齐生杰</t>
  </si>
  <si>
    <t>张鑫</t>
  </si>
  <si>
    <t>孙晓凤</t>
  </si>
  <si>
    <t>于正齐</t>
  </si>
  <si>
    <t>苏娇娇</t>
  </si>
  <si>
    <t>马靖崴</t>
  </si>
  <si>
    <t>陈九花</t>
  </si>
  <si>
    <t>乔娇</t>
  </si>
  <si>
    <t>晁子健</t>
  </si>
  <si>
    <t>张丽媛</t>
  </si>
  <si>
    <t>张威</t>
  </si>
  <si>
    <t>闫瑞杰</t>
  </si>
  <si>
    <t>李理</t>
  </si>
  <si>
    <t>沙亚平</t>
  </si>
  <si>
    <t>李丹</t>
  </si>
  <si>
    <t>王慧洁</t>
  </si>
  <si>
    <t>刘雯</t>
  </si>
  <si>
    <t>裴聪</t>
  </si>
  <si>
    <t>石莹</t>
  </si>
  <si>
    <t>王俊捷</t>
  </si>
  <si>
    <t>刘波</t>
  </si>
  <si>
    <t>马墨宇</t>
  </si>
  <si>
    <t>焦奥博</t>
  </si>
  <si>
    <t>杨子婼</t>
  </si>
  <si>
    <t>刘环瑜</t>
  </si>
  <si>
    <t>赵谦</t>
  </si>
  <si>
    <t>曹欣怡</t>
  </si>
  <si>
    <t>平圆</t>
  </si>
  <si>
    <t>街道（地区）办事处盖章：建外街道</t>
  </si>
  <si>
    <t>刘欣</t>
  </si>
  <si>
    <t>顾琼</t>
  </si>
  <si>
    <t>李冠宇</t>
  </si>
  <si>
    <t>何澎</t>
  </si>
  <si>
    <t>苗羽</t>
  </si>
  <si>
    <t>韩梦娇</t>
  </si>
  <si>
    <t>田悦</t>
  </si>
  <si>
    <t>德彦梁</t>
  </si>
  <si>
    <t>林艾</t>
  </si>
  <si>
    <t>呼悦</t>
  </si>
  <si>
    <t>段青鑫</t>
  </si>
  <si>
    <t>郭庭语</t>
  </si>
  <si>
    <t>张睿</t>
  </si>
  <si>
    <t>王洋</t>
  </si>
  <si>
    <t>王拓</t>
  </si>
  <si>
    <t>街道（地区）办事处盖章：八里庄街道</t>
  </si>
  <si>
    <t>八里庄街道办事处</t>
  </si>
  <si>
    <t>刘  莹</t>
  </si>
  <si>
    <t>马亚美</t>
  </si>
  <si>
    <t>田思青</t>
  </si>
  <si>
    <t>袁  梦</t>
  </si>
  <si>
    <t>王思思</t>
  </si>
  <si>
    <t>徐  圆</t>
  </si>
  <si>
    <t>范焕廷</t>
  </si>
  <si>
    <t>王  佳</t>
  </si>
  <si>
    <t>刘  婕</t>
  </si>
  <si>
    <t>冯悦明</t>
  </si>
  <si>
    <t>孟泽汐</t>
  </si>
  <si>
    <t>张文静</t>
  </si>
  <si>
    <t>孙岩飞</t>
  </si>
  <si>
    <t>曹  放</t>
  </si>
  <si>
    <t>王春晖</t>
  </si>
  <si>
    <t>郑  伊</t>
  </si>
  <si>
    <t>李志远</t>
  </si>
  <si>
    <t>王  芳</t>
  </si>
  <si>
    <t>代晶晶</t>
  </si>
  <si>
    <t>何  远</t>
  </si>
  <si>
    <t>马意宸</t>
  </si>
  <si>
    <t>魏  赫</t>
  </si>
  <si>
    <t>耿云龙</t>
  </si>
  <si>
    <t>赵浩轩</t>
  </si>
  <si>
    <t>庞  勃</t>
  </si>
  <si>
    <t>满子妍</t>
  </si>
  <si>
    <t>张子豪</t>
  </si>
  <si>
    <t>李  乐</t>
  </si>
  <si>
    <t>高鸿焱</t>
  </si>
  <si>
    <t>李  杨</t>
  </si>
  <si>
    <t>张梦婷</t>
  </si>
  <si>
    <t>刘琰琰</t>
  </si>
  <si>
    <t>董  航</t>
  </si>
  <si>
    <t>闫  震</t>
  </si>
  <si>
    <t>马  硕</t>
  </si>
  <si>
    <t>薛子延</t>
  </si>
  <si>
    <t>梁雅伊</t>
  </si>
  <si>
    <t>韩思慧</t>
  </si>
  <si>
    <t>吴斯雨</t>
  </si>
  <si>
    <t>王  政</t>
  </si>
  <si>
    <t>韩  颖</t>
  </si>
  <si>
    <t>侯有康</t>
  </si>
  <si>
    <t>赵思雯</t>
  </si>
  <si>
    <t>苑  源</t>
  </si>
  <si>
    <t>段雨舟</t>
  </si>
  <si>
    <t>王大禹</t>
  </si>
  <si>
    <t>房  丹</t>
  </si>
  <si>
    <t>卢文娜</t>
  </si>
  <si>
    <t>王孟宸</t>
  </si>
  <si>
    <t>于  超</t>
  </si>
  <si>
    <t>梁  亮</t>
  </si>
  <si>
    <t>俞金序</t>
  </si>
  <si>
    <t>郭薇莉</t>
  </si>
  <si>
    <t>赵  茜</t>
  </si>
  <si>
    <t>刘丹麑</t>
  </si>
  <si>
    <t>李  钊</t>
  </si>
  <si>
    <t>马  丽</t>
  </si>
  <si>
    <t>田  昕</t>
  </si>
  <si>
    <t>徐凤仪</t>
  </si>
  <si>
    <t>高天赐</t>
  </si>
  <si>
    <t>李  珺</t>
  </si>
  <si>
    <t>刘  熙</t>
  </si>
  <si>
    <t>李  逦</t>
  </si>
  <si>
    <t>张  源</t>
  </si>
  <si>
    <t>王新宇</t>
  </si>
  <si>
    <t>商  迪</t>
  </si>
  <si>
    <t>张  新</t>
  </si>
  <si>
    <t>徐克宁</t>
  </si>
  <si>
    <t>崔  晨</t>
  </si>
  <si>
    <t>王  岱</t>
  </si>
  <si>
    <t>齐  超</t>
  </si>
  <si>
    <t>吕海波</t>
  </si>
  <si>
    <t>高  艳</t>
  </si>
  <si>
    <t>崔  爽</t>
  </si>
  <si>
    <t>王  伟</t>
  </si>
  <si>
    <t>王  岩</t>
  </si>
  <si>
    <t>张译文</t>
  </si>
  <si>
    <t>李  南</t>
  </si>
  <si>
    <t>说明：1.请各单位按综合成绩由高到低的顺序排列整理后，上报此表。
　　　</t>
  </si>
  <si>
    <t xml:space="preserve">      2.人员类别填写：社会人员、随军家属、应届毕业生</t>
  </si>
  <si>
    <t>街道（地区）办事处盖章：呼家楼街道</t>
  </si>
  <si>
    <t>朱艳菊</t>
  </si>
  <si>
    <t>杨洋</t>
  </si>
  <si>
    <t>戴凌</t>
  </si>
  <si>
    <t>杨洁</t>
  </si>
  <si>
    <t>南英俊</t>
  </si>
  <si>
    <t>张媛涵</t>
  </si>
  <si>
    <t>秦旭娜</t>
  </si>
  <si>
    <t>张闪闪</t>
  </si>
  <si>
    <t>曾雯玥</t>
  </si>
  <si>
    <t>王天贶</t>
  </si>
  <si>
    <t>张超</t>
  </si>
  <si>
    <t>李颖</t>
  </si>
  <si>
    <t>吕嘉乐</t>
  </si>
  <si>
    <t>刘霞</t>
  </si>
  <si>
    <t>王剑</t>
  </si>
  <si>
    <t>崔杰</t>
  </si>
  <si>
    <t>李婧</t>
  </si>
  <si>
    <t>郑磊</t>
  </si>
  <si>
    <t>陈晨</t>
  </si>
  <si>
    <t>耿雨鹏</t>
  </si>
  <si>
    <t>张慧</t>
  </si>
  <si>
    <t>张洁</t>
  </si>
  <si>
    <t>张喆</t>
  </si>
  <si>
    <t>张浩伦</t>
  </si>
  <si>
    <t>张晶</t>
  </si>
  <si>
    <t>贾荔媚</t>
  </si>
  <si>
    <t>冷洁</t>
  </si>
  <si>
    <t>谷林</t>
  </si>
  <si>
    <t>韩菲</t>
  </si>
  <si>
    <t>王雪</t>
  </si>
  <si>
    <t>张艾</t>
  </si>
  <si>
    <t>刘申</t>
  </si>
  <si>
    <t>杨琳</t>
  </si>
  <si>
    <t>李靖雯</t>
  </si>
  <si>
    <t>张颖</t>
  </si>
  <si>
    <t>街道（地区）办事处盖章：朝外街道</t>
  </si>
  <si>
    <t>北京市朝阳区人民政府朝外街道办事处</t>
  </si>
  <si>
    <t>刘家硕</t>
  </si>
  <si>
    <t>冯伊</t>
  </si>
  <si>
    <t>刘晓宁</t>
  </si>
  <si>
    <t>孙旭</t>
  </si>
  <si>
    <t>高博</t>
  </si>
  <si>
    <t>韩雅非</t>
  </si>
  <si>
    <t>曲皓</t>
  </si>
  <si>
    <t>于雅莉</t>
  </si>
  <si>
    <t>曹金珠</t>
  </si>
  <si>
    <t>郭贝贝</t>
  </si>
  <si>
    <t>程伟</t>
  </si>
  <si>
    <t>章晶</t>
  </si>
  <si>
    <t>王俪蓓</t>
  </si>
  <si>
    <t>庞然煜</t>
  </si>
  <si>
    <t>王斯雨</t>
  </si>
  <si>
    <t>马爱博</t>
  </si>
  <si>
    <t>邓璐</t>
  </si>
  <si>
    <t>李倩</t>
  </si>
  <si>
    <t>街道（地区）办事处盖章：团结湖街道</t>
  </si>
  <si>
    <t>杨艺</t>
  </si>
  <si>
    <t>姚珊珊</t>
  </si>
  <si>
    <t>张翔宇</t>
  </si>
  <si>
    <t>张一凡</t>
  </si>
  <si>
    <t>刘芹</t>
  </si>
  <si>
    <t>宋艾琳</t>
  </si>
  <si>
    <t>街道（地区）办事处盖章：三里屯街道</t>
  </si>
  <si>
    <t>李鹏</t>
  </si>
  <si>
    <t>徐婧</t>
  </si>
  <si>
    <t>张鑫博</t>
  </si>
  <si>
    <t>罗慧</t>
  </si>
  <si>
    <t>黎丽娅</t>
  </si>
  <si>
    <t>蔡笑</t>
  </si>
  <si>
    <t>张丽君</t>
  </si>
  <si>
    <t>王子春</t>
  </si>
  <si>
    <t>刘晨曦</t>
  </si>
  <si>
    <t>街道（地区）办事处盖章：六里屯街道</t>
  </si>
  <si>
    <r>
      <rPr>
        <sz val="10"/>
        <rFont val="宋体"/>
        <family val="0"/>
      </rPr>
      <t>仇萌</t>
    </r>
  </si>
  <si>
    <r>
      <rPr>
        <sz val="10"/>
        <rFont val="宋体"/>
        <family val="0"/>
      </rPr>
      <t>社会人员</t>
    </r>
  </si>
  <si>
    <r>
      <rPr>
        <sz val="10"/>
        <rFont val="宋体"/>
        <family val="0"/>
      </rPr>
      <t>吴皛玉</t>
    </r>
  </si>
  <si>
    <r>
      <rPr>
        <sz val="10"/>
        <rFont val="宋体"/>
        <family val="0"/>
      </rPr>
      <t>张燕</t>
    </r>
  </si>
  <si>
    <r>
      <rPr>
        <sz val="10"/>
        <rFont val="宋体"/>
        <family val="0"/>
      </rPr>
      <t>王子</t>
    </r>
  </si>
  <si>
    <r>
      <rPr>
        <sz val="10"/>
        <rFont val="宋体"/>
        <family val="0"/>
      </rPr>
      <t>王月</t>
    </r>
  </si>
  <si>
    <r>
      <rPr>
        <sz val="10"/>
        <rFont val="宋体"/>
        <family val="0"/>
      </rPr>
      <t>梁岳</t>
    </r>
  </si>
  <si>
    <r>
      <rPr>
        <sz val="10"/>
        <rFont val="宋体"/>
        <family val="0"/>
      </rPr>
      <t>付思博</t>
    </r>
  </si>
  <si>
    <r>
      <rPr>
        <sz val="10"/>
        <rFont val="宋体"/>
        <family val="0"/>
      </rPr>
      <t>张亦璇</t>
    </r>
  </si>
  <si>
    <r>
      <rPr>
        <sz val="10"/>
        <rFont val="宋体"/>
        <family val="0"/>
      </rPr>
      <t>苗地</t>
    </r>
  </si>
  <si>
    <r>
      <rPr>
        <sz val="10"/>
        <rFont val="宋体"/>
        <family val="0"/>
      </rPr>
      <t>黄静心</t>
    </r>
  </si>
  <si>
    <r>
      <rPr>
        <sz val="10"/>
        <rFont val="宋体"/>
        <family val="0"/>
      </rPr>
      <t>李伟</t>
    </r>
  </si>
  <si>
    <r>
      <rPr>
        <sz val="10"/>
        <rFont val="宋体"/>
        <family val="0"/>
      </rPr>
      <t>李婧溪</t>
    </r>
  </si>
  <si>
    <r>
      <rPr>
        <sz val="10"/>
        <rFont val="宋体"/>
        <family val="0"/>
      </rPr>
      <t>张倍维</t>
    </r>
  </si>
  <si>
    <r>
      <rPr>
        <sz val="10"/>
        <rFont val="宋体"/>
        <family val="0"/>
      </rPr>
      <t>刘朋飞</t>
    </r>
  </si>
  <si>
    <r>
      <rPr>
        <sz val="10"/>
        <rFont val="宋体"/>
        <family val="0"/>
      </rPr>
      <t>张健</t>
    </r>
  </si>
  <si>
    <r>
      <rPr>
        <sz val="10"/>
        <rFont val="宋体"/>
        <family val="0"/>
      </rPr>
      <t>蔡晶</t>
    </r>
  </si>
  <si>
    <r>
      <rPr>
        <sz val="10"/>
        <rFont val="宋体"/>
        <family val="0"/>
      </rPr>
      <t>王晨曦</t>
    </r>
  </si>
  <si>
    <r>
      <rPr>
        <sz val="10"/>
        <rFont val="宋体"/>
        <family val="0"/>
      </rPr>
      <t>祁志鑫</t>
    </r>
  </si>
  <si>
    <r>
      <rPr>
        <sz val="10"/>
        <rFont val="宋体"/>
        <family val="0"/>
      </rPr>
      <t>张跃男</t>
    </r>
  </si>
  <si>
    <r>
      <rPr>
        <sz val="10"/>
        <rFont val="宋体"/>
        <family val="0"/>
      </rPr>
      <t>杨娜</t>
    </r>
  </si>
  <si>
    <r>
      <rPr>
        <sz val="10"/>
        <rFont val="宋体"/>
        <family val="0"/>
      </rPr>
      <t>杨紫芳</t>
    </r>
  </si>
  <si>
    <r>
      <rPr>
        <sz val="10"/>
        <rFont val="宋体"/>
        <family val="0"/>
      </rPr>
      <t>张宁</t>
    </r>
  </si>
  <si>
    <r>
      <rPr>
        <sz val="10"/>
        <rFont val="宋体"/>
        <family val="0"/>
      </rPr>
      <t>许家磊</t>
    </r>
  </si>
  <si>
    <r>
      <rPr>
        <sz val="10"/>
        <rFont val="宋体"/>
        <family val="0"/>
      </rPr>
      <t>贾双</t>
    </r>
  </si>
  <si>
    <r>
      <rPr>
        <sz val="10"/>
        <rFont val="宋体"/>
        <family val="0"/>
      </rPr>
      <t>张倩</t>
    </r>
  </si>
  <si>
    <r>
      <rPr>
        <sz val="10"/>
        <rFont val="宋体"/>
        <family val="0"/>
      </rPr>
      <t>高戈</t>
    </r>
  </si>
  <si>
    <r>
      <rPr>
        <sz val="10"/>
        <rFont val="宋体"/>
        <family val="0"/>
      </rPr>
      <t>韩桐</t>
    </r>
  </si>
  <si>
    <r>
      <rPr>
        <sz val="10"/>
        <rFont val="宋体"/>
        <family val="0"/>
      </rPr>
      <t>许春晖</t>
    </r>
  </si>
  <si>
    <r>
      <rPr>
        <sz val="10"/>
        <rFont val="宋体"/>
        <family val="0"/>
      </rPr>
      <t>孙祎</t>
    </r>
  </si>
  <si>
    <r>
      <rPr>
        <sz val="10"/>
        <rFont val="宋体"/>
        <family val="0"/>
      </rPr>
      <t>吴璠</t>
    </r>
  </si>
  <si>
    <r>
      <rPr>
        <sz val="10"/>
        <rFont val="宋体"/>
        <family val="0"/>
      </rPr>
      <t>刘雷</t>
    </r>
  </si>
  <si>
    <r>
      <rPr>
        <sz val="10"/>
        <rFont val="宋体"/>
        <family val="0"/>
      </rPr>
      <t>刘可</t>
    </r>
  </si>
  <si>
    <r>
      <rPr>
        <sz val="10"/>
        <rFont val="宋体"/>
        <family val="0"/>
      </rPr>
      <t>杨蕊</t>
    </r>
  </si>
  <si>
    <r>
      <rPr>
        <sz val="10"/>
        <rFont val="宋体"/>
        <family val="0"/>
      </rPr>
      <t>陈如萃</t>
    </r>
  </si>
  <si>
    <r>
      <rPr>
        <sz val="10"/>
        <rFont val="宋体"/>
        <family val="0"/>
      </rPr>
      <t>邓沁波</t>
    </r>
  </si>
  <si>
    <r>
      <rPr>
        <sz val="10"/>
        <rFont val="宋体"/>
        <family val="0"/>
      </rPr>
      <t>孙崟钫</t>
    </r>
  </si>
  <si>
    <r>
      <rPr>
        <sz val="10"/>
        <rFont val="宋体"/>
        <family val="0"/>
      </rPr>
      <t>周燕</t>
    </r>
  </si>
  <si>
    <r>
      <rPr>
        <sz val="10"/>
        <rFont val="宋体"/>
        <family val="0"/>
      </rPr>
      <t>徐丽</t>
    </r>
  </si>
  <si>
    <r>
      <rPr>
        <sz val="10"/>
        <rFont val="宋体"/>
        <family val="0"/>
      </rPr>
      <t>施岑</t>
    </r>
  </si>
  <si>
    <r>
      <rPr>
        <sz val="10"/>
        <rFont val="宋体"/>
        <family val="0"/>
      </rPr>
      <t>刘宇聪</t>
    </r>
  </si>
  <si>
    <r>
      <rPr>
        <sz val="10"/>
        <rFont val="宋体"/>
        <family val="0"/>
      </rPr>
      <t>李杨烂</t>
    </r>
  </si>
  <si>
    <r>
      <rPr>
        <sz val="10"/>
        <rFont val="宋体"/>
        <family val="0"/>
      </rPr>
      <t>郑婉娇</t>
    </r>
  </si>
  <si>
    <r>
      <rPr>
        <sz val="10"/>
        <rFont val="宋体"/>
        <family val="0"/>
      </rPr>
      <t>辛毅</t>
    </r>
  </si>
  <si>
    <r>
      <rPr>
        <sz val="10"/>
        <rFont val="宋体"/>
        <family val="0"/>
      </rPr>
      <t>谢珂</t>
    </r>
  </si>
  <si>
    <r>
      <rPr>
        <sz val="10"/>
        <rFont val="宋体"/>
        <family val="0"/>
      </rPr>
      <t>潘富伟</t>
    </r>
  </si>
  <si>
    <r>
      <rPr>
        <sz val="10"/>
        <rFont val="宋体"/>
        <family val="0"/>
      </rPr>
      <t>王道航</t>
    </r>
  </si>
  <si>
    <r>
      <rPr>
        <sz val="10"/>
        <rFont val="宋体"/>
        <family val="0"/>
      </rPr>
      <t>李旭菲</t>
    </r>
  </si>
  <si>
    <r>
      <rPr>
        <sz val="10"/>
        <rFont val="宋体"/>
        <family val="0"/>
      </rPr>
      <t>刘明哲</t>
    </r>
  </si>
  <si>
    <r>
      <rPr>
        <sz val="10"/>
        <rFont val="宋体"/>
        <family val="0"/>
      </rPr>
      <t>杨晴</t>
    </r>
  </si>
  <si>
    <r>
      <rPr>
        <sz val="10"/>
        <rFont val="宋体"/>
        <family val="0"/>
      </rPr>
      <t>高嘉戴</t>
    </r>
  </si>
  <si>
    <r>
      <rPr>
        <sz val="10"/>
        <rFont val="宋体"/>
        <family val="0"/>
      </rPr>
      <t>周照恒</t>
    </r>
  </si>
  <si>
    <r>
      <rPr>
        <sz val="10"/>
        <rFont val="宋体"/>
        <family val="0"/>
      </rPr>
      <t>张根旗</t>
    </r>
  </si>
  <si>
    <r>
      <rPr>
        <sz val="10"/>
        <rFont val="宋体"/>
        <family val="0"/>
      </rPr>
      <t>王佳</t>
    </r>
  </si>
  <si>
    <t>街道（地区）办事处盖章：左家庄街道</t>
  </si>
  <si>
    <t>陆昕阳</t>
  </si>
  <si>
    <t>刘冬宇</t>
  </si>
  <si>
    <t>张佳易</t>
  </si>
  <si>
    <t>王梅</t>
  </si>
  <si>
    <t>罗圣侠</t>
  </si>
  <si>
    <t>王琮</t>
  </si>
  <si>
    <t>彭奕晨</t>
  </si>
  <si>
    <t>向乐</t>
  </si>
  <si>
    <t>杨斌</t>
  </si>
  <si>
    <t>田媛</t>
  </si>
  <si>
    <t>陈燕妮</t>
  </si>
  <si>
    <t>张晶晶</t>
  </si>
  <si>
    <t>张晨</t>
  </si>
  <si>
    <t>侯姝岩</t>
  </si>
  <si>
    <t>李鑫雨</t>
  </si>
  <si>
    <t>尹晨</t>
  </si>
  <si>
    <t>马硕</t>
  </si>
  <si>
    <t>王冠雄</t>
  </si>
  <si>
    <t>林之栋</t>
  </si>
  <si>
    <t>崔岩</t>
  </si>
  <si>
    <t>付宁</t>
  </si>
  <si>
    <t>齐振楠</t>
  </si>
  <si>
    <t>田淼</t>
  </si>
  <si>
    <t>郭薇</t>
  </si>
  <si>
    <t>朱彤</t>
  </si>
  <si>
    <t>张艳</t>
  </si>
  <si>
    <t>邓鑫淼</t>
  </si>
  <si>
    <t>任乐</t>
  </si>
  <si>
    <t>高嘉</t>
  </si>
  <si>
    <t>丁放</t>
  </si>
  <si>
    <t>李旭</t>
  </si>
  <si>
    <t>李明晨</t>
  </si>
  <si>
    <t>谷健</t>
  </si>
  <si>
    <t>文俣</t>
  </si>
  <si>
    <t>朱晨秋</t>
  </si>
  <si>
    <t>张程</t>
  </si>
  <si>
    <t>汪洁</t>
  </si>
  <si>
    <t>刘新亚</t>
  </si>
  <si>
    <t>李利冬</t>
  </si>
  <si>
    <t>曹珺</t>
  </si>
  <si>
    <t>翟阳</t>
  </si>
  <si>
    <t>史学佳</t>
  </si>
  <si>
    <t>李娟</t>
  </si>
  <si>
    <t>赵龙</t>
  </si>
  <si>
    <t>李霞</t>
  </si>
  <si>
    <t>郑淼</t>
  </si>
  <si>
    <t>街道（地区）办事处盖章：麦子店街道</t>
  </si>
  <si>
    <t>曾佳</t>
  </si>
  <si>
    <t>尚红</t>
  </si>
  <si>
    <t>肖宏</t>
  </si>
  <si>
    <t>周艺明</t>
  </si>
  <si>
    <t>徐桐鸣</t>
  </si>
  <si>
    <t>高莹</t>
  </si>
  <si>
    <t>陶媛</t>
  </si>
  <si>
    <t>孙春雨</t>
  </si>
  <si>
    <t>史学圣</t>
  </si>
  <si>
    <t>张宇健</t>
  </si>
  <si>
    <t>孙思远</t>
  </si>
  <si>
    <t>邢妍</t>
  </si>
  <si>
    <t>杨欣佳</t>
  </si>
  <si>
    <t>李帆</t>
  </si>
  <si>
    <t>肖晓光</t>
  </si>
  <si>
    <t>孙伟</t>
  </si>
  <si>
    <t>孟祥存</t>
  </si>
  <si>
    <t>金丽娜</t>
  </si>
  <si>
    <t>曹鸥</t>
  </si>
  <si>
    <t>李萌</t>
  </si>
  <si>
    <t>谭龙鹏</t>
  </si>
  <si>
    <t>刘培培</t>
  </si>
  <si>
    <t>王金程</t>
  </si>
  <si>
    <t>王金喜</t>
  </si>
  <si>
    <t>宋伟</t>
  </si>
  <si>
    <t>孙祎菲</t>
  </si>
  <si>
    <t>娄隽先</t>
  </si>
  <si>
    <t>街道（地区）办事处盖章：香河园街道</t>
  </si>
  <si>
    <t>张嘉亦</t>
  </si>
  <si>
    <t>高婧雅</t>
  </si>
  <si>
    <t>王嘉晨</t>
  </si>
  <si>
    <t>张浩峰</t>
  </si>
  <si>
    <t>任愫</t>
  </si>
  <si>
    <t>初淼</t>
  </si>
  <si>
    <t>张卫</t>
  </si>
  <si>
    <t>姜雁秋</t>
  </si>
  <si>
    <t>秦晓婷</t>
  </si>
  <si>
    <t>胡晨阳</t>
  </si>
  <si>
    <t>刘伟</t>
  </si>
  <si>
    <t>劳煜含</t>
  </si>
  <si>
    <t>张旭</t>
  </si>
  <si>
    <t>高健宸</t>
  </si>
  <si>
    <t>张星月</t>
  </si>
  <si>
    <t>孙晓雪</t>
  </si>
  <si>
    <t>滕绯</t>
  </si>
  <si>
    <t>立娜</t>
  </si>
  <si>
    <t>林頔</t>
  </si>
  <si>
    <t>李健</t>
  </si>
  <si>
    <t>王艳蕊</t>
  </si>
  <si>
    <t>张珏</t>
  </si>
  <si>
    <t>李潇潇</t>
  </si>
  <si>
    <t>李娜</t>
  </si>
  <si>
    <t>谢倩</t>
  </si>
  <si>
    <t>肖彤玥</t>
  </si>
  <si>
    <t>街道（地区）办事处盖章：酒仙桥街道</t>
  </si>
  <si>
    <t>刘羽</t>
  </si>
  <si>
    <t>马子旭</t>
  </si>
  <si>
    <t>王海娜</t>
  </si>
  <si>
    <t>徐闫</t>
  </si>
  <si>
    <t>陈梓南</t>
  </si>
  <si>
    <t>田洁</t>
  </si>
  <si>
    <t>高洁</t>
  </si>
  <si>
    <t>徐腾</t>
  </si>
  <si>
    <t>唐妮</t>
  </si>
  <si>
    <t>刘睿琪</t>
  </si>
  <si>
    <t>陶晨</t>
  </si>
  <si>
    <t>魏丽</t>
  </si>
  <si>
    <t>孟英杰</t>
  </si>
  <si>
    <t>王佳慧</t>
  </si>
  <si>
    <t>张一岑</t>
  </si>
  <si>
    <t>张琳娜</t>
  </si>
  <si>
    <t>彭芸</t>
  </si>
  <si>
    <t>罗巍</t>
  </si>
  <si>
    <t>范晓芳</t>
  </si>
  <si>
    <t>刘晨光</t>
  </si>
  <si>
    <t>张平</t>
  </si>
  <si>
    <t>米叡垚</t>
  </si>
  <si>
    <t>尚文婷</t>
  </si>
  <si>
    <t>姚钰峰</t>
  </si>
  <si>
    <t>张心怡</t>
  </si>
  <si>
    <t>祝文涛</t>
  </si>
  <si>
    <t>街道（地区）办事处盖章：首都机场街道</t>
  </si>
  <si>
    <t>北京市朝阳区人民政府首都机场街道办事处</t>
  </si>
  <si>
    <t>张  钒</t>
  </si>
  <si>
    <t>宋  炜</t>
  </si>
  <si>
    <t>程  红</t>
  </si>
  <si>
    <t>宋水丹</t>
  </si>
  <si>
    <t>郑  雪</t>
  </si>
  <si>
    <t>王浩竞</t>
  </si>
  <si>
    <t>白亚敏</t>
  </si>
  <si>
    <t>王佳齐</t>
  </si>
  <si>
    <t>杨学斌</t>
  </si>
  <si>
    <t>谢嘉仪</t>
  </si>
  <si>
    <t>高文魁</t>
  </si>
  <si>
    <t>彭  丽</t>
  </si>
  <si>
    <t>俞  辉</t>
  </si>
  <si>
    <t>街道（地区）办事处盖章：和平街街道</t>
  </si>
  <si>
    <t>孟静</t>
  </si>
  <si>
    <t>郭迎</t>
  </si>
  <si>
    <t>是甄</t>
  </si>
  <si>
    <t>靳树怡</t>
  </si>
  <si>
    <t>尚昕</t>
  </si>
  <si>
    <t>曹宇奇</t>
  </si>
  <si>
    <t>冯超</t>
  </si>
  <si>
    <t>赵芸琪</t>
  </si>
  <si>
    <t>程蕊</t>
  </si>
  <si>
    <t>罗迪</t>
  </si>
  <si>
    <t>韩旭</t>
  </si>
  <si>
    <t>廉雨晗</t>
  </si>
  <si>
    <t>周巍</t>
  </si>
  <si>
    <t>丁凡</t>
  </si>
  <si>
    <t>王琪</t>
  </si>
  <si>
    <t>薛平</t>
  </si>
  <si>
    <t>隋毅</t>
  </si>
  <si>
    <t>董萍</t>
  </si>
  <si>
    <t>徐添</t>
  </si>
  <si>
    <t>张艳婷</t>
  </si>
  <si>
    <t>张龙</t>
  </si>
  <si>
    <t>陈潇</t>
  </si>
  <si>
    <t>黑鹏举</t>
  </si>
  <si>
    <t>汪越</t>
  </si>
  <si>
    <t>胡畔</t>
  </si>
  <si>
    <t>街道（地区）办事处盖章：小关街道</t>
  </si>
  <si>
    <t>张冉</t>
  </si>
  <si>
    <t>朱肖颖</t>
  </si>
  <si>
    <t>齐曼</t>
  </si>
  <si>
    <t>宋玉竹</t>
  </si>
  <si>
    <t>王丹梦</t>
  </si>
  <si>
    <t>赵媞</t>
  </si>
  <si>
    <t>李子玥</t>
  </si>
  <si>
    <t>刘锋</t>
  </si>
  <si>
    <t>刘毅</t>
  </si>
  <si>
    <t>刘胜男</t>
  </si>
  <si>
    <t>孟飞</t>
  </si>
  <si>
    <t>杨茜</t>
  </si>
  <si>
    <t>于鹏</t>
  </si>
  <si>
    <t>郑燕楠</t>
  </si>
  <si>
    <t>王喜娟</t>
  </si>
  <si>
    <t>孟馨瑶</t>
  </si>
  <si>
    <t>管婧文</t>
  </si>
  <si>
    <t>陈思坤</t>
  </si>
  <si>
    <t>曾臣</t>
  </si>
  <si>
    <t>梁勖</t>
  </si>
  <si>
    <t>闫言</t>
  </si>
  <si>
    <t>傅晨</t>
  </si>
  <si>
    <t>赵一航</t>
  </si>
  <si>
    <t>于海鹏</t>
  </si>
  <si>
    <t>杨阳</t>
  </si>
  <si>
    <t>张潇逸</t>
  </si>
  <si>
    <t>张珑</t>
  </si>
  <si>
    <t>孟皓</t>
  </si>
  <si>
    <t>街道（地区）办事处盖章：安贞街道</t>
  </si>
  <si>
    <t>安贞街道</t>
  </si>
  <si>
    <t>秦  翠</t>
  </si>
  <si>
    <t>曹  玥</t>
  </si>
  <si>
    <t>王  滢</t>
  </si>
  <si>
    <t>张婷婷</t>
  </si>
  <si>
    <t>赵  申</t>
  </si>
  <si>
    <t>王玉娜</t>
  </si>
  <si>
    <t>赵  明</t>
  </si>
  <si>
    <t>洪  鑫</t>
  </si>
  <si>
    <t>张  燕</t>
  </si>
  <si>
    <t>赵雨婷</t>
  </si>
  <si>
    <t>关巧玲</t>
  </si>
  <si>
    <t>张孟瑶</t>
  </si>
  <si>
    <t>王菁燚</t>
  </si>
  <si>
    <t>杨  雪</t>
  </si>
  <si>
    <t>董依然</t>
  </si>
  <si>
    <t>郭晓燕</t>
  </si>
  <si>
    <t>甄  杨</t>
  </si>
  <si>
    <t>毕慧芳</t>
  </si>
  <si>
    <t>郭文婧</t>
  </si>
  <si>
    <t>屈  晶</t>
  </si>
  <si>
    <t>葛小雪</t>
  </si>
  <si>
    <t>李思琦</t>
  </si>
  <si>
    <t>耿海月</t>
  </si>
  <si>
    <t>谢  晓</t>
  </si>
  <si>
    <t>街道（地区）办事处盖章：亚运村街道</t>
  </si>
  <si>
    <t>王子文</t>
  </si>
  <si>
    <t>藏欣华</t>
  </si>
  <si>
    <t>黄蕊</t>
  </si>
  <si>
    <t>朝阳区2021年公开招考社区工作者参加面试人员
综合成绩排名表</t>
  </si>
  <si>
    <t>街道（地区）办事处盖章：望京街道</t>
  </si>
  <si>
    <t>包文宇</t>
  </si>
  <si>
    <t>高颇</t>
  </si>
  <si>
    <t>刘融</t>
  </si>
  <si>
    <t>李晨</t>
  </si>
  <si>
    <t>梁晓翠</t>
  </si>
  <si>
    <t>王鑫</t>
  </si>
  <si>
    <t>张星</t>
  </si>
  <si>
    <t>张李新</t>
  </si>
  <si>
    <t>王月</t>
  </si>
  <si>
    <t>张琪</t>
  </si>
  <si>
    <t>王雨濛</t>
  </si>
  <si>
    <t>王齐</t>
  </si>
  <si>
    <t>赵阳</t>
  </si>
  <si>
    <t>柳旭</t>
  </si>
  <si>
    <t>崔磊</t>
  </si>
  <si>
    <t>侯漪淼</t>
  </si>
  <si>
    <t>孙淼</t>
  </si>
  <si>
    <t>郝琪琳</t>
  </si>
  <si>
    <t>刘颖</t>
  </si>
  <si>
    <t>李楚琪</t>
  </si>
  <si>
    <t>张英杰</t>
  </si>
  <si>
    <t>尹童</t>
  </si>
  <si>
    <t>付娜梅</t>
  </si>
  <si>
    <t>王冕</t>
  </si>
  <si>
    <t>闫娜</t>
  </si>
  <si>
    <t>李云梦</t>
  </si>
  <si>
    <t>李会林</t>
  </si>
  <si>
    <t>张静宇</t>
  </si>
  <si>
    <t>张樊</t>
  </si>
  <si>
    <t>何旭</t>
  </si>
  <si>
    <t>尉亚静</t>
  </si>
  <si>
    <t>郝彤</t>
  </si>
  <si>
    <t>石玥</t>
  </si>
  <si>
    <t>费文佳</t>
  </si>
  <si>
    <t>王烨飞</t>
  </si>
  <si>
    <t>马京立</t>
  </si>
  <si>
    <t>金武</t>
  </si>
  <si>
    <t>侯金鑫</t>
  </si>
  <si>
    <t>王艳</t>
  </si>
  <si>
    <t>杨蕾</t>
  </si>
  <si>
    <t>刘俐呐</t>
  </si>
  <si>
    <t>彭震</t>
  </si>
  <si>
    <t>郑丽</t>
  </si>
  <si>
    <t>牛凤媛</t>
  </si>
  <si>
    <t>陈阵</t>
  </si>
  <si>
    <t>陈彤</t>
  </si>
  <si>
    <t>刚亚静</t>
  </si>
  <si>
    <t>李金曼</t>
  </si>
  <si>
    <t>李寅</t>
  </si>
  <si>
    <t>吴钟启</t>
  </si>
  <si>
    <t>田雅雅</t>
  </si>
  <si>
    <t>王辉</t>
  </si>
  <si>
    <t>魏兰苏</t>
  </si>
  <si>
    <t>司俊</t>
  </si>
  <si>
    <t>佟佳</t>
  </si>
  <si>
    <t>付颖</t>
  </si>
  <si>
    <t>丁昊彤</t>
  </si>
  <si>
    <t>石睿</t>
  </si>
  <si>
    <t>窦逗</t>
  </si>
  <si>
    <t>孙忻蕾</t>
  </si>
  <si>
    <t>陈磊</t>
  </si>
  <si>
    <t>李敏</t>
  </si>
  <si>
    <t>赵艳</t>
  </si>
  <si>
    <t>孟超</t>
  </si>
  <si>
    <t>高雅</t>
  </si>
  <si>
    <t>金路迪</t>
  </si>
  <si>
    <t>杨威</t>
  </si>
  <si>
    <t>刘湘蕾</t>
  </si>
  <si>
    <t>耿春苹</t>
  </si>
  <si>
    <t>马嘉蔚</t>
  </si>
  <si>
    <t>侯玺</t>
  </si>
  <si>
    <t>张腾月</t>
  </si>
  <si>
    <t>陈嫩云</t>
  </si>
  <si>
    <t>于海坤</t>
  </si>
  <si>
    <t>蔡艳超</t>
  </si>
  <si>
    <t>孟宽阔</t>
  </si>
  <si>
    <t>范莹</t>
  </si>
  <si>
    <t>徐畅</t>
  </si>
  <si>
    <t>街道（地区）办事处盖章：东湖街道</t>
  </si>
  <si>
    <t>赵鹏程</t>
  </si>
  <si>
    <t>韩瑞红</t>
  </si>
  <si>
    <t>阚凯</t>
  </si>
  <si>
    <t>王颖</t>
  </si>
  <si>
    <t>王思佳</t>
  </si>
  <si>
    <t>王露</t>
  </si>
  <si>
    <t>张莹</t>
  </si>
  <si>
    <t>谢路容</t>
  </si>
  <si>
    <t>魏秀慧</t>
  </si>
  <si>
    <t>刘宇</t>
  </si>
  <si>
    <t>郎冯喜</t>
  </si>
  <si>
    <t>程雨淅</t>
  </si>
  <si>
    <t>赵煜</t>
  </si>
  <si>
    <t>罗鑫</t>
  </si>
  <si>
    <t>何冰</t>
  </si>
  <si>
    <t>胡北宁</t>
  </si>
  <si>
    <t>孟云峰</t>
  </si>
  <si>
    <t>付维</t>
  </si>
  <si>
    <t>张彬</t>
  </si>
  <si>
    <t>于萍</t>
  </si>
  <si>
    <t>靳悦</t>
  </si>
  <si>
    <t>高紫峰</t>
  </si>
  <si>
    <t>常肃</t>
  </si>
  <si>
    <t>姚梦迪</t>
  </si>
  <si>
    <t>刘健泽</t>
  </si>
  <si>
    <t>张强</t>
  </si>
  <si>
    <t>高杨</t>
  </si>
  <si>
    <t>司筝</t>
  </si>
  <si>
    <t>李彦哲</t>
  </si>
  <si>
    <t>赫经纬</t>
  </si>
  <si>
    <t>叶清和</t>
  </si>
  <si>
    <t>刘颖丽</t>
  </si>
  <si>
    <t>陈远超</t>
  </si>
  <si>
    <t>赵圣阳</t>
  </si>
  <si>
    <t>沈妍</t>
  </si>
  <si>
    <t>崔爽</t>
  </si>
  <si>
    <t>全苗苗</t>
  </si>
  <si>
    <t>于久华</t>
  </si>
  <si>
    <t>赵明浩</t>
  </si>
  <si>
    <t>王会文</t>
  </si>
  <si>
    <t>雷萌</t>
  </si>
  <si>
    <t>杨扬</t>
  </si>
  <si>
    <t>周扬杰</t>
  </si>
  <si>
    <t>王理</t>
  </si>
  <si>
    <t>王海梅</t>
  </si>
  <si>
    <t>街道（地区）办事处盖章：大屯街道</t>
  </si>
  <si>
    <t>杨婧姝</t>
  </si>
  <si>
    <t>孙娅迪</t>
  </si>
  <si>
    <t>崔硕</t>
  </si>
  <si>
    <t>逯艳超</t>
  </si>
  <si>
    <t>马婧</t>
  </si>
  <si>
    <t>魏冬旭</t>
  </si>
  <si>
    <t>郭妍</t>
  </si>
  <si>
    <t>柯艳</t>
  </si>
  <si>
    <t>郭思语</t>
  </si>
  <si>
    <t>张一格</t>
  </si>
  <si>
    <t>闫希娅</t>
  </si>
  <si>
    <t>郑佳悦</t>
  </si>
  <si>
    <t>褚珊珊</t>
  </si>
  <si>
    <t>张冰玉</t>
  </si>
  <si>
    <t>吕晓莉</t>
  </si>
  <si>
    <t>袁菁菁</t>
  </si>
  <si>
    <t>白微</t>
  </si>
  <si>
    <t>张亚新</t>
  </si>
  <si>
    <t>李俊英</t>
  </si>
  <si>
    <t>杜晴晴</t>
  </si>
  <si>
    <t>曲博雅</t>
  </si>
  <si>
    <t>卢征</t>
  </si>
  <si>
    <t>刘雪晨</t>
  </si>
  <si>
    <t>李雯暄</t>
  </si>
  <si>
    <t>梁贺</t>
  </si>
  <si>
    <t>刘诚</t>
  </si>
  <si>
    <t>陈晖</t>
  </si>
  <si>
    <t>程晨</t>
  </si>
  <si>
    <t>江艳艳</t>
  </si>
  <si>
    <t>刘春慧</t>
  </si>
  <si>
    <t>刘祎铭</t>
  </si>
  <si>
    <t>杨砚</t>
  </si>
  <si>
    <t>梁钰</t>
  </si>
  <si>
    <t>毛丹丹</t>
  </si>
  <si>
    <t>范凌霄</t>
  </si>
  <si>
    <t>郭朋颖</t>
  </si>
  <si>
    <t>耿蔷</t>
  </si>
  <si>
    <t>张京湖</t>
  </si>
  <si>
    <t>黄世嘉</t>
  </si>
  <si>
    <t>蔡桐</t>
  </si>
  <si>
    <t>陈曦</t>
  </si>
  <si>
    <t>李雪骥</t>
  </si>
  <si>
    <t>崔丽娟</t>
  </si>
  <si>
    <t>王磊</t>
  </si>
  <si>
    <t>李爽</t>
  </si>
  <si>
    <t>成宁一</t>
  </si>
  <si>
    <t>国恒泰</t>
  </si>
  <si>
    <t>刘逸飞</t>
  </si>
  <si>
    <t>马蔷</t>
  </si>
  <si>
    <t>杨利</t>
  </si>
  <si>
    <t>宫茜</t>
  </si>
  <si>
    <t>乔梦羽</t>
  </si>
  <si>
    <t>陈知昊</t>
  </si>
  <si>
    <t>周艳</t>
  </si>
  <si>
    <t>郭悦</t>
  </si>
  <si>
    <t>李群</t>
  </si>
  <si>
    <t>娄婷</t>
  </si>
  <si>
    <t>刘丹</t>
  </si>
  <si>
    <t>邵晨</t>
  </si>
  <si>
    <t>杜雨轩</t>
  </si>
  <si>
    <t>马红</t>
  </si>
  <si>
    <t>陆小鹏</t>
  </si>
  <si>
    <t>王宇</t>
  </si>
  <si>
    <t>孙晨</t>
  </si>
  <si>
    <t>申思</t>
  </si>
  <si>
    <t>陈建新</t>
  </si>
  <si>
    <t>刘静</t>
  </si>
  <si>
    <t>张军</t>
  </si>
  <si>
    <t>陈晓</t>
  </si>
  <si>
    <t>杨子平</t>
  </si>
  <si>
    <t>谷洋</t>
  </si>
  <si>
    <t>梁嘉俊</t>
  </si>
  <si>
    <t>李阳</t>
  </si>
  <si>
    <t>张宁</t>
  </si>
  <si>
    <t>徐阳</t>
  </si>
  <si>
    <t>陈琳</t>
  </si>
  <si>
    <t>张海洋</t>
  </si>
  <si>
    <t>孙娜</t>
  </si>
  <si>
    <t>郝楠楠</t>
  </si>
  <si>
    <t>汤万超</t>
  </si>
  <si>
    <t>吴雪峰</t>
  </si>
  <si>
    <t>林秋红</t>
  </si>
  <si>
    <t>林晓祎</t>
  </si>
  <si>
    <t>李维迎</t>
  </si>
  <si>
    <t>黄雪</t>
  </si>
  <si>
    <t>李惟勤</t>
  </si>
  <si>
    <t>王聪颖</t>
  </si>
  <si>
    <t>金跃超</t>
  </si>
  <si>
    <t>街道（地区）办事处盖章：奥运村街道</t>
  </si>
  <si>
    <t>李迪</t>
  </si>
  <si>
    <t>安妮</t>
  </si>
  <si>
    <t>高婧</t>
  </si>
  <si>
    <t>陈飒</t>
  </si>
  <si>
    <t>张莉</t>
  </si>
  <si>
    <t>武婷婷</t>
  </si>
  <si>
    <t>刘洁</t>
  </si>
  <si>
    <t>费宇馨</t>
  </si>
  <si>
    <t>杨韵仟</t>
  </si>
  <si>
    <t>廖经邦</t>
  </si>
  <si>
    <t>程宇</t>
  </si>
  <si>
    <t>蒋硕</t>
  </si>
  <si>
    <t>刘娜</t>
  </si>
  <si>
    <t>李笑成</t>
  </si>
  <si>
    <t>闪萌明</t>
  </si>
  <si>
    <t>胡明玥</t>
  </si>
  <si>
    <t>茹梦怡</t>
  </si>
  <si>
    <t>常可心</t>
  </si>
  <si>
    <t>韩孟涛</t>
  </si>
  <si>
    <t>李蕙珠</t>
  </si>
  <si>
    <t>索月</t>
  </si>
  <si>
    <t>齐岩</t>
  </si>
  <si>
    <t>关蕾</t>
  </si>
  <si>
    <t>张翔</t>
  </si>
  <si>
    <t>邢雯</t>
  </si>
  <si>
    <t>郭芳</t>
  </si>
  <si>
    <t>王小凡</t>
  </si>
  <si>
    <t>李雪晶</t>
  </si>
  <si>
    <t>曹骞冉</t>
  </si>
  <si>
    <t>薄程程</t>
  </si>
  <si>
    <t>申延</t>
  </si>
  <si>
    <t>夏天宇</t>
  </si>
  <si>
    <t>高斓</t>
  </si>
  <si>
    <t>赵娜</t>
  </si>
  <si>
    <t>放弃</t>
  </si>
  <si>
    <t>地区办事处盖章：东坝地区</t>
  </si>
  <si>
    <t>张孝平</t>
  </si>
  <si>
    <t>姜珏琼</t>
  </si>
  <si>
    <t>樊洁</t>
  </si>
  <si>
    <t>田雨丝</t>
  </si>
  <si>
    <t>李淑芬</t>
  </si>
  <si>
    <t>赵丹宁</t>
  </si>
  <si>
    <t>冯薇</t>
  </si>
  <si>
    <t>张峻琦</t>
  </si>
  <si>
    <t>朱京京</t>
  </si>
  <si>
    <t>刘佳欣</t>
  </si>
  <si>
    <t>孙航</t>
  </si>
  <si>
    <t>魏文彬</t>
  </si>
  <si>
    <t>王莹</t>
  </si>
  <si>
    <t>吕袁</t>
  </si>
  <si>
    <t>赵红柳</t>
  </si>
  <si>
    <t>白天淼</t>
  </si>
  <si>
    <t>刘旭</t>
  </si>
  <si>
    <t>张语嫣</t>
  </si>
  <si>
    <t>耿泽</t>
  </si>
  <si>
    <t>王嘉奕</t>
  </si>
  <si>
    <t>刘琪</t>
  </si>
  <si>
    <t>刘书红</t>
  </si>
  <si>
    <t>王超</t>
  </si>
  <si>
    <t>蔡昱</t>
  </si>
  <si>
    <t>秦杰</t>
  </si>
  <si>
    <t>郑小伟</t>
  </si>
  <si>
    <t>高原</t>
  </si>
  <si>
    <t>张聪</t>
  </si>
  <si>
    <t>杨佳良</t>
  </si>
  <si>
    <t>杨一依</t>
  </si>
  <si>
    <t>秦丽佳</t>
  </si>
  <si>
    <t>肖子豪</t>
  </si>
  <si>
    <t>刘艳华</t>
  </si>
  <si>
    <t>罗君</t>
  </si>
  <si>
    <t>刘文强</t>
  </si>
  <si>
    <t>梁雪</t>
  </si>
  <si>
    <t>胡颖</t>
  </si>
  <si>
    <t>韩佳兴</t>
  </si>
  <si>
    <t>李佳</t>
  </si>
  <si>
    <t>路佳</t>
  </si>
  <si>
    <t>赵星惠</t>
  </si>
  <si>
    <t>于跃红</t>
  </si>
  <si>
    <t>李媛媛</t>
  </si>
  <si>
    <t>王顺阳</t>
  </si>
  <si>
    <t>向阳</t>
  </si>
  <si>
    <t xml:space="preserve">刘颖纯 </t>
  </si>
  <si>
    <t>马智博</t>
  </si>
  <si>
    <t>刘宏悦</t>
  </si>
  <si>
    <t>祁延晓</t>
  </si>
  <si>
    <t>王茜</t>
  </si>
  <si>
    <t>周思杰</t>
  </si>
  <si>
    <t>张子叶</t>
  </si>
  <si>
    <t>雒建春</t>
  </si>
  <si>
    <t>石美馨</t>
  </si>
  <si>
    <t>牟童</t>
  </si>
  <si>
    <t>杨莹</t>
  </si>
  <si>
    <t>宫雪</t>
  </si>
  <si>
    <t>赵克微</t>
  </si>
  <si>
    <t>刘莉</t>
  </si>
  <si>
    <t>褚薇</t>
  </si>
  <si>
    <t>应莹</t>
  </si>
  <si>
    <t>路夏</t>
  </si>
  <si>
    <t>地区办事处盖章：高碑店地区</t>
  </si>
  <si>
    <t>金玥</t>
  </si>
  <si>
    <t>陈娜</t>
  </si>
  <si>
    <t>余虹烨</t>
  </si>
  <si>
    <t>朱琳</t>
  </si>
  <si>
    <t>陈旭淼</t>
  </si>
  <si>
    <t>赵宇</t>
  </si>
  <si>
    <t>颉雯</t>
  </si>
  <si>
    <t>武蕾</t>
  </si>
  <si>
    <t>张孟莹</t>
  </si>
  <si>
    <t>刘可新</t>
  </si>
  <si>
    <t>郭青磊</t>
  </si>
  <si>
    <t>赵颖慧</t>
  </si>
  <si>
    <t>王斯博</t>
  </si>
  <si>
    <t>商伟维</t>
  </si>
  <si>
    <t>祖岩</t>
  </si>
  <si>
    <t>倪志超</t>
  </si>
  <si>
    <t>商莹</t>
  </si>
  <si>
    <t>穆涵</t>
  </si>
  <si>
    <t>徐翼飞</t>
  </si>
  <si>
    <t>李坤</t>
  </si>
  <si>
    <t>侯玉玮</t>
  </si>
  <si>
    <t>杨昭</t>
  </si>
  <si>
    <t>孙若辰</t>
  </si>
  <si>
    <t>马凌云</t>
  </si>
  <si>
    <t>高兆世源</t>
  </si>
  <si>
    <t>谷瑾</t>
  </si>
  <si>
    <t>刘燃</t>
  </si>
  <si>
    <t>石翔</t>
  </si>
  <si>
    <t>赵朴</t>
  </si>
  <si>
    <t>李洁</t>
  </si>
  <si>
    <t>乔雪梅</t>
  </si>
  <si>
    <t>赵彬</t>
  </si>
  <si>
    <t>王立颖</t>
  </si>
  <si>
    <t>王子航</t>
  </si>
  <si>
    <t>孟丽龙</t>
  </si>
  <si>
    <t>王佃香</t>
  </si>
  <si>
    <t>黄凯</t>
  </si>
  <si>
    <t>李小诗</t>
  </si>
  <si>
    <t>佟春鹏</t>
  </si>
  <si>
    <t>街道（地区）办事处盖章：管庄地区</t>
  </si>
  <si>
    <t>李宁</t>
  </si>
  <si>
    <t>绳婉松</t>
  </si>
  <si>
    <t>郑萱</t>
  </si>
  <si>
    <t>李林利</t>
  </si>
  <si>
    <t>闫鑫</t>
  </si>
  <si>
    <t>陈辛培</t>
  </si>
  <si>
    <t>李美云</t>
  </si>
  <si>
    <t>何静</t>
  </si>
  <si>
    <t>曹蕊</t>
  </si>
  <si>
    <t>吕志能</t>
  </si>
  <si>
    <t>邢金玉</t>
  </si>
  <si>
    <t>盛昌浩</t>
  </si>
  <si>
    <t>李梦旋</t>
  </si>
  <si>
    <t>王爽</t>
  </si>
  <si>
    <t>刘莎</t>
  </si>
  <si>
    <t>张天宇</t>
  </si>
  <si>
    <t>牛硕</t>
  </si>
  <si>
    <t>王妍</t>
  </si>
  <si>
    <t>乔荣哲</t>
  </si>
  <si>
    <t>张祥</t>
  </si>
  <si>
    <t>韩笑</t>
  </si>
  <si>
    <t>梁永哲</t>
  </si>
  <si>
    <t>袁雨欣</t>
  </si>
  <si>
    <t>杨淼</t>
  </si>
  <si>
    <t>张妍</t>
  </si>
  <si>
    <t>石岩</t>
  </si>
  <si>
    <t>张佩</t>
  </si>
  <si>
    <t>赵东宇</t>
  </si>
  <si>
    <t>王振兴</t>
  </si>
  <si>
    <t>孙瑞瑞</t>
  </si>
  <si>
    <t>翟静文</t>
  </si>
  <si>
    <t>李冉</t>
  </si>
  <si>
    <t>陈浩楠</t>
  </si>
  <si>
    <t>李浩哲</t>
  </si>
  <si>
    <t>白璐</t>
  </si>
  <si>
    <t>刘春燕</t>
  </si>
  <si>
    <t>宋静怡</t>
  </si>
  <si>
    <t>龚敬</t>
  </si>
  <si>
    <t>张兴</t>
  </si>
  <si>
    <t>于小梅</t>
  </si>
  <si>
    <t>段林旭</t>
  </si>
  <si>
    <t>张晨超</t>
  </si>
  <si>
    <t>刘思雯</t>
  </si>
  <si>
    <t>刘伟健</t>
  </si>
  <si>
    <t>朱霞伟</t>
  </si>
  <si>
    <t>吕晨雨</t>
  </si>
  <si>
    <t>唐嘉儀</t>
  </si>
  <si>
    <t>刘丽伟</t>
  </si>
  <si>
    <t>郭宇婷</t>
  </si>
  <si>
    <t>街道（地区）办事处盖章：东风地区</t>
  </si>
  <si>
    <t xml:space="preserve">   北京市朝阳区人民政府东风地区办事处</t>
  </si>
  <si>
    <t>孟冬莉</t>
  </si>
  <si>
    <t>郑鑫</t>
  </si>
  <si>
    <t>孙蕊</t>
  </si>
  <si>
    <t>闫龙</t>
  </si>
  <si>
    <t>丁智远</t>
  </si>
  <si>
    <t>戢春云</t>
  </si>
  <si>
    <t>李月辉</t>
  </si>
  <si>
    <t>张琳雅</t>
  </si>
  <si>
    <t>王志刚</t>
  </si>
  <si>
    <t>王铮</t>
  </si>
  <si>
    <t>张君丽</t>
  </si>
  <si>
    <t>关舟</t>
  </si>
  <si>
    <t>翟晓琳</t>
  </si>
  <si>
    <t>廖帅</t>
  </si>
  <si>
    <t>刘晓丹</t>
  </si>
  <si>
    <t>韩沛杉</t>
  </si>
  <si>
    <t>曹思硕</t>
  </si>
  <si>
    <t>付欣颖</t>
  </si>
  <si>
    <t>张媛</t>
  </si>
  <si>
    <t>刘晨</t>
  </si>
  <si>
    <t>朱琼琬</t>
  </si>
  <si>
    <t>吴桐</t>
  </si>
  <si>
    <t>王嘉美</t>
  </si>
  <si>
    <t>郭东雨</t>
  </si>
  <si>
    <t>付雯</t>
  </si>
  <si>
    <t>王祎晨</t>
  </si>
  <si>
    <t>任凯</t>
  </si>
  <si>
    <t>张淼</t>
  </si>
  <si>
    <t>辛宝堃</t>
  </si>
  <si>
    <t>街道（地区）办事处盖章：来广营地区</t>
  </si>
  <si>
    <t>管旭</t>
  </si>
  <si>
    <t>孙彩楠</t>
  </si>
  <si>
    <t>杜彬彬</t>
  </si>
  <si>
    <t>申晓妍</t>
  </si>
  <si>
    <t>李博鑫</t>
  </si>
  <si>
    <t>吕红颜</t>
  </si>
  <si>
    <t>张昕</t>
  </si>
  <si>
    <t>姚亮</t>
  </si>
  <si>
    <t>张珊</t>
  </si>
  <si>
    <t>李浩天</t>
  </si>
  <si>
    <t>白堃</t>
  </si>
  <si>
    <t>胡佳禹</t>
  </si>
  <si>
    <t>张伟</t>
  </si>
  <si>
    <t>孟涵</t>
  </si>
  <si>
    <t>张晓飞</t>
  </si>
  <si>
    <t>马誉铭</t>
  </si>
  <si>
    <t>汪烁</t>
  </si>
  <si>
    <t>周明慈</t>
  </si>
  <si>
    <t>吴旭梅</t>
  </si>
  <si>
    <t>王楠</t>
  </si>
  <si>
    <t>杜婷婷</t>
  </si>
  <si>
    <t>柴霖娟</t>
  </si>
  <si>
    <t>刘鑫杨</t>
  </si>
  <si>
    <t>张曦</t>
  </si>
  <si>
    <t>马骏</t>
  </si>
  <si>
    <t>耿新颜</t>
  </si>
  <si>
    <t>崇姗</t>
  </si>
  <si>
    <t>董彬</t>
  </si>
  <si>
    <t>许婧</t>
  </si>
  <si>
    <t>郭宇</t>
  </si>
  <si>
    <t>王娜</t>
  </si>
  <si>
    <t>张鹏</t>
  </si>
  <si>
    <t>岳亚莉</t>
  </si>
  <si>
    <t>姜鹏程</t>
  </si>
  <si>
    <t>周彦</t>
  </si>
  <si>
    <t>邹一玮</t>
  </si>
  <si>
    <t>郭蕊</t>
  </si>
  <si>
    <t>王海蛟</t>
  </si>
  <si>
    <t>杨兰艳</t>
  </si>
  <si>
    <t>王一同</t>
  </si>
  <si>
    <t>黄听</t>
  </si>
  <si>
    <t>汤伟达</t>
  </si>
  <si>
    <t>刘影</t>
  </si>
  <si>
    <t>罗莹莹</t>
  </si>
  <si>
    <t>蔡裕凤</t>
  </si>
  <si>
    <t>涂燕燕</t>
  </si>
  <si>
    <t>陈嫣</t>
  </si>
  <si>
    <t>任梦冉</t>
  </si>
  <si>
    <t>孙云鹏</t>
  </si>
  <si>
    <t>白爽</t>
  </si>
  <si>
    <t>董妮妮</t>
  </si>
  <si>
    <t>任静明</t>
  </si>
  <si>
    <t>杨菲</t>
  </si>
  <si>
    <t>张凤华</t>
  </si>
  <si>
    <t>白鑫</t>
  </si>
  <si>
    <t>王嵬巍</t>
  </si>
  <si>
    <t>周思岐</t>
  </si>
  <si>
    <t>张星驰</t>
  </si>
  <si>
    <t>李瑞馨</t>
  </si>
  <si>
    <t>许宝利</t>
  </si>
  <si>
    <t>刘悦</t>
  </si>
  <si>
    <t>贺燕燕</t>
  </si>
  <si>
    <t>薛晓明</t>
  </si>
  <si>
    <t>刘楠</t>
  </si>
  <si>
    <t>徐扬</t>
  </si>
  <si>
    <t>石丽杰</t>
  </si>
  <si>
    <t>赵琳</t>
  </si>
  <si>
    <t>孙凤云</t>
  </si>
  <si>
    <t>卢彩霞</t>
  </si>
  <si>
    <t>彭立姣</t>
  </si>
  <si>
    <t>袁利敏</t>
  </si>
  <si>
    <t>吴闯</t>
  </si>
  <si>
    <t>王旭丽</t>
  </si>
  <si>
    <t>乔煜</t>
  </si>
  <si>
    <t>马梦媛</t>
  </si>
  <si>
    <t>杜晓妍</t>
  </si>
  <si>
    <t>王秀华</t>
  </si>
  <si>
    <t>王波</t>
  </si>
  <si>
    <t>李喜盈</t>
  </si>
  <si>
    <t>贾亚颀</t>
  </si>
  <si>
    <t>张翠萍</t>
  </si>
  <si>
    <t>王晨望</t>
  </si>
  <si>
    <t>夏瑶</t>
  </si>
  <si>
    <t>陈金子</t>
  </si>
  <si>
    <t>洪斌</t>
  </si>
  <si>
    <t>蒋宇萌</t>
  </si>
  <si>
    <t>李园园</t>
  </si>
  <si>
    <t>李新月</t>
  </si>
  <si>
    <t>孙武娜</t>
  </si>
  <si>
    <t>田麒鸣</t>
  </si>
  <si>
    <t>张艳秋</t>
  </si>
  <si>
    <t>孙姗</t>
  </si>
  <si>
    <t>耿小帅</t>
  </si>
  <si>
    <t>金珊珊</t>
  </si>
  <si>
    <t>延敏</t>
  </si>
  <si>
    <t>任桐纬</t>
  </si>
  <si>
    <t>宇曼萁</t>
  </si>
  <si>
    <t>高颖</t>
  </si>
  <si>
    <t>王杨一男</t>
  </si>
  <si>
    <t>高媛</t>
  </si>
  <si>
    <t>刘晔</t>
  </si>
  <si>
    <t>姚志琴</t>
  </si>
  <si>
    <t>张倩</t>
  </si>
  <si>
    <t>张婧怡</t>
  </si>
  <si>
    <t>罗芳</t>
  </si>
  <si>
    <t>胡雨桐</t>
  </si>
  <si>
    <t>刘俊奇</t>
  </si>
  <si>
    <t>地区办事处(盖章)：南磨房地区</t>
  </si>
  <si>
    <t>崔灿</t>
  </si>
  <si>
    <t>张磊</t>
  </si>
  <si>
    <t>刘海玥</t>
  </si>
  <si>
    <t>应届生</t>
  </si>
  <si>
    <t>孝莹</t>
  </si>
  <si>
    <t>王静</t>
  </si>
  <si>
    <t>安鸣华</t>
  </si>
  <si>
    <t>关涛</t>
  </si>
  <si>
    <t>陈捧</t>
  </si>
  <si>
    <t>王春征</t>
  </si>
  <si>
    <t>赵凡铱</t>
  </si>
  <si>
    <t>张翠平</t>
  </si>
  <si>
    <t>马良钊</t>
  </si>
  <si>
    <t>刘瑾</t>
  </si>
  <si>
    <t>李琳</t>
  </si>
  <si>
    <t>高军艳</t>
  </si>
  <si>
    <t>孙秀丽</t>
  </si>
  <si>
    <t>张雅杰</t>
  </si>
  <si>
    <t>退役士兵</t>
  </si>
  <si>
    <t>濮澜婷</t>
  </si>
  <si>
    <t>杨正磊</t>
  </si>
  <si>
    <t>方浩然</t>
  </si>
  <si>
    <t>李丽</t>
  </si>
  <si>
    <t>李月</t>
  </si>
  <si>
    <t>庾磊</t>
  </si>
  <si>
    <t>刘梦晨</t>
  </si>
  <si>
    <t>滕雪</t>
  </si>
  <si>
    <t>胡鑫磊</t>
  </si>
  <si>
    <t>高成</t>
  </si>
  <si>
    <t>张文炀</t>
  </si>
  <si>
    <t>陈光</t>
  </si>
  <si>
    <t>芦帅</t>
  </si>
  <si>
    <t>刘敬茹</t>
  </si>
  <si>
    <t>赵崇善</t>
  </si>
  <si>
    <t>唐云昊</t>
  </si>
  <si>
    <t>李卉</t>
  </si>
  <si>
    <t>刘源</t>
  </si>
  <si>
    <t>张萌</t>
  </si>
  <si>
    <t>武红婷</t>
  </si>
  <si>
    <t>王芳</t>
  </si>
  <si>
    <t>吴思</t>
  </si>
  <si>
    <t>安然</t>
  </si>
  <si>
    <t>文悦</t>
  </si>
  <si>
    <t>乔芳芳</t>
  </si>
  <si>
    <t>路梦维</t>
  </si>
  <si>
    <t>高晨</t>
  </si>
  <si>
    <t>李鑫</t>
  </si>
  <si>
    <t>于诺妍</t>
  </si>
  <si>
    <t>孙娟茹</t>
  </si>
  <si>
    <t>张航</t>
  </si>
  <si>
    <t>史鹏利</t>
  </si>
  <si>
    <t>刘昱</t>
  </si>
  <si>
    <t>王羽莹</t>
  </si>
  <si>
    <t>崔德彦</t>
  </si>
  <si>
    <t>闫雪媛</t>
  </si>
  <si>
    <t>王钰</t>
  </si>
  <si>
    <t>景姗</t>
  </si>
  <si>
    <t>经典</t>
  </si>
  <si>
    <t>崔苗苗</t>
  </si>
  <si>
    <t>谭婧</t>
  </si>
  <si>
    <t>李吟言</t>
  </si>
  <si>
    <t>刘慧鑫</t>
  </si>
  <si>
    <t>赵文姣</t>
  </si>
  <si>
    <t>张辉</t>
  </si>
  <si>
    <t>邵东升</t>
  </si>
  <si>
    <t>陈薇</t>
  </si>
  <si>
    <t>刘雄</t>
  </si>
  <si>
    <t>张琳琳</t>
  </si>
  <si>
    <t>赵韵钦</t>
  </si>
  <si>
    <t>王雨菲</t>
  </si>
  <si>
    <t>王丹</t>
  </si>
  <si>
    <t>石崟</t>
  </si>
  <si>
    <t>贾会娜</t>
  </si>
  <si>
    <t>崔珊珊</t>
  </si>
  <si>
    <t>国丹丹</t>
  </si>
  <si>
    <t>张祎</t>
  </si>
  <si>
    <t>吕超</t>
  </si>
  <si>
    <t>范文宁</t>
  </si>
  <si>
    <t>李冬</t>
  </si>
  <si>
    <t>王张博</t>
  </si>
  <si>
    <t>肖琳</t>
  </si>
  <si>
    <t>王真安</t>
  </si>
  <si>
    <t>陈晋泽</t>
  </si>
  <si>
    <t>常烨</t>
  </si>
  <si>
    <t>汤玛莉</t>
  </si>
  <si>
    <t>王子勍</t>
  </si>
  <si>
    <t>方欣</t>
  </si>
  <si>
    <t>崔琳悦</t>
  </si>
  <si>
    <t>付英莹</t>
  </si>
  <si>
    <t>卢迪</t>
  </si>
  <si>
    <t>关超伦</t>
  </si>
  <si>
    <t>蔡颖</t>
  </si>
  <si>
    <t>赵琦</t>
  </si>
  <si>
    <t>闫婉宁</t>
  </si>
  <si>
    <t>韩丹</t>
  </si>
  <si>
    <t>闫琳娜</t>
  </si>
  <si>
    <t>卢京湘</t>
  </si>
  <si>
    <t>韩雪</t>
  </si>
  <si>
    <t>街道（地区）办事处盖章：平房地区</t>
  </si>
  <si>
    <t>卢阳</t>
  </si>
  <si>
    <t>马楠</t>
  </si>
  <si>
    <t>李放</t>
  </si>
  <si>
    <t>王岳</t>
  </si>
  <si>
    <t>陈鑫桐</t>
  </si>
  <si>
    <t>吴培育</t>
  </si>
  <si>
    <t>胥雪超</t>
  </si>
  <si>
    <t>刘爽</t>
  </si>
  <si>
    <t>董鑫</t>
  </si>
  <si>
    <t>王鹏</t>
  </si>
  <si>
    <t>刘晓红</t>
  </si>
  <si>
    <t>刘香玲</t>
  </si>
  <si>
    <t>席姗</t>
  </si>
  <si>
    <t>郑颖</t>
  </si>
  <si>
    <t>吴耕</t>
  </si>
  <si>
    <t>办事处盖章：三间房地区</t>
  </si>
  <si>
    <t>闫福宝</t>
  </si>
  <si>
    <t>杨月</t>
  </si>
  <si>
    <t>肖丹</t>
  </si>
  <si>
    <t>孙福右</t>
  </si>
  <si>
    <t>闫喆</t>
  </si>
  <si>
    <t>张盼盼</t>
  </si>
  <si>
    <t>徐梦洁</t>
  </si>
  <si>
    <t>宋潇婷</t>
  </si>
  <si>
    <t>金凯迪</t>
  </si>
  <si>
    <t>王惠</t>
  </si>
  <si>
    <t>苏昊</t>
  </si>
  <si>
    <t>孟健</t>
  </si>
  <si>
    <t>张明</t>
  </si>
  <si>
    <t>孔玥</t>
  </si>
  <si>
    <t>许明蕾</t>
  </si>
  <si>
    <t>曹金龙</t>
  </si>
  <si>
    <t>杨奕</t>
  </si>
  <si>
    <t>陆璐</t>
  </si>
  <si>
    <t>刘瑞娜</t>
  </si>
  <si>
    <t>王伟</t>
  </si>
  <si>
    <t>高新月</t>
  </si>
  <si>
    <t>苗露</t>
  </si>
  <si>
    <t>司强盛</t>
  </si>
  <si>
    <t>宋晨</t>
  </si>
  <si>
    <t>洪然</t>
  </si>
  <si>
    <t>张兆华</t>
  </si>
  <si>
    <t>孙静</t>
  </si>
  <si>
    <t>郭婧</t>
  </si>
  <si>
    <t>张晓可</t>
  </si>
  <si>
    <t>赵云龙</t>
  </si>
  <si>
    <t>刘松江</t>
  </si>
  <si>
    <t>魏嘉祺</t>
  </si>
  <si>
    <t>桂冰洁</t>
  </si>
  <si>
    <t>杨超</t>
  </si>
  <si>
    <t>王兴玮</t>
  </si>
  <si>
    <t>王笑侬</t>
  </si>
  <si>
    <t>段雨润</t>
  </si>
  <si>
    <t>黄瑞博</t>
  </si>
  <si>
    <t>邓雅玲</t>
  </si>
  <si>
    <t>宋蕾</t>
  </si>
  <si>
    <t>街道（地区）办事处盖章：将台地区</t>
  </si>
  <si>
    <t>施云龙</t>
  </si>
  <si>
    <t>贾俊营</t>
  </si>
  <si>
    <t>赵梦蝶</t>
  </si>
  <si>
    <t>孙凯</t>
  </si>
  <si>
    <t>丁可心</t>
  </si>
  <si>
    <t>崇京京</t>
  </si>
  <si>
    <t>张琼</t>
  </si>
  <si>
    <t>孙莉丽</t>
  </si>
  <si>
    <t>付洋</t>
  </si>
  <si>
    <t>李雪菲</t>
  </si>
  <si>
    <t>韩慧云</t>
  </si>
  <si>
    <t>柳红梅</t>
  </si>
  <si>
    <t>张校语</t>
  </si>
  <si>
    <t>武霞</t>
  </si>
  <si>
    <t>唐怡梦</t>
  </si>
  <si>
    <t>李玥</t>
  </si>
  <si>
    <t>张家琦</t>
  </si>
  <si>
    <t>孙琪</t>
  </si>
  <si>
    <t>梁晨</t>
  </si>
  <si>
    <t>街道（地区）办事处盖章：豆各庄地区</t>
  </si>
  <si>
    <t>董文倩</t>
  </si>
  <si>
    <t>孙羽舒</t>
  </si>
  <si>
    <t>陈雪冰</t>
  </si>
  <si>
    <t>柴硕</t>
  </si>
  <si>
    <t>姜楠</t>
  </si>
  <si>
    <t>曹吉</t>
  </si>
  <si>
    <t>杨蕊</t>
  </si>
  <si>
    <t>张子琦</t>
  </si>
  <si>
    <t>杨宝峰</t>
  </si>
  <si>
    <t>田鑫</t>
  </si>
  <si>
    <t>朱琦</t>
  </si>
  <si>
    <t>赵晓彤</t>
  </si>
  <si>
    <t>孙蝶</t>
  </si>
  <si>
    <t>安梁音</t>
  </si>
  <si>
    <t>徐寅萌</t>
  </si>
  <si>
    <t>张岚</t>
  </si>
  <si>
    <t>周倩丽</t>
  </si>
  <si>
    <t>谢一</t>
  </si>
  <si>
    <t>叶赓</t>
  </si>
  <si>
    <t>李苏卉</t>
  </si>
  <si>
    <t>街道（地区）办事处盖章：常营地区</t>
  </si>
  <si>
    <t>李博宇</t>
  </si>
  <si>
    <t>党娟娟</t>
  </si>
  <si>
    <t>张爱君</t>
  </si>
  <si>
    <t>齐美娜</t>
  </si>
  <si>
    <t>罗筱晔</t>
  </si>
  <si>
    <t>张秋菊</t>
  </si>
  <si>
    <t>宋晓丽</t>
  </si>
  <si>
    <t>刘毅超</t>
  </si>
  <si>
    <t>曹萌</t>
  </si>
  <si>
    <t>王想</t>
  </si>
  <si>
    <t>刘山山</t>
  </si>
  <si>
    <t>沈宇辰</t>
  </si>
  <si>
    <t>胡盛彬</t>
  </si>
  <si>
    <t>王霄然</t>
  </si>
  <si>
    <t>刘铭伦</t>
  </si>
  <si>
    <t>尹小雪</t>
  </si>
  <si>
    <t>孙骁伟</t>
  </si>
  <si>
    <t>李涵茜</t>
  </si>
  <si>
    <t>马佳骅</t>
  </si>
  <si>
    <t>石鹏鹏</t>
  </si>
  <si>
    <t>王晶</t>
  </si>
  <si>
    <t>马岩</t>
  </si>
  <si>
    <t>张菡梓</t>
  </si>
  <si>
    <t>孟雪</t>
  </si>
  <si>
    <t>孙晓晨</t>
  </si>
  <si>
    <t>李响</t>
  </si>
  <si>
    <t>马威</t>
  </si>
  <si>
    <t>吕桐桐</t>
  </si>
  <si>
    <t>陈坤</t>
  </si>
  <si>
    <t>袁军</t>
  </si>
  <si>
    <t>王梦迪</t>
  </si>
  <si>
    <t>金明旭</t>
  </si>
  <si>
    <t>王跃然</t>
  </si>
  <si>
    <t>王雨秋</t>
  </si>
  <si>
    <t>巩庭</t>
  </si>
  <si>
    <t>王佳怡</t>
  </si>
  <si>
    <t>张延冰</t>
  </si>
  <si>
    <t>海明洁</t>
  </si>
  <si>
    <t>吕秀芬</t>
  </si>
  <si>
    <t>何双</t>
  </si>
  <si>
    <t>闫涵</t>
  </si>
  <si>
    <t>马星辰</t>
  </si>
  <si>
    <t>张春晖</t>
  </si>
  <si>
    <t>窦钰淇</t>
  </si>
  <si>
    <t>王晟维</t>
  </si>
  <si>
    <t>宋伟杰</t>
  </si>
  <si>
    <t>马建宇</t>
  </si>
  <si>
    <t>陈宁</t>
  </si>
  <si>
    <t>魏雯雯</t>
  </si>
  <si>
    <t>张霁雯</t>
  </si>
  <si>
    <t>吕春华</t>
  </si>
  <si>
    <t>李丽杰</t>
  </si>
  <si>
    <t>杜淼</t>
  </si>
  <si>
    <t>张雯玉</t>
  </si>
  <si>
    <t>崔志会</t>
  </si>
  <si>
    <t>孔祥烨</t>
  </si>
  <si>
    <t>张雪</t>
  </si>
  <si>
    <t>孙海霞</t>
  </si>
  <si>
    <t>薛丽圆</t>
  </si>
  <si>
    <t>安培</t>
  </si>
  <si>
    <t>许海</t>
  </si>
  <si>
    <t>陈超冉</t>
  </si>
  <si>
    <t>张若怡</t>
  </si>
  <si>
    <t>姚浩楠</t>
  </si>
  <si>
    <t>温远</t>
  </si>
  <si>
    <t>刘璐瑶</t>
  </si>
  <si>
    <t>宋晓萌</t>
  </si>
  <si>
    <t>吴亚楠</t>
  </si>
  <si>
    <t>李东平</t>
  </si>
  <si>
    <t>陈慧</t>
  </si>
  <si>
    <t>张明磊</t>
  </si>
  <si>
    <t>李冬瑶</t>
  </si>
  <si>
    <t>潘月</t>
  </si>
  <si>
    <t>胡婉琳</t>
  </si>
  <si>
    <t>吴燃</t>
  </si>
  <si>
    <t>李新宇</t>
  </si>
  <si>
    <t>李莉娜</t>
  </si>
  <si>
    <t>陈锡顺</t>
  </si>
  <si>
    <t>王帆</t>
  </si>
  <si>
    <t>李子裕</t>
  </si>
  <si>
    <t>齐然</t>
  </si>
  <si>
    <t>白金梦</t>
  </si>
  <si>
    <t>张韬</t>
  </si>
  <si>
    <t>马华迪</t>
  </si>
  <si>
    <t>王同羽</t>
  </si>
  <si>
    <t>玄端月</t>
  </si>
  <si>
    <t>满媛</t>
  </si>
  <si>
    <t>安慈</t>
  </si>
  <si>
    <t>王佳琪</t>
  </si>
  <si>
    <t>薛志强</t>
  </si>
  <si>
    <t>李春豪</t>
  </si>
  <si>
    <t>孙明月</t>
  </si>
  <si>
    <t>李智</t>
  </si>
  <si>
    <t>屈远</t>
  </si>
  <si>
    <t>刘今</t>
  </si>
  <si>
    <t>王永庆</t>
  </si>
  <si>
    <t>张飒</t>
  </si>
  <si>
    <t>任翔宇</t>
  </si>
  <si>
    <t>秦雨</t>
  </si>
  <si>
    <t>郭孟琳</t>
  </si>
  <si>
    <t>王曦</t>
  </si>
  <si>
    <t>冯端阳</t>
  </si>
  <si>
    <t>王宝玉</t>
  </si>
  <si>
    <t>高敏</t>
  </si>
  <si>
    <t>褚学良</t>
  </si>
  <si>
    <t>张荣容</t>
  </si>
  <si>
    <t>郭雷</t>
  </si>
  <si>
    <t>杨颖异</t>
  </si>
  <si>
    <t>刘晓亮</t>
  </si>
  <si>
    <t>刘盼</t>
  </si>
  <si>
    <t>毛莹</t>
  </si>
  <si>
    <t>贺新华</t>
  </si>
  <si>
    <t>张博乐</t>
  </si>
  <si>
    <t>段谢飞</t>
  </si>
  <si>
    <t>胡婕</t>
  </si>
  <si>
    <t>地区办事处（盖章）：小红门地区</t>
  </si>
  <si>
    <t>张玉嵌</t>
  </si>
  <si>
    <t>朱博宇</t>
  </si>
  <si>
    <t>李晶磊</t>
  </si>
  <si>
    <t>杨娜</t>
  </si>
  <si>
    <t>张琳</t>
  </si>
  <si>
    <t>高娟</t>
  </si>
  <si>
    <t>崔静</t>
  </si>
  <si>
    <t>王奕</t>
  </si>
  <si>
    <t>刘寅</t>
  </si>
  <si>
    <t>金宇杰</t>
  </si>
  <si>
    <t>牛宝童</t>
  </si>
  <si>
    <t>黄亚杰</t>
  </si>
  <si>
    <t>张璐</t>
  </si>
  <si>
    <t>魏冰清</t>
  </si>
  <si>
    <t>肖雨杭</t>
  </si>
  <si>
    <t>刘杨</t>
  </si>
  <si>
    <t>李泉毅</t>
  </si>
  <si>
    <t>牟维瑶</t>
  </si>
  <si>
    <t>苏静</t>
  </si>
  <si>
    <t>李钊</t>
  </si>
  <si>
    <t>刘远</t>
  </si>
  <si>
    <t>杨志民</t>
  </si>
  <si>
    <t>孙世奇</t>
  </si>
  <si>
    <t>刘新蕊</t>
  </si>
  <si>
    <t>李蔓</t>
  </si>
  <si>
    <t>刘星</t>
  </si>
  <si>
    <t>李果</t>
  </si>
  <si>
    <t>王妮娜</t>
  </si>
  <si>
    <t>面试弃考</t>
  </si>
  <si>
    <t>街道（地区）办事处盖章：王四营地区</t>
  </si>
  <si>
    <t>吴彤</t>
  </si>
  <si>
    <t>周悦颖</t>
  </si>
  <si>
    <t>夏明梦</t>
  </si>
  <si>
    <t>魏静环</t>
  </si>
  <si>
    <t>高嘉旋</t>
  </si>
  <si>
    <t>贺静怡</t>
  </si>
  <si>
    <t>唐兴悦</t>
  </si>
  <si>
    <t>张丽妍</t>
  </si>
  <si>
    <t>马轩宇</t>
  </si>
  <si>
    <t>面试名单</t>
  </si>
  <si>
    <t>街道（地区）办事处盖章：崔各庄地区</t>
  </si>
  <si>
    <t>高  爽</t>
  </si>
  <si>
    <t>郭  凯</t>
  </si>
  <si>
    <t>常东升</t>
  </si>
  <si>
    <t>金  畅</t>
  </si>
  <si>
    <t>金梓傲</t>
  </si>
  <si>
    <t>王思远</t>
  </si>
  <si>
    <t>王  雪</t>
  </si>
  <si>
    <t>周  萱</t>
  </si>
  <si>
    <t>冯  乐</t>
  </si>
  <si>
    <t>杨秋月</t>
  </si>
  <si>
    <t>刘孟筠</t>
  </si>
  <si>
    <t>张亦菲</t>
  </si>
  <si>
    <t>唐  雪</t>
  </si>
  <si>
    <t>陈菲菲</t>
  </si>
  <si>
    <t>胡天博</t>
  </si>
  <si>
    <t>张浩然</t>
  </si>
  <si>
    <t>张京晶</t>
  </si>
  <si>
    <t>范金慧</t>
  </si>
  <si>
    <t>雷  彤</t>
  </si>
  <si>
    <t>柯  莹</t>
  </si>
  <si>
    <t>张聪聪</t>
  </si>
  <si>
    <t>李艳兵</t>
  </si>
  <si>
    <t>王  超</t>
  </si>
  <si>
    <t>李  慧</t>
  </si>
  <si>
    <t>何  静</t>
  </si>
  <si>
    <t>孙博文</t>
  </si>
  <si>
    <t>杨皓宇</t>
  </si>
  <si>
    <t>王文姝</t>
  </si>
  <si>
    <t>张含墨</t>
  </si>
  <si>
    <t>街道（地区）办事处盖章：太阳宫地区</t>
  </si>
  <si>
    <t>太阳宫地区办事处</t>
  </si>
  <si>
    <t>宋扬</t>
  </si>
  <si>
    <t>张舟</t>
  </si>
  <si>
    <t>刘杨朔</t>
  </si>
  <si>
    <t>姜宁</t>
  </si>
  <si>
    <t>刘君</t>
  </si>
  <si>
    <t>郑蕾</t>
  </si>
  <si>
    <t>齐海跃</t>
  </si>
  <si>
    <t>于清凡</t>
  </si>
  <si>
    <t>刘晴</t>
  </si>
  <si>
    <t>季昭云</t>
  </si>
  <si>
    <t>刘庚琦</t>
  </si>
  <si>
    <t>李巧云</t>
  </si>
  <si>
    <t>康建启</t>
  </si>
  <si>
    <t>连雨默</t>
  </si>
  <si>
    <t>解冰霜</t>
  </si>
  <si>
    <t>齐莉莉</t>
  </si>
  <si>
    <t>李楠</t>
  </si>
  <si>
    <t>李叶末子</t>
  </si>
  <si>
    <t>姚娜</t>
  </si>
  <si>
    <t>张晗</t>
  </si>
  <si>
    <t>孙文义</t>
  </si>
  <si>
    <t>韩子玉</t>
  </si>
  <si>
    <t>郝宜琳</t>
  </si>
  <si>
    <t>郑佳慧</t>
  </si>
  <si>
    <t>吕琛</t>
  </si>
  <si>
    <t>都欣欣</t>
  </si>
  <si>
    <t>赫葛佳</t>
  </si>
  <si>
    <t>刘天骄</t>
  </si>
  <si>
    <t>王克菲</t>
  </si>
  <si>
    <t>耿倩倩</t>
  </si>
  <si>
    <t>张向桢</t>
  </si>
  <si>
    <t>王思宁</t>
  </si>
  <si>
    <t>聂梦冉</t>
  </si>
  <si>
    <t>耿丹</t>
  </si>
  <si>
    <t>段京威</t>
  </si>
  <si>
    <t>张炎</t>
  </si>
  <si>
    <t>赵紫钦</t>
  </si>
  <si>
    <t>杨柳</t>
  </si>
  <si>
    <t>宋吉来</t>
  </si>
  <si>
    <t>程海鹏</t>
  </si>
  <si>
    <t>赵磊</t>
  </si>
  <si>
    <t>姬卉菁</t>
  </si>
  <si>
    <t>李岚</t>
  </si>
  <si>
    <t>周末</t>
  </si>
  <si>
    <t>陆纬嫔</t>
  </si>
  <si>
    <t>街道（地区）办事处盖章：十八里店地区</t>
  </si>
  <si>
    <t>高梓菲</t>
  </si>
  <si>
    <t>吴萌</t>
  </si>
  <si>
    <t>郭金鑫</t>
  </si>
  <si>
    <t>乔巍</t>
  </si>
  <si>
    <t>田子莹</t>
  </si>
  <si>
    <t>孙岩</t>
  </si>
  <si>
    <t>李超逸</t>
  </si>
  <si>
    <t>地区办事处盖章：金盏地区</t>
  </si>
  <si>
    <t>姚盛</t>
  </si>
  <si>
    <t>徐娜</t>
  </si>
  <si>
    <t>张峥</t>
  </si>
  <si>
    <t>卢达</t>
  </si>
  <si>
    <t>王子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</si>
</sst>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color theme="1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17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0" fontId="3" fillId="0" borderId="0" xfId="74" applyFont="1" applyAlignment="1">
      <alignment horizontal="center" vertical="center" wrapText="1"/>
      <protection/>
    </xf>
    <xf numFmtId="0" fontId="0" fillId="0" borderId="0" xfId="74">
      <alignment vertical="center"/>
      <protection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5" fillId="0" borderId="0" xfId="0" applyFont="1" applyAlignment="1">
      <alignment vertical="center"/>
    </xf>
  </cellXfs>
  <cellStyles count="62">
    <cellStyle name="Normal" xfId="0"/>
    <cellStyle name="Currency [0]" xfId="15"/>
    <cellStyle name="常规 44" xfId="16"/>
    <cellStyle name="常规 39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 40" xfId="27"/>
    <cellStyle name="常规 35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37" xfId="54"/>
    <cellStyle name="20% - 强调文字颜色 1" xfId="55"/>
    <cellStyle name="40% - 强调文字颜色 1" xfId="56"/>
    <cellStyle name="常规 38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65" xfId="71"/>
    <cellStyle name="常规 3" xfId="72"/>
    <cellStyle name="常规 4" xfId="73"/>
    <cellStyle name="常规 5" xfId="74"/>
    <cellStyle name="常规 62" xfId="7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7041;&#24535;&#35946;\2021\2021&#24180;&#31038;&#24037;&#25307;&#32856;\&#36827;&#20837;&#38754;&#35797;&#20154;&#21592;\&#19996;&#39118;-&#31038;&#21306;&#24037;&#20316;&#3277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排名"/>
      <sheetName val="上午场（17人）"/>
      <sheetName val="下午场（18人）"/>
    </sheetNames>
    <sheetDataSet>
      <sheetData sheetId="0">
        <row r="3">
          <cell r="C3" t="str">
            <v>姚嘉珺</v>
          </cell>
          <cell r="D3" t="str">
            <v>110226199806270028</v>
          </cell>
          <cell r="E3">
            <v>21011603722</v>
          </cell>
        </row>
        <row r="4">
          <cell r="C4" t="str">
            <v>孟冬莉</v>
          </cell>
          <cell r="D4" t="str">
            <v>110105198412222929</v>
          </cell>
          <cell r="E4">
            <v>21011603616</v>
          </cell>
        </row>
        <row r="5">
          <cell r="C5" t="str">
            <v>张淼</v>
          </cell>
          <cell r="D5" t="str">
            <v>131022198810275925</v>
          </cell>
          <cell r="E5">
            <v>21011603624</v>
          </cell>
        </row>
        <row r="6">
          <cell r="C6" t="str">
            <v>郑鑫</v>
          </cell>
          <cell r="D6" t="str">
            <v>110105199505074616</v>
          </cell>
          <cell r="E6">
            <v>21011603625</v>
          </cell>
        </row>
        <row r="7">
          <cell r="C7" t="str">
            <v>王志刚</v>
          </cell>
          <cell r="D7" t="str">
            <v>110105199506200012</v>
          </cell>
          <cell r="E7">
            <v>21011603715</v>
          </cell>
        </row>
        <row r="8">
          <cell r="C8" t="str">
            <v>闫龙</v>
          </cell>
          <cell r="D8" t="str">
            <v>110105198910030030</v>
          </cell>
          <cell r="E8">
            <v>21011603623</v>
          </cell>
        </row>
        <row r="9">
          <cell r="C9" t="str">
            <v>李雪</v>
          </cell>
          <cell r="D9" t="str">
            <v>372324198511206422</v>
          </cell>
          <cell r="E9">
            <v>21011603803</v>
          </cell>
        </row>
        <row r="10">
          <cell r="C10" t="str">
            <v>孙蕊</v>
          </cell>
          <cell r="D10" t="str">
            <v>110105198908106526</v>
          </cell>
          <cell r="E10">
            <v>21011603614</v>
          </cell>
        </row>
        <row r="11">
          <cell r="C11" t="str">
            <v>张君丽</v>
          </cell>
          <cell r="D11" t="str">
            <v>110105199505151124</v>
          </cell>
          <cell r="E11">
            <v>21011603615</v>
          </cell>
        </row>
        <row r="12">
          <cell r="C12" t="str">
            <v>刘静</v>
          </cell>
          <cell r="D12" t="str">
            <v>110102198703203024</v>
          </cell>
          <cell r="E12">
            <v>21011603712</v>
          </cell>
        </row>
        <row r="13">
          <cell r="C13" t="str">
            <v>刘晓丹</v>
          </cell>
          <cell r="D13" t="str">
            <v>110108198806134242</v>
          </cell>
          <cell r="E13">
            <v>21011603728</v>
          </cell>
        </row>
        <row r="14">
          <cell r="C14" t="str">
            <v>关舟</v>
          </cell>
          <cell r="D14" t="str">
            <v>110105198507040829</v>
          </cell>
          <cell r="E14">
            <v>21011603730</v>
          </cell>
        </row>
        <row r="15">
          <cell r="C15" t="str">
            <v>廖帅</v>
          </cell>
          <cell r="D15" t="str">
            <v>110228198906271245</v>
          </cell>
          <cell r="E15">
            <v>21011603612</v>
          </cell>
        </row>
        <row r="16">
          <cell r="C16" t="str">
            <v>韩沛杉</v>
          </cell>
          <cell r="D16" t="str">
            <v>110105199312040428</v>
          </cell>
          <cell r="E16">
            <v>21011603617</v>
          </cell>
        </row>
        <row r="17">
          <cell r="C17" t="str">
            <v>杨帆</v>
          </cell>
          <cell r="D17" t="str">
            <v>110105198210291838</v>
          </cell>
          <cell r="E17">
            <v>21011603721</v>
          </cell>
        </row>
        <row r="18">
          <cell r="C18" t="str">
            <v>王爽</v>
          </cell>
          <cell r="D18" t="str">
            <v>110108198303093020</v>
          </cell>
          <cell r="E18">
            <v>21011603619</v>
          </cell>
        </row>
        <row r="19">
          <cell r="C19" t="str">
            <v>丁智远</v>
          </cell>
          <cell r="D19" t="str">
            <v>110105199608264615</v>
          </cell>
          <cell r="E19">
            <v>21011603720</v>
          </cell>
        </row>
        <row r="20">
          <cell r="C20" t="str">
            <v>戢春云</v>
          </cell>
          <cell r="D20" t="str">
            <v>110224199011024429</v>
          </cell>
          <cell r="E20">
            <v>21011603618</v>
          </cell>
        </row>
        <row r="21">
          <cell r="C21" t="str">
            <v>王铮</v>
          </cell>
          <cell r="D21" t="str">
            <v>110105199606284612</v>
          </cell>
          <cell r="E21">
            <v>21011603716</v>
          </cell>
        </row>
        <row r="22">
          <cell r="C22" t="str">
            <v>李月辉</v>
          </cell>
          <cell r="D22" t="str">
            <v>110105199012104717</v>
          </cell>
          <cell r="E22">
            <v>21011603704</v>
          </cell>
        </row>
        <row r="23">
          <cell r="C23" t="str">
            <v>翟晓琳</v>
          </cell>
          <cell r="D23" t="str">
            <v>110103198603230048</v>
          </cell>
          <cell r="E23">
            <v>21011603604</v>
          </cell>
        </row>
        <row r="24">
          <cell r="C24" t="str">
            <v>张琳雅</v>
          </cell>
          <cell r="D24" t="str">
            <v>11010519960829462X</v>
          </cell>
          <cell r="E24">
            <v>21011603603</v>
          </cell>
        </row>
        <row r="25">
          <cell r="C25" t="str">
            <v>邓捷萌</v>
          </cell>
          <cell r="D25" t="str">
            <v>11010519990214004X</v>
          </cell>
          <cell r="E25">
            <v>21011603608</v>
          </cell>
        </row>
        <row r="26">
          <cell r="C26" t="str">
            <v>朱琼琬</v>
          </cell>
          <cell r="D26" t="str">
            <v>220422198311250021</v>
          </cell>
          <cell r="E26">
            <v>21011603710</v>
          </cell>
        </row>
        <row r="27">
          <cell r="C27" t="str">
            <v>吴桐</v>
          </cell>
          <cell r="D27" t="str">
            <v>110105199705064623</v>
          </cell>
          <cell r="E27">
            <v>21011603726</v>
          </cell>
        </row>
        <row r="28">
          <cell r="C28" t="str">
            <v>王嘉美</v>
          </cell>
          <cell r="D28" t="str">
            <v>110105199509224626</v>
          </cell>
          <cell r="E28">
            <v>21011603707</v>
          </cell>
        </row>
        <row r="29">
          <cell r="C29" t="str">
            <v>付欣颖</v>
          </cell>
          <cell r="D29" t="str">
            <v>110105199408124626</v>
          </cell>
          <cell r="E29">
            <v>21011603605</v>
          </cell>
        </row>
        <row r="30">
          <cell r="C30" t="str">
            <v>刘晨</v>
          </cell>
          <cell r="D30" t="str">
            <v>110101199003293047</v>
          </cell>
          <cell r="E30">
            <v>21011603630</v>
          </cell>
        </row>
        <row r="31">
          <cell r="C31" t="str">
            <v>张媛</v>
          </cell>
          <cell r="D31" t="str">
            <v>110228198304160046</v>
          </cell>
          <cell r="E31">
            <v>21011603708</v>
          </cell>
        </row>
        <row r="32">
          <cell r="C32" t="str">
            <v>张喆</v>
          </cell>
          <cell r="D32" t="str">
            <v>110102199411040811</v>
          </cell>
          <cell r="E32">
            <v>21011603607</v>
          </cell>
        </row>
        <row r="33">
          <cell r="C33" t="str">
            <v>曹思硕</v>
          </cell>
          <cell r="D33" t="str">
            <v>110105198602284821</v>
          </cell>
          <cell r="E33">
            <v>21011603701</v>
          </cell>
        </row>
        <row r="34">
          <cell r="C34" t="str">
            <v>付雯</v>
          </cell>
          <cell r="D34" t="str">
            <v>110105198806236143</v>
          </cell>
          <cell r="E34">
            <v>21011603610</v>
          </cell>
        </row>
        <row r="35">
          <cell r="C35" t="str">
            <v>任凯</v>
          </cell>
          <cell r="D35" t="str">
            <v>110105198911280453</v>
          </cell>
          <cell r="E35">
            <v>21011603626</v>
          </cell>
        </row>
        <row r="36">
          <cell r="C36" t="str">
            <v>王丽</v>
          </cell>
          <cell r="D36" t="str">
            <v>11010519881215462X</v>
          </cell>
          <cell r="E36">
            <v>21011603627</v>
          </cell>
        </row>
        <row r="37">
          <cell r="C37" t="str">
            <v>辛宝堃</v>
          </cell>
          <cell r="D37" t="str">
            <v>110108198912305439</v>
          </cell>
          <cell r="E37">
            <v>21011603804</v>
          </cell>
        </row>
        <row r="38">
          <cell r="C38" t="str">
            <v>王祎晨</v>
          </cell>
          <cell r="D38" t="str">
            <v>110105199801260835</v>
          </cell>
          <cell r="E38">
            <v>21011603711</v>
          </cell>
        </row>
        <row r="39">
          <cell r="C39" t="str">
            <v>郭东雨</v>
          </cell>
          <cell r="D39" t="str">
            <v>110105198807144611</v>
          </cell>
          <cell r="E39">
            <v>21011603613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51">
      <selection activeCell="K72" sqref="K72"/>
    </sheetView>
  </sheetViews>
  <sheetFormatPr defaultColWidth="8.8515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  <col min="9" max="16384" width="9.00390625" style="35" bestFit="1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7" ht="21.75">
      <c r="A2" s="4" t="s">
        <v>1</v>
      </c>
      <c r="B2" s="4"/>
      <c r="C2" s="4"/>
      <c r="D2" s="5"/>
      <c r="E2" s="5"/>
      <c r="F2" s="5"/>
      <c r="G2" s="5"/>
    </row>
    <row r="3" spans="1:8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ht="13.5" customHeight="1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ht="14.25">
      <c r="A5" s="11">
        <v>1</v>
      </c>
      <c r="B5" s="12" t="s">
        <v>11</v>
      </c>
      <c r="C5" s="12">
        <v>21033000607</v>
      </c>
      <c r="D5" s="13">
        <f aca="true" t="shared" si="0" ref="D5:D68">(E5+F5)/2</f>
        <v>85.4</v>
      </c>
      <c r="E5" s="12">
        <v>86</v>
      </c>
      <c r="F5" s="13">
        <v>84.8</v>
      </c>
      <c r="G5" s="12" t="s">
        <v>12</v>
      </c>
      <c r="H5" s="14" t="s">
        <v>13</v>
      </c>
    </row>
    <row r="6" spans="1:8" ht="14.25">
      <c r="A6" s="11">
        <v>2</v>
      </c>
      <c r="B6" s="12" t="s">
        <v>14</v>
      </c>
      <c r="C6" s="12">
        <v>21033000625</v>
      </c>
      <c r="D6" s="13">
        <f t="shared" si="0"/>
        <v>79.05</v>
      </c>
      <c r="E6" s="12">
        <v>72.5</v>
      </c>
      <c r="F6" s="13">
        <v>85.6</v>
      </c>
      <c r="G6" s="12" t="s">
        <v>12</v>
      </c>
      <c r="H6" s="14" t="s">
        <v>13</v>
      </c>
    </row>
    <row r="7" spans="1:8" ht="14.25">
      <c r="A7" s="11">
        <v>3</v>
      </c>
      <c r="B7" s="12" t="s">
        <v>15</v>
      </c>
      <c r="C7" s="12">
        <v>21033000706</v>
      </c>
      <c r="D7" s="13">
        <f t="shared" si="0"/>
        <v>78.45</v>
      </c>
      <c r="E7" s="12">
        <v>72.5</v>
      </c>
      <c r="F7" s="13">
        <v>84.4</v>
      </c>
      <c r="G7" s="12" t="s">
        <v>12</v>
      </c>
      <c r="H7" s="14" t="s">
        <v>13</v>
      </c>
    </row>
    <row r="8" spans="1:8" ht="14.25">
      <c r="A8" s="11">
        <v>4</v>
      </c>
      <c r="B8" s="12" t="s">
        <v>16</v>
      </c>
      <c r="C8" s="12">
        <v>21033000730</v>
      </c>
      <c r="D8" s="13">
        <f t="shared" si="0"/>
        <v>78.1</v>
      </c>
      <c r="E8" s="12">
        <v>73</v>
      </c>
      <c r="F8" s="13">
        <v>83.2</v>
      </c>
      <c r="G8" s="12" t="s">
        <v>12</v>
      </c>
      <c r="H8" s="14" t="s">
        <v>13</v>
      </c>
    </row>
    <row r="9" spans="1:8" ht="14.25">
      <c r="A9" s="11">
        <v>5</v>
      </c>
      <c r="B9" s="12" t="s">
        <v>17</v>
      </c>
      <c r="C9" s="12">
        <v>21033000622</v>
      </c>
      <c r="D9" s="13">
        <f t="shared" si="0"/>
        <v>77.8</v>
      </c>
      <c r="E9" s="12">
        <v>73</v>
      </c>
      <c r="F9" s="13">
        <v>82.6</v>
      </c>
      <c r="G9" s="12" t="s">
        <v>12</v>
      </c>
      <c r="H9" s="14" t="s">
        <v>13</v>
      </c>
    </row>
    <row r="10" spans="1:8" ht="14.25">
      <c r="A10" s="11">
        <v>6</v>
      </c>
      <c r="B10" s="12" t="s">
        <v>18</v>
      </c>
      <c r="C10" s="12">
        <v>21033000713</v>
      </c>
      <c r="D10" s="13">
        <f t="shared" si="0"/>
        <v>77.7</v>
      </c>
      <c r="E10" s="12">
        <v>68</v>
      </c>
      <c r="F10" s="13">
        <v>87.4</v>
      </c>
      <c r="G10" s="12" t="s">
        <v>12</v>
      </c>
      <c r="H10" s="14" t="s">
        <v>13</v>
      </c>
    </row>
    <row r="11" spans="1:8" ht="14.25">
      <c r="A11" s="11">
        <v>7</v>
      </c>
      <c r="B11" s="12" t="s">
        <v>19</v>
      </c>
      <c r="C11" s="12">
        <v>21033000411</v>
      </c>
      <c r="D11" s="13">
        <f t="shared" si="0"/>
        <v>77.4</v>
      </c>
      <c r="E11" s="12">
        <v>67</v>
      </c>
      <c r="F11" s="13">
        <v>87.8</v>
      </c>
      <c r="G11" s="12" t="s">
        <v>12</v>
      </c>
      <c r="H11" s="14" t="s">
        <v>13</v>
      </c>
    </row>
    <row r="12" spans="1:8" ht="14.25">
      <c r="A12" s="11">
        <v>8</v>
      </c>
      <c r="B12" s="12" t="s">
        <v>20</v>
      </c>
      <c r="C12" s="12">
        <v>21033000629</v>
      </c>
      <c r="D12" s="13">
        <f t="shared" si="0"/>
        <v>76.85</v>
      </c>
      <c r="E12" s="12">
        <v>74.5</v>
      </c>
      <c r="F12" s="13">
        <v>79.2</v>
      </c>
      <c r="G12" s="12" t="s">
        <v>12</v>
      </c>
      <c r="H12" s="14" t="s">
        <v>13</v>
      </c>
    </row>
    <row r="13" spans="1:8" ht="14.25">
      <c r="A13" s="11">
        <v>9</v>
      </c>
      <c r="B13" s="12" t="s">
        <v>21</v>
      </c>
      <c r="C13" s="12">
        <v>21033000416</v>
      </c>
      <c r="D13" s="13">
        <f t="shared" si="0"/>
        <v>76.6</v>
      </c>
      <c r="E13" s="12">
        <v>68</v>
      </c>
      <c r="F13" s="13">
        <v>85.2</v>
      </c>
      <c r="G13" s="12" t="s">
        <v>12</v>
      </c>
      <c r="H13" s="14" t="s">
        <v>13</v>
      </c>
    </row>
    <row r="14" spans="1:8" ht="14.25">
      <c r="A14" s="11">
        <v>10</v>
      </c>
      <c r="B14" s="12" t="s">
        <v>22</v>
      </c>
      <c r="C14" s="12">
        <v>21033000627</v>
      </c>
      <c r="D14" s="13">
        <f t="shared" si="0"/>
        <v>76.55</v>
      </c>
      <c r="E14" s="12">
        <v>73.5</v>
      </c>
      <c r="F14" s="13">
        <v>79.6</v>
      </c>
      <c r="G14" s="12" t="s">
        <v>23</v>
      </c>
      <c r="H14" s="14" t="s">
        <v>13</v>
      </c>
    </row>
    <row r="15" spans="1:8" ht="14.25">
      <c r="A15" s="11">
        <v>11</v>
      </c>
      <c r="B15" s="12" t="s">
        <v>24</v>
      </c>
      <c r="C15" s="12">
        <v>21033000623</v>
      </c>
      <c r="D15" s="13">
        <f t="shared" si="0"/>
        <v>76.15</v>
      </c>
      <c r="E15" s="12">
        <v>75.5</v>
      </c>
      <c r="F15" s="13">
        <v>76.8</v>
      </c>
      <c r="G15" s="12" t="s">
        <v>12</v>
      </c>
      <c r="H15" s="14" t="s">
        <v>13</v>
      </c>
    </row>
    <row r="16" spans="1:8" ht="14.25">
      <c r="A16" s="11">
        <v>12</v>
      </c>
      <c r="B16" s="12" t="s">
        <v>25</v>
      </c>
      <c r="C16" s="12">
        <v>21033000328</v>
      </c>
      <c r="D16" s="13">
        <f t="shared" si="0"/>
        <v>75.55</v>
      </c>
      <c r="E16" s="12">
        <v>72.5</v>
      </c>
      <c r="F16" s="13">
        <v>78.6</v>
      </c>
      <c r="G16" s="12" t="s">
        <v>12</v>
      </c>
      <c r="H16" s="14" t="s">
        <v>13</v>
      </c>
    </row>
    <row r="17" spans="1:8" ht="14.25">
      <c r="A17" s="11">
        <v>13</v>
      </c>
      <c r="B17" s="12" t="s">
        <v>26</v>
      </c>
      <c r="C17" s="12">
        <v>21033000317</v>
      </c>
      <c r="D17" s="13">
        <f t="shared" si="0"/>
        <v>75.55</v>
      </c>
      <c r="E17" s="12">
        <v>62.5</v>
      </c>
      <c r="F17" s="13">
        <v>88.6</v>
      </c>
      <c r="G17" s="12" t="s">
        <v>12</v>
      </c>
      <c r="H17" s="14" t="s">
        <v>13</v>
      </c>
    </row>
    <row r="18" spans="1:8" ht="14.25">
      <c r="A18" s="11">
        <v>14</v>
      </c>
      <c r="B18" s="12" t="s">
        <v>27</v>
      </c>
      <c r="C18" s="12">
        <v>21033000527</v>
      </c>
      <c r="D18" s="13">
        <f t="shared" si="0"/>
        <v>75.5</v>
      </c>
      <c r="E18" s="12">
        <v>69</v>
      </c>
      <c r="F18" s="13">
        <v>82</v>
      </c>
      <c r="G18" s="12" t="s">
        <v>12</v>
      </c>
      <c r="H18" s="14" t="s">
        <v>13</v>
      </c>
    </row>
    <row r="19" spans="1:8" ht="14.25">
      <c r="A19" s="11">
        <v>15</v>
      </c>
      <c r="B19" s="12" t="s">
        <v>28</v>
      </c>
      <c r="C19" s="12">
        <v>21033000819</v>
      </c>
      <c r="D19" s="13">
        <f t="shared" si="0"/>
        <v>75.35</v>
      </c>
      <c r="E19" s="12">
        <v>65.5</v>
      </c>
      <c r="F19" s="13">
        <v>85.2</v>
      </c>
      <c r="G19" s="12" t="s">
        <v>23</v>
      </c>
      <c r="H19" s="14" t="s">
        <v>13</v>
      </c>
    </row>
    <row r="20" spans="1:8" ht="14.25">
      <c r="A20" s="11">
        <v>16</v>
      </c>
      <c r="B20" s="12" t="s">
        <v>29</v>
      </c>
      <c r="C20" s="12">
        <v>21033000812</v>
      </c>
      <c r="D20" s="13">
        <f t="shared" si="0"/>
        <v>75.1</v>
      </c>
      <c r="E20" s="12">
        <v>70</v>
      </c>
      <c r="F20" s="13">
        <v>80.2</v>
      </c>
      <c r="G20" s="12" t="s">
        <v>12</v>
      </c>
      <c r="H20" s="14" t="s">
        <v>13</v>
      </c>
    </row>
    <row r="21" spans="1:8" ht="14.25">
      <c r="A21" s="11">
        <v>17</v>
      </c>
      <c r="B21" s="12" t="s">
        <v>30</v>
      </c>
      <c r="C21" s="12">
        <v>21033000403</v>
      </c>
      <c r="D21" s="13">
        <f t="shared" si="0"/>
        <v>75.05</v>
      </c>
      <c r="E21" s="12">
        <v>73.5</v>
      </c>
      <c r="F21" s="13">
        <v>76.6</v>
      </c>
      <c r="G21" s="12" t="s">
        <v>12</v>
      </c>
      <c r="H21" s="14" t="s">
        <v>13</v>
      </c>
    </row>
    <row r="22" spans="1:8" ht="14.25">
      <c r="A22" s="11">
        <v>18</v>
      </c>
      <c r="B22" s="12" t="s">
        <v>31</v>
      </c>
      <c r="C22" s="12">
        <v>21033000425</v>
      </c>
      <c r="D22" s="13">
        <f t="shared" si="0"/>
        <v>75</v>
      </c>
      <c r="E22" s="12">
        <v>65</v>
      </c>
      <c r="F22" s="13">
        <v>85</v>
      </c>
      <c r="G22" s="12" t="s">
        <v>12</v>
      </c>
      <c r="H22" s="14" t="s">
        <v>13</v>
      </c>
    </row>
    <row r="23" spans="1:8" ht="14.25">
      <c r="A23" s="11">
        <v>19</v>
      </c>
      <c r="B23" s="12" t="s">
        <v>32</v>
      </c>
      <c r="C23" s="12">
        <v>21033000615</v>
      </c>
      <c r="D23" s="13">
        <f t="shared" si="0"/>
        <v>74.95</v>
      </c>
      <c r="E23" s="12">
        <v>65.5</v>
      </c>
      <c r="F23" s="13">
        <v>84.4</v>
      </c>
      <c r="G23" s="12" t="s">
        <v>12</v>
      </c>
      <c r="H23" s="14" t="s">
        <v>13</v>
      </c>
    </row>
    <row r="24" spans="1:8" ht="14.25">
      <c r="A24" s="11">
        <v>20</v>
      </c>
      <c r="B24" s="12" t="s">
        <v>33</v>
      </c>
      <c r="C24" s="12">
        <v>21033000604</v>
      </c>
      <c r="D24" s="13">
        <f t="shared" si="0"/>
        <v>74.9</v>
      </c>
      <c r="E24" s="12">
        <v>73</v>
      </c>
      <c r="F24" s="13">
        <v>76.8</v>
      </c>
      <c r="G24" s="12" t="s">
        <v>12</v>
      </c>
      <c r="H24" s="14" t="s">
        <v>13</v>
      </c>
    </row>
    <row r="25" spans="1:8" ht="14.25">
      <c r="A25" s="11">
        <v>21</v>
      </c>
      <c r="B25" s="12" t="s">
        <v>34</v>
      </c>
      <c r="C25" s="12">
        <v>21033000412</v>
      </c>
      <c r="D25" s="13">
        <f t="shared" si="0"/>
        <v>74.8</v>
      </c>
      <c r="E25" s="12">
        <v>65</v>
      </c>
      <c r="F25" s="13">
        <v>84.6</v>
      </c>
      <c r="G25" s="12" t="s">
        <v>12</v>
      </c>
      <c r="H25" s="14" t="s">
        <v>13</v>
      </c>
    </row>
    <row r="26" spans="1:8" ht="14.25">
      <c r="A26" s="11">
        <v>22</v>
      </c>
      <c r="B26" s="12" t="s">
        <v>35</v>
      </c>
      <c r="C26" s="12">
        <v>21033000330</v>
      </c>
      <c r="D26" s="13">
        <f t="shared" si="0"/>
        <v>74.65</v>
      </c>
      <c r="E26" s="12">
        <v>70.5</v>
      </c>
      <c r="F26" s="13">
        <v>78.8</v>
      </c>
      <c r="G26" s="12" t="s">
        <v>12</v>
      </c>
      <c r="H26" s="14" t="s">
        <v>13</v>
      </c>
    </row>
    <row r="27" spans="1:8" ht="14.25">
      <c r="A27" s="11">
        <v>23</v>
      </c>
      <c r="B27" s="12" t="s">
        <v>36</v>
      </c>
      <c r="C27" s="12">
        <v>21033000621</v>
      </c>
      <c r="D27" s="13">
        <f t="shared" si="0"/>
        <v>74.6</v>
      </c>
      <c r="E27" s="12">
        <v>64</v>
      </c>
      <c r="F27" s="13">
        <v>85.2</v>
      </c>
      <c r="G27" s="12" t="s">
        <v>23</v>
      </c>
      <c r="H27" s="14" t="s">
        <v>13</v>
      </c>
    </row>
    <row r="28" spans="1:8" ht="14.25">
      <c r="A28" s="11">
        <v>24</v>
      </c>
      <c r="B28" s="12" t="s">
        <v>37</v>
      </c>
      <c r="C28" s="12">
        <v>21033000612</v>
      </c>
      <c r="D28" s="13">
        <f t="shared" si="0"/>
        <v>74.55</v>
      </c>
      <c r="E28" s="12">
        <v>63.5</v>
      </c>
      <c r="F28" s="13">
        <v>85.6</v>
      </c>
      <c r="G28" s="12" t="s">
        <v>12</v>
      </c>
      <c r="H28" s="14" t="s">
        <v>13</v>
      </c>
    </row>
    <row r="29" spans="1:8" ht="14.25">
      <c r="A29" s="11">
        <v>25</v>
      </c>
      <c r="B29" s="12" t="s">
        <v>38</v>
      </c>
      <c r="C29" s="12">
        <v>21033000823</v>
      </c>
      <c r="D29" s="13">
        <f t="shared" si="0"/>
        <v>74.55</v>
      </c>
      <c r="E29" s="12">
        <v>67.5</v>
      </c>
      <c r="F29" s="13">
        <v>81.6</v>
      </c>
      <c r="G29" s="12" t="s">
        <v>12</v>
      </c>
      <c r="H29" s="14" t="s">
        <v>13</v>
      </c>
    </row>
    <row r="30" spans="1:8" ht="14.25">
      <c r="A30" s="11">
        <v>26</v>
      </c>
      <c r="B30" s="12" t="s">
        <v>39</v>
      </c>
      <c r="C30" s="12">
        <v>21033000417</v>
      </c>
      <c r="D30" s="13">
        <f t="shared" si="0"/>
        <v>74.45</v>
      </c>
      <c r="E30" s="12">
        <v>63.5</v>
      </c>
      <c r="F30" s="13">
        <v>85.4</v>
      </c>
      <c r="G30" s="12" t="s">
        <v>12</v>
      </c>
      <c r="H30" s="14" t="s">
        <v>13</v>
      </c>
    </row>
    <row r="31" spans="1:8" ht="14.25">
      <c r="A31" s="11">
        <v>27</v>
      </c>
      <c r="B31" s="12" t="s">
        <v>40</v>
      </c>
      <c r="C31" s="12">
        <v>21033000524</v>
      </c>
      <c r="D31" s="13">
        <f t="shared" si="0"/>
        <v>73.95</v>
      </c>
      <c r="E31" s="12">
        <v>70.5</v>
      </c>
      <c r="F31" s="13">
        <v>77.4</v>
      </c>
      <c r="G31" s="12" t="s">
        <v>23</v>
      </c>
      <c r="H31" s="14" t="s">
        <v>13</v>
      </c>
    </row>
    <row r="32" spans="1:8" ht="14.25">
      <c r="A32" s="11">
        <v>28</v>
      </c>
      <c r="B32" s="12" t="s">
        <v>41</v>
      </c>
      <c r="C32" s="12">
        <v>21033000510</v>
      </c>
      <c r="D32" s="13">
        <f t="shared" si="0"/>
        <v>73.85</v>
      </c>
      <c r="E32" s="12">
        <v>69.5</v>
      </c>
      <c r="F32" s="13">
        <v>78.2</v>
      </c>
      <c r="G32" s="12" t="s">
        <v>12</v>
      </c>
      <c r="H32" s="14" t="s">
        <v>13</v>
      </c>
    </row>
    <row r="33" spans="1:8" ht="14.25">
      <c r="A33" s="11">
        <v>29</v>
      </c>
      <c r="B33" s="12" t="s">
        <v>42</v>
      </c>
      <c r="C33" s="12">
        <v>21033000521</v>
      </c>
      <c r="D33" s="13">
        <f t="shared" si="0"/>
        <v>73.75</v>
      </c>
      <c r="E33" s="12">
        <v>63.5</v>
      </c>
      <c r="F33" s="13">
        <v>84</v>
      </c>
      <c r="G33" s="12" t="s">
        <v>12</v>
      </c>
      <c r="H33" s="14" t="s">
        <v>13</v>
      </c>
    </row>
    <row r="34" spans="1:8" ht="14.25">
      <c r="A34" s="11">
        <v>30</v>
      </c>
      <c r="B34" s="12" t="s">
        <v>43</v>
      </c>
      <c r="C34" s="12">
        <v>21033000810</v>
      </c>
      <c r="D34" s="13">
        <f t="shared" si="0"/>
        <v>73.7</v>
      </c>
      <c r="E34" s="12">
        <v>60</v>
      </c>
      <c r="F34" s="13">
        <v>87.4</v>
      </c>
      <c r="G34" s="12" t="s">
        <v>12</v>
      </c>
      <c r="H34" s="14" t="s">
        <v>13</v>
      </c>
    </row>
    <row r="35" spans="1:8" ht="14.25">
      <c r="A35" s="11">
        <v>31</v>
      </c>
      <c r="B35" s="12" t="s">
        <v>44</v>
      </c>
      <c r="C35" s="12">
        <v>21033000511</v>
      </c>
      <c r="D35" s="13">
        <f t="shared" si="0"/>
        <v>73.6</v>
      </c>
      <c r="E35" s="12">
        <v>67</v>
      </c>
      <c r="F35" s="13">
        <v>80.2</v>
      </c>
      <c r="G35" s="12" t="s">
        <v>12</v>
      </c>
      <c r="H35" s="14" t="s">
        <v>13</v>
      </c>
    </row>
    <row r="36" spans="1:8" ht="14.25">
      <c r="A36" s="11">
        <v>32</v>
      </c>
      <c r="B36" s="12" t="s">
        <v>45</v>
      </c>
      <c r="C36" s="12">
        <v>21033000816</v>
      </c>
      <c r="D36" s="13">
        <f t="shared" si="0"/>
        <v>73.55</v>
      </c>
      <c r="E36" s="12">
        <v>67.5</v>
      </c>
      <c r="F36" s="13">
        <v>79.6</v>
      </c>
      <c r="G36" s="12" t="s">
        <v>12</v>
      </c>
      <c r="H36" s="14" t="s">
        <v>13</v>
      </c>
    </row>
    <row r="37" spans="1:8" ht="14.25">
      <c r="A37" s="11">
        <v>33</v>
      </c>
      <c r="B37" s="12" t="s">
        <v>46</v>
      </c>
      <c r="C37" s="12">
        <v>21033000829</v>
      </c>
      <c r="D37" s="13">
        <f t="shared" si="0"/>
        <v>73.5</v>
      </c>
      <c r="E37" s="12">
        <v>64</v>
      </c>
      <c r="F37" s="13">
        <v>83</v>
      </c>
      <c r="G37" s="12" t="s">
        <v>12</v>
      </c>
      <c r="H37" s="14" t="s">
        <v>13</v>
      </c>
    </row>
    <row r="38" spans="1:8" ht="14.25">
      <c r="A38" s="11">
        <v>34</v>
      </c>
      <c r="B38" s="12" t="s">
        <v>47</v>
      </c>
      <c r="C38" s="12">
        <v>21033000805</v>
      </c>
      <c r="D38" s="13">
        <f t="shared" si="0"/>
        <v>73.5</v>
      </c>
      <c r="E38" s="12">
        <v>60</v>
      </c>
      <c r="F38" s="13">
        <v>87</v>
      </c>
      <c r="G38" s="12" t="s">
        <v>12</v>
      </c>
      <c r="H38" s="14" t="s">
        <v>13</v>
      </c>
    </row>
    <row r="39" spans="1:8" ht="14.25">
      <c r="A39" s="11">
        <v>35</v>
      </c>
      <c r="B39" s="12" t="s">
        <v>48</v>
      </c>
      <c r="C39" s="12">
        <v>21033000401</v>
      </c>
      <c r="D39" s="13">
        <f t="shared" si="0"/>
        <v>73.5</v>
      </c>
      <c r="E39" s="12">
        <v>63</v>
      </c>
      <c r="F39" s="13">
        <v>84</v>
      </c>
      <c r="G39" s="12" t="s">
        <v>49</v>
      </c>
      <c r="H39" s="14" t="s">
        <v>13</v>
      </c>
    </row>
    <row r="40" spans="1:8" ht="14.25">
      <c r="A40" s="11">
        <v>36</v>
      </c>
      <c r="B40" s="12" t="s">
        <v>50</v>
      </c>
      <c r="C40" s="12">
        <v>21033000830</v>
      </c>
      <c r="D40" s="13">
        <f t="shared" si="0"/>
        <v>73.25</v>
      </c>
      <c r="E40" s="12">
        <v>74.5</v>
      </c>
      <c r="F40" s="13">
        <v>72</v>
      </c>
      <c r="G40" s="12" t="s">
        <v>12</v>
      </c>
      <c r="H40" s="14" t="s">
        <v>13</v>
      </c>
    </row>
    <row r="41" spans="1:8" ht="14.25">
      <c r="A41" s="11">
        <v>37</v>
      </c>
      <c r="B41" s="12" t="s">
        <v>51</v>
      </c>
      <c r="C41" s="12">
        <v>21033000525</v>
      </c>
      <c r="D41" s="13">
        <f t="shared" si="0"/>
        <v>73</v>
      </c>
      <c r="E41" s="12">
        <v>70</v>
      </c>
      <c r="F41" s="13">
        <v>76</v>
      </c>
      <c r="G41" s="12" t="s">
        <v>12</v>
      </c>
      <c r="H41" s="14" t="s">
        <v>13</v>
      </c>
    </row>
    <row r="42" spans="1:8" ht="14.25">
      <c r="A42" s="11">
        <v>38</v>
      </c>
      <c r="B42" s="12" t="s">
        <v>52</v>
      </c>
      <c r="C42" s="12">
        <v>21033000727</v>
      </c>
      <c r="D42" s="13">
        <f t="shared" si="0"/>
        <v>73</v>
      </c>
      <c r="E42" s="12">
        <v>68</v>
      </c>
      <c r="F42" s="13">
        <v>78</v>
      </c>
      <c r="G42" s="12" t="s">
        <v>12</v>
      </c>
      <c r="H42" s="14" t="s">
        <v>13</v>
      </c>
    </row>
    <row r="43" spans="1:8" ht="14.25">
      <c r="A43" s="11">
        <v>39</v>
      </c>
      <c r="B43" s="12" t="s">
        <v>53</v>
      </c>
      <c r="C43" s="12">
        <v>21033000801</v>
      </c>
      <c r="D43" s="13">
        <f t="shared" si="0"/>
        <v>72.9</v>
      </c>
      <c r="E43" s="12">
        <v>67</v>
      </c>
      <c r="F43" s="13">
        <v>78.8</v>
      </c>
      <c r="G43" s="12" t="s">
        <v>12</v>
      </c>
      <c r="H43" s="14" t="s">
        <v>13</v>
      </c>
    </row>
    <row r="44" spans="1:8" ht="14.25">
      <c r="A44" s="11">
        <v>40</v>
      </c>
      <c r="B44" s="12" t="s">
        <v>54</v>
      </c>
      <c r="C44" s="12">
        <v>21033000722</v>
      </c>
      <c r="D44" s="13">
        <f t="shared" si="0"/>
        <v>72.75</v>
      </c>
      <c r="E44" s="12">
        <v>65.5</v>
      </c>
      <c r="F44" s="13">
        <v>80</v>
      </c>
      <c r="G44" s="12" t="s">
        <v>12</v>
      </c>
      <c r="H44" s="14" t="s">
        <v>13</v>
      </c>
    </row>
    <row r="45" spans="1:8" ht="14.25">
      <c r="A45" s="11">
        <v>41</v>
      </c>
      <c r="B45" s="12" t="s">
        <v>55</v>
      </c>
      <c r="C45" s="12">
        <v>21033000602</v>
      </c>
      <c r="D45" s="13">
        <f t="shared" si="0"/>
        <v>72.65</v>
      </c>
      <c r="E45" s="12">
        <v>67.5</v>
      </c>
      <c r="F45" s="13">
        <v>77.8</v>
      </c>
      <c r="G45" s="12" t="s">
        <v>12</v>
      </c>
      <c r="H45" s="14" t="s">
        <v>13</v>
      </c>
    </row>
    <row r="46" spans="1:8" ht="14.25">
      <c r="A46" s="11">
        <v>42</v>
      </c>
      <c r="B46" s="12" t="s">
        <v>56</v>
      </c>
      <c r="C46" s="12">
        <v>21033000817</v>
      </c>
      <c r="D46" s="13">
        <f t="shared" si="0"/>
        <v>72.65</v>
      </c>
      <c r="E46" s="12">
        <v>59.5</v>
      </c>
      <c r="F46" s="13">
        <v>85.8</v>
      </c>
      <c r="G46" s="12" t="s">
        <v>12</v>
      </c>
      <c r="H46" s="14" t="s">
        <v>13</v>
      </c>
    </row>
    <row r="47" spans="1:8" ht="14.25">
      <c r="A47" s="11">
        <v>43</v>
      </c>
      <c r="B47" s="12" t="s">
        <v>57</v>
      </c>
      <c r="C47" s="12">
        <v>21033000424</v>
      </c>
      <c r="D47" s="13">
        <f t="shared" si="0"/>
        <v>72.65</v>
      </c>
      <c r="E47" s="12">
        <v>69.5</v>
      </c>
      <c r="F47" s="13">
        <v>75.8</v>
      </c>
      <c r="G47" s="12" t="s">
        <v>12</v>
      </c>
      <c r="H47" s="14" t="s">
        <v>13</v>
      </c>
    </row>
    <row r="48" spans="1:8" ht="14.25">
      <c r="A48" s="11">
        <v>44</v>
      </c>
      <c r="B48" s="12" t="s">
        <v>58</v>
      </c>
      <c r="C48" s="12">
        <v>21033000709</v>
      </c>
      <c r="D48" s="13">
        <f t="shared" si="0"/>
        <v>72.6</v>
      </c>
      <c r="E48" s="12">
        <v>65</v>
      </c>
      <c r="F48" s="13">
        <v>80.2</v>
      </c>
      <c r="G48" s="12" t="s">
        <v>12</v>
      </c>
      <c r="H48" s="14" t="s">
        <v>13</v>
      </c>
    </row>
    <row r="49" spans="1:8" ht="14.25">
      <c r="A49" s="11">
        <v>45</v>
      </c>
      <c r="B49" s="12" t="s">
        <v>59</v>
      </c>
      <c r="C49" s="12">
        <v>21033000327</v>
      </c>
      <c r="D49" s="13">
        <f t="shared" si="0"/>
        <v>72.6</v>
      </c>
      <c r="E49" s="12">
        <v>65</v>
      </c>
      <c r="F49" s="13">
        <v>80.2</v>
      </c>
      <c r="G49" s="12" t="s">
        <v>12</v>
      </c>
      <c r="H49" s="14" t="s">
        <v>13</v>
      </c>
    </row>
    <row r="50" spans="1:8" ht="14.25">
      <c r="A50" s="11">
        <v>46</v>
      </c>
      <c r="B50" s="12" t="s">
        <v>60</v>
      </c>
      <c r="C50" s="12">
        <v>21033000413</v>
      </c>
      <c r="D50" s="13">
        <f t="shared" si="0"/>
        <v>72.45</v>
      </c>
      <c r="E50" s="12">
        <v>63.5</v>
      </c>
      <c r="F50" s="13">
        <v>81.4</v>
      </c>
      <c r="G50" s="12" t="s">
        <v>12</v>
      </c>
      <c r="H50" s="14" t="s">
        <v>13</v>
      </c>
    </row>
    <row r="51" spans="1:8" ht="14.25">
      <c r="A51" s="11">
        <v>47</v>
      </c>
      <c r="B51" s="12" t="s">
        <v>61</v>
      </c>
      <c r="C51" s="12">
        <v>21033000515</v>
      </c>
      <c r="D51" s="13">
        <f t="shared" si="0"/>
        <v>72.3</v>
      </c>
      <c r="E51" s="12">
        <v>73</v>
      </c>
      <c r="F51" s="13">
        <v>71.6</v>
      </c>
      <c r="G51" s="12" t="s">
        <v>12</v>
      </c>
      <c r="H51" s="14" t="s">
        <v>13</v>
      </c>
    </row>
    <row r="52" spans="1:8" ht="14.25">
      <c r="A52" s="11">
        <v>48</v>
      </c>
      <c r="B52" s="12" t="s">
        <v>62</v>
      </c>
      <c r="C52" s="12">
        <v>21033000520</v>
      </c>
      <c r="D52" s="13">
        <f t="shared" si="0"/>
        <v>72.2</v>
      </c>
      <c r="E52" s="12">
        <v>64</v>
      </c>
      <c r="F52" s="13">
        <v>80.4</v>
      </c>
      <c r="G52" s="12" t="s">
        <v>12</v>
      </c>
      <c r="H52" s="14" t="s">
        <v>13</v>
      </c>
    </row>
    <row r="53" spans="1:8" ht="14.25">
      <c r="A53" s="11">
        <v>49</v>
      </c>
      <c r="B53" s="12" t="s">
        <v>63</v>
      </c>
      <c r="C53" s="12">
        <v>21033000824</v>
      </c>
      <c r="D53" s="13">
        <f t="shared" si="0"/>
        <v>72</v>
      </c>
      <c r="E53" s="12">
        <v>65</v>
      </c>
      <c r="F53" s="13">
        <v>79</v>
      </c>
      <c r="G53" s="12" t="s">
        <v>12</v>
      </c>
      <c r="H53" s="14" t="s">
        <v>13</v>
      </c>
    </row>
    <row r="54" spans="1:8" ht="14.25">
      <c r="A54" s="11">
        <v>50</v>
      </c>
      <c r="B54" s="12" t="s">
        <v>64</v>
      </c>
      <c r="C54" s="12">
        <v>21033000609</v>
      </c>
      <c r="D54" s="13">
        <f t="shared" si="0"/>
        <v>72</v>
      </c>
      <c r="E54" s="12">
        <v>57</v>
      </c>
      <c r="F54" s="13">
        <v>87</v>
      </c>
      <c r="G54" s="12" t="s">
        <v>12</v>
      </c>
      <c r="H54" s="14" t="s">
        <v>13</v>
      </c>
    </row>
    <row r="55" spans="1:8" ht="14.25">
      <c r="A55" s="11">
        <v>51</v>
      </c>
      <c r="B55" s="12" t="s">
        <v>65</v>
      </c>
      <c r="C55" s="12">
        <v>21033000725</v>
      </c>
      <c r="D55" s="13">
        <f t="shared" si="0"/>
        <v>71.9</v>
      </c>
      <c r="E55" s="12">
        <v>68</v>
      </c>
      <c r="F55" s="13">
        <v>75.8</v>
      </c>
      <c r="G55" s="12" t="s">
        <v>12</v>
      </c>
      <c r="H55" s="14" t="s">
        <v>13</v>
      </c>
    </row>
    <row r="56" spans="1:8" ht="14.25">
      <c r="A56" s="11">
        <v>52</v>
      </c>
      <c r="B56" s="12" t="s">
        <v>66</v>
      </c>
      <c r="C56" s="12">
        <v>21033000617</v>
      </c>
      <c r="D56" s="13">
        <f t="shared" si="0"/>
        <v>71.75</v>
      </c>
      <c r="E56" s="12">
        <v>68.5</v>
      </c>
      <c r="F56" s="13">
        <v>75</v>
      </c>
      <c r="G56" s="12" t="s">
        <v>12</v>
      </c>
      <c r="H56" s="14" t="s">
        <v>13</v>
      </c>
    </row>
    <row r="57" spans="1:8" ht="14.25">
      <c r="A57" s="11">
        <v>53</v>
      </c>
      <c r="B57" s="12" t="s">
        <v>67</v>
      </c>
      <c r="C57" s="12">
        <v>21033000802</v>
      </c>
      <c r="D57" s="13">
        <f t="shared" si="0"/>
        <v>71.75</v>
      </c>
      <c r="E57" s="12">
        <v>64.5</v>
      </c>
      <c r="F57" s="13">
        <v>79</v>
      </c>
      <c r="G57" s="12" t="s">
        <v>12</v>
      </c>
      <c r="H57" s="14" t="s">
        <v>13</v>
      </c>
    </row>
    <row r="58" spans="1:8" ht="14.25">
      <c r="A58" s="11">
        <v>54</v>
      </c>
      <c r="B58" s="12" t="s">
        <v>68</v>
      </c>
      <c r="C58" s="12">
        <v>21033000502</v>
      </c>
      <c r="D58" s="13">
        <f t="shared" si="0"/>
        <v>71.65</v>
      </c>
      <c r="E58" s="12">
        <v>69.5</v>
      </c>
      <c r="F58" s="13">
        <v>73.8</v>
      </c>
      <c r="G58" s="12" t="s">
        <v>12</v>
      </c>
      <c r="H58" s="14" t="s">
        <v>13</v>
      </c>
    </row>
    <row r="59" spans="1:8" ht="14.25">
      <c r="A59" s="11">
        <v>55</v>
      </c>
      <c r="B59" s="12" t="s">
        <v>69</v>
      </c>
      <c r="C59" s="12">
        <v>21033000324</v>
      </c>
      <c r="D59" s="13">
        <f t="shared" si="0"/>
        <v>71.45</v>
      </c>
      <c r="E59" s="12">
        <v>64.5</v>
      </c>
      <c r="F59" s="13">
        <v>78.4</v>
      </c>
      <c r="G59" s="12" t="s">
        <v>12</v>
      </c>
      <c r="H59" s="14" t="s">
        <v>13</v>
      </c>
    </row>
    <row r="60" spans="1:8" ht="14.25">
      <c r="A60" s="11">
        <v>56</v>
      </c>
      <c r="B60" s="12" t="s">
        <v>70</v>
      </c>
      <c r="C60" s="12">
        <v>21033000811</v>
      </c>
      <c r="D60" s="13">
        <f t="shared" si="0"/>
        <v>71.05</v>
      </c>
      <c r="E60" s="12">
        <v>55.5</v>
      </c>
      <c r="F60" s="13">
        <v>86.6</v>
      </c>
      <c r="G60" s="12" t="s">
        <v>12</v>
      </c>
      <c r="H60" s="14" t="s">
        <v>13</v>
      </c>
    </row>
    <row r="61" spans="1:8" ht="14.25">
      <c r="A61" s="11">
        <v>57</v>
      </c>
      <c r="B61" s="12" t="s">
        <v>71</v>
      </c>
      <c r="C61" s="12">
        <v>21033000530</v>
      </c>
      <c r="D61" s="13">
        <f t="shared" si="0"/>
        <v>70.9</v>
      </c>
      <c r="E61" s="12">
        <v>55</v>
      </c>
      <c r="F61" s="13">
        <v>86.8</v>
      </c>
      <c r="G61" s="12" t="s">
        <v>12</v>
      </c>
      <c r="H61" s="14" t="s">
        <v>13</v>
      </c>
    </row>
    <row r="62" spans="1:8" ht="14.25">
      <c r="A62" s="11">
        <v>58</v>
      </c>
      <c r="B62" s="12" t="s">
        <v>72</v>
      </c>
      <c r="C62" s="12">
        <v>21033000419</v>
      </c>
      <c r="D62" s="13">
        <f t="shared" si="0"/>
        <v>70.75</v>
      </c>
      <c r="E62" s="12">
        <v>55.5</v>
      </c>
      <c r="F62" s="13">
        <v>86</v>
      </c>
      <c r="G62" s="12" t="s">
        <v>12</v>
      </c>
      <c r="H62" s="14" t="s">
        <v>13</v>
      </c>
    </row>
    <row r="63" spans="1:8" ht="14.25">
      <c r="A63" s="11">
        <v>59</v>
      </c>
      <c r="B63" s="12" t="s">
        <v>73</v>
      </c>
      <c r="C63" s="12">
        <v>21033000408</v>
      </c>
      <c r="D63" s="13">
        <f t="shared" si="0"/>
        <v>70.6</v>
      </c>
      <c r="E63" s="12">
        <v>55</v>
      </c>
      <c r="F63" s="13">
        <v>86.2</v>
      </c>
      <c r="G63" s="12" t="s">
        <v>12</v>
      </c>
      <c r="H63" s="14" t="s">
        <v>13</v>
      </c>
    </row>
    <row r="64" spans="1:8" ht="14.25">
      <c r="A64" s="11">
        <v>60</v>
      </c>
      <c r="B64" s="12" t="s">
        <v>74</v>
      </c>
      <c r="C64" s="12">
        <v>21033000726</v>
      </c>
      <c r="D64" s="13">
        <f t="shared" si="0"/>
        <v>70.6</v>
      </c>
      <c r="E64" s="12">
        <v>58</v>
      </c>
      <c r="F64" s="13">
        <v>83.2</v>
      </c>
      <c r="G64" s="12" t="s">
        <v>12</v>
      </c>
      <c r="H64" s="14" t="s">
        <v>13</v>
      </c>
    </row>
    <row r="65" spans="1:8" ht="14.25">
      <c r="A65" s="11">
        <v>61</v>
      </c>
      <c r="B65" s="12" t="s">
        <v>75</v>
      </c>
      <c r="C65" s="12">
        <v>21033000508</v>
      </c>
      <c r="D65" s="13">
        <f t="shared" si="0"/>
        <v>70.5</v>
      </c>
      <c r="E65" s="12">
        <v>64</v>
      </c>
      <c r="F65" s="13">
        <v>77</v>
      </c>
      <c r="G65" s="12" t="s">
        <v>12</v>
      </c>
      <c r="H65" s="14"/>
    </row>
    <row r="66" spans="1:8" ht="14.25">
      <c r="A66" s="11">
        <v>62</v>
      </c>
      <c r="B66" s="12" t="s">
        <v>76</v>
      </c>
      <c r="C66" s="12">
        <v>21033000322</v>
      </c>
      <c r="D66" s="13">
        <f t="shared" si="0"/>
        <v>70.25</v>
      </c>
      <c r="E66" s="12">
        <v>69.5</v>
      </c>
      <c r="F66" s="13">
        <v>71</v>
      </c>
      <c r="G66" s="12" t="s">
        <v>12</v>
      </c>
      <c r="H66" s="14"/>
    </row>
    <row r="67" spans="1:8" ht="14.25">
      <c r="A67" s="11">
        <v>63</v>
      </c>
      <c r="B67" s="12" t="s">
        <v>77</v>
      </c>
      <c r="C67" s="12">
        <v>21033000410</v>
      </c>
      <c r="D67" s="13">
        <f t="shared" si="0"/>
        <v>70</v>
      </c>
      <c r="E67" s="12">
        <v>63</v>
      </c>
      <c r="F67" s="13">
        <v>77</v>
      </c>
      <c r="G67" s="12" t="s">
        <v>12</v>
      </c>
      <c r="H67" s="14"/>
    </row>
    <row r="68" spans="1:8" ht="14.25">
      <c r="A68" s="11">
        <v>64</v>
      </c>
      <c r="B68" s="12" t="s">
        <v>78</v>
      </c>
      <c r="C68" s="12">
        <v>21033000720</v>
      </c>
      <c r="D68" s="13">
        <f t="shared" si="0"/>
        <v>69.95</v>
      </c>
      <c r="E68" s="12">
        <v>63.5</v>
      </c>
      <c r="F68" s="13">
        <v>76.4</v>
      </c>
      <c r="G68" s="12" t="s">
        <v>23</v>
      </c>
      <c r="H68" s="14"/>
    </row>
    <row r="69" spans="1:8" ht="14.25">
      <c r="A69" s="11">
        <v>65</v>
      </c>
      <c r="B69" s="12" t="s">
        <v>79</v>
      </c>
      <c r="C69" s="12">
        <v>21033000803</v>
      </c>
      <c r="D69" s="13">
        <f aca="true" t="shared" si="1" ref="D69:D98">(E69+F69)/2</f>
        <v>69.85</v>
      </c>
      <c r="E69" s="12">
        <v>67.5</v>
      </c>
      <c r="F69" s="13">
        <v>72.2</v>
      </c>
      <c r="G69" s="12" t="s">
        <v>12</v>
      </c>
      <c r="H69" s="14"/>
    </row>
    <row r="70" spans="1:8" ht="14.25">
      <c r="A70" s="11">
        <v>66</v>
      </c>
      <c r="B70" s="12" t="s">
        <v>80</v>
      </c>
      <c r="C70" s="12">
        <v>21033000415</v>
      </c>
      <c r="D70" s="13">
        <f t="shared" si="1"/>
        <v>69.8</v>
      </c>
      <c r="E70" s="12">
        <v>69</v>
      </c>
      <c r="F70" s="13">
        <v>70.6</v>
      </c>
      <c r="G70" s="12" t="s">
        <v>12</v>
      </c>
      <c r="H70" s="14"/>
    </row>
    <row r="71" spans="1:8" ht="14.25">
      <c r="A71" s="11">
        <v>67</v>
      </c>
      <c r="B71" s="12" t="s">
        <v>81</v>
      </c>
      <c r="C71" s="12">
        <v>21033000708</v>
      </c>
      <c r="D71" s="13">
        <f t="shared" si="1"/>
        <v>69.55</v>
      </c>
      <c r="E71" s="12">
        <v>70.5</v>
      </c>
      <c r="F71" s="13">
        <v>68.6</v>
      </c>
      <c r="G71" s="12" t="s">
        <v>12</v>
      </c>
      <c r="H71" s="14"/>
    </row>
    <row r="72" spans="1:8" ht="14.25">
      <c r="A72" s="11">
        <v>68</v>
      </c>
      <c r="B72" s="12" t="s">
        <v>82</v>
      </c>
      <c r="C72" s="12">
        <v>21033000409</v>
      </c>
      <c r="D72" s="13">
        <f t="shared" si="1"/>
        <v>69.4</v>
      </c>
      <c r="E72" s="12">
        <v>61</v>
      </c>
      <c r="F72" s="13">
        <v>77.8</v>
      </c>
      <c r="G72" s="12" t="s">
        <v>12</v>
      </c>
      <c r="H72" s="14"/>
    </row>
    <row r="73" spans="1:8" ht="14.25">
      <c r="A73" s="11">
        <v>69</v>
      </c>
      <c r="B73" s="12" t="s">
        <v>83</v>
      </c>
      <c r="C73" s="12">
        <v>21033000614</v>
      </c>
      <c r="D73" s="13">
        <f t="shared" si="1"/>
        <v>69.35</v>
      </c>
      <c r="E73" s="12">
        <v>63.5</v>
      </c>
      <c r="F73" s="13">
        <v>75.2</v>
      </c>
      <c r="G73" s="12" t="s">
        <v>12</v>
      </c>
      <c r="H73" s="14"/>
    </row>
    <row r="74" spans="1:8" ht="14.25">
      <c r="A74" s="11">
        <v>70</v>
      </c>
      <c r="B74" s="12" t="s">
        <v>84</v>
      </c>
      <c r="C74" s="12">
        <v>21033000323</v>
      </c>
      <c r="D74" s="13">
        <f t="shared" si="1"/>
        <v>69.25</v>
      </c>
      <c r="E74" s="12">
        <v>72.5</v>
      </c>
      <c r="F74" s="13">
        <v>66</v>
      </c>
      <c r="G74" s="12" t="s">
        <v>12</v>
      </c>
      <c r="H74" s="14"/>
    </row>
    <row r="75" spans="1:8" ht="14.25">
      <c r="A75" s="11">
        <v>71</v>
      </c>
      <c r="B75" s="12" t="s">
        <v>85</v>
      </c>
      <c r="C75" s="12">
        <v>21033000430</v>
      </c>
      <c r="D75" s="13">
        <f t="shared" si="1"/>
        <v>69.25</v>
      </c>
      <c r="E75" s="12">
        <v>59.5</v>
      </c>
      <c r="F75" s="13">
        <v>79</v>
      </c>
      <c r="G75" s="12" t="s">
        <v>12</v>
      </c>
      <c r="H75" s="14"/>
    </row>
    <row r="76" spans="1:8" ht="14.25">
      <c r="A76" s="11">
        <v>72</v>
      </c>
      <c r="B76" s="12" t="s">
        <v>86</v>
      </c>
      <c r="C76" s="12">
        <v>21033000406</v>
      </c>
      <c r="D76" s="13">
        <f t="shared" si="1"/>
        <v>69.15</v>
      </c>
      <c r="E76" s="12">
        <v>62.5</v>
      </c>
      <c r="F76" s="13">
        <v>75.8</v>
      </c>
      <c r="G76" s="12" t="s">
        <v>12</v>
      </c>
      <c r="H76" s="14"/>
    </row>
    <row r="77" spans="1:8" ht="14.25">
      <c r="A77" s="11">
        <v>73</v>
      </c>
      <c r="B77" s="12" t="s">
        <v>87</v>
      </c>
      <c r="C77" s="12">
        <v>21033000321</v>
      </c>
      <c r="D77" s="13">
        <f t="shared" si="1"/>
        <v>69.15</v>
      </c>
      <c r="E77" s="12">
        <v>61.5</v>
      </c>
      <c r="F77" s="13">
        <v>76.8</v>
      </c>
      <c r="G77" s="12" t="s">
        <v>12</v>
      </c>
      <c r="H77" s="14"/>
    </row>
    <row r="78" spans="1:8" ht="14.25">
      <c r="A78" s="11">
        <v>74</v>
      </c>
      <c r="B78" s="12" t="s">
        <v>41</v>
      </c>
      <c r="C78" s="12">
        <v>21033000716</v>
      </c>
      <c r="D78" s="13">
        <f t="shared" si="1"/>
        <v>69</v>
      </c>
      <c r="E78" s="12">
        <v>67</v>
      </c>
      <c r="F78" s="13">
        <v>71</v>
      </c>
      <c r="G78" s="12" t="s">
        <v>12</v>
      </c>
      <c r="H78" s="14"/>
    </row>
    <row r="79" spans="1:8" ht="14.25">
      <c r="A79" s="11">
        <v>75</v>
      </c>
      <c r="B79" s="12" t="s">
        <v>88</v>
      </c>
      <c r="C79" s="12">
        <v>21033000828</v>
      </c>
      <c r="D79" s="13">
        <f t="shared" si="1"/>
        <v>68.7</v>
      </c>
      <c r="E79" s="12">
        <v>63</v>
      </c>
      <c r="F79" s="13">
        <v>74.4</v>
      </c>
      <c r="G79" s="12" t="s">
        <v>12</v>
      </c>
      <c r="H79" s="14"/>
    </row>
    <row r="80" spans="1:8" ht="14.25">
      <c r="A80" s="11">
        <v>76</v>
      </c>
      <c r="B80" s="12" t="s">
        <v>89</v>
      </c>
      <c r="C80" s="12">
        <v>21033000523</v>
      </c>
      <c r="D80" s="13">
        <f t="shared" si="1"/>
        <v>67.9</v>
      </c>
      <c r="E80" s="12">
        <v>62</v>
      </c>
      <c r="F80" s="13">
        <v>73.8</v>
      </c>
      <c r="G80" s="12" t="s">
        <v>12</v>
      </c>
      <c r="H80" s="14"/>
    </row>
    <row r="81" spans="1:8" ht="14.25">
      <c r="A81" s="11">
        <v>77</v>
      </c>
      <c r="B81" s="12" t="s">
        <v>90</v>
      </c>
      <c r="C81" s="12">
        <v>21033000825</v>
      </c>
      <c r="D81" s="13">
        <f t="shared" si="1"/>
        <v>67.45</v>
      </c>
      <c r="E81" s="12">
        <v>57.5</v>
      </c>
      <c r="F81" s="13">
        <v>77.4</v>
      </c>
      <c r="G81" s="12" t="s">
        <v>12</v>
      </c>
      <c r="H81" s="14"/>
    </row>
    <row r="82" spans="1:8" ht="14.25">
      <c r="A82" s="11">
        <v>78</v>
      </c>
      <c r="B82" s="12" t="s">
        <v>91</v>
      </c>
      <c r="C82" s="12">
        <v>21033000620</v>
      </c>
      <c r="D82" s="13">
        <f t="shared" si="1"/>
        <v>66.7</v>
      </c>
      <c r="E82" s="12">
        <v>62</v>
      </c>
      <c r="F82" s="13">
        <v>71.4</v>
      </c>
      <c r="G82" s="12" t="s">
        <v>12</v>
      </c>
      <c r="H82" s="14"/>
    </row>
    <row r="83" spans="1:8" ht="14.25">
      <c r="A83" s="11">
        <v>79</v>
      </c>
      <c r="B83" s="12" t="s">
        <v>92</v>
      </c>
      <c r="C83" s="12">
        <v>21033000407</v>
      </c>
      <c r="D83" s="13">
        <f t="shared" si="1"/>
        <v>66.6</v>
      </c>
      <c r="E83" s="12">
        <v>71</v>
      </c>
      <c r="F83" s="13">
        <v>62.2</v>
      </c>
      <c r="G83" s="12" t="s">
        <v>49</v>
      </c>
      <c r="H83" s="14"/>
    </row>
    <row r="84" spans="1:8" ht="14.25">
      <c r="A84" s="11">
        <v>80</v>
      </c>
      <c r="B84" s="12" t="s">
        <v>93</v>
      </c>
      <c r="C84" s="12">
        <v>21033000701</v>
      </c>
      <c r="D84" s="13">
        <f t="shared" si="1"/>
        <v>66.2</v>
      </c>
      <c r="E84" s="12">
        <v>55</v>
      </c>
      <c r="F84" s="13">
        <v>77.4</v>
      </c>
      <c r="G84" s="12" t="s">
        <v>12</v>
      </c>
      <c r="H84" s="14"/>
    </row>
    <row r="85" spans="1:8" ht="14.25">
      <c r="A85" s="11">
        <v>81</v>
      </c>
      <c r="B85" s="12" t="s">
        <v>94</v>
      </c>
      <c r="C85" s="12">
        <v>21033000705</v>
      </c>
      <c r="D85" s="13">
        <f t="shared" si="1"/>
        <v>65.9</v>
      </c>
      <c r="E85" s="12">
        <v>63</v>
      </c>
      <c r="F85" s="13">
        <v>68.8</v>
      </c>
      <c r="G85" s="12" t="s">
        <v>12</v>
      </c>
      <c r="H85" s="14"/>
    </row>
    <row r="86" spans="1:8" ht="14.25">
      <c r="A86" s="11">
        <v>82</v>
      </c>
      <c r="B86" s="12" t="s">
        <v>95</v>
      </c>
      <c r="C86" s="12">
        <v>21033000804</v>
      </c>
      <c r="D86" s="13">
        <f t="shared" si="1"/>
        <v>65.8</v>
      </c>
      <c r="E86" s="12">
        <v>61</v>
      </c>
      <c r="F86" s="13">
        <v>70.6</v>
      </c>
      <c r="G86" s="12" t="s">
        <v>12</v>
      </c>
      <c r="H86" s="14"/>
    </row>
    <row r="87" spans="1:8" ht="14.25">
      <c r="A87" s="11">
        <v>83</v>
      </c>
      <c r="B87" s="12" t="s">
        <v>96</v>
      </c>
      <c r="C87" s="12">
        <v>21033000729</v>
      </c>
      <c r="D87" s="13">
        <f t="shared" si="1"/>
        <v>65.15</v>
      </c>
      <c r="E87" s="12">
        <v>65.5</v>
      </c>
      <c r="F87" s="13">
        <v>64.8</v>
      </c>
      <c r="G87" s="12" t="s">
        <v>12</v>
      </c>
      <c r="H87" s="14"/>
    </row>
    <row r="88" spans="1:8" ht="14.25">
      <c r="A88" s="11">
        <v>84</v>
      </c>
      <c r="B88" s="12" t="s">
        <v>97</v>
      </c>
      <c r="C88" s="12">
        <v>21033000423</v>
      </c>
      <c r="D88" s="13">
        <f t="shared" si="1"/>
        <v>65.1</v>
      </c>
      <c r="E88" s="12">
        <v>63</v>
      </c>
      <c r="F88" s="13">
        <v>67.2</v>
      </c>
      <c r="G88" s="12" t="s">
        <v>12</v>
      </c>
      <c r="H88" s="14"/>
    </row>
    <row r="89" spans="1:8" ht="14.25">
      <c r="A89" s="11">
        <v>85</v>
      </c>
      <c r="B89" s="12" t="s">
        <v>98</v>
      </c>
      <c r="C89" s="12">
        <v>21033000714</v>
      </c>
      <c r="D89" s="13">
        <f t="shared" si="1"/>
        <v>63.3</v>
      </c>
      <c r="E89" s="12">
        <v>57</v>
      </c>
      <c r="F89" s="13">
        <v>69.6</v>
      </c>
      <c r="G89" s="12" t="s">
        <v>12</v>
      </c>
      <c r="H89" s="14"/>
    </row>
    <row r="90" spans="1:8" ht="14.25">
      <c r="A90" s="11">
        <v>86</v>
      </c>
      <c r="B90" s="12" t="s">
        <v>99</v>
      </c>
      <c r="C90" s="12">
        <v>21033000818</v>
      </c>
      <c r="D90" s="13">
        <f t="shared" si="1"/>
        <v>63.1</v>
      </c>
      <c r="E90" s="12">
        <v>61</v>
      </c>
      <c r="F90" s="13">
        <v>65.2</v>
      </c>
      <c r="G90" s="12" t="s">
        <v>12</v>
      </c>
      <c r="H90" s="14"/>
    </row>
    <row r="91" spans="1:8" ht="14.25">
      <c r="A91" s="11">
        <v>87</v>
      </c>
      <c r="B91" s="12" t="s">
        <v>86</v>
      </c>
      <c r="C91" s="12">
        <v>21033000426</v>
      </c>
      <c r="D91" s="13">
        <f t="shared" si="1"/>
        <v>63.1</v>
      </c>
      <c r="E91" s="12">
        <v>60</v>
      </c>
      <c r="F91" s="13">
        <v>66.2</v>
      </c>
      <c r="G91" s="12" t="s">
        <v>12</v>
      </c>
      <c r="H91" s="14"/>
    </row>
    <row r="92" spans="1:8" ht="14.25">
      <c r="A92" s="11">
        <v>88</v>
      </c>
      <c r="B92" s="12" t="s">
        <v>100</v>
      </c>
      <c r="C92" s="12">
        <v>21033000519</v>
      </c>
      <c r="D92" s="13">
        <f t="shared" si="1"/>
        <v>62.05</v>
      </c>
      <c r="E92" s="12">
        <v>57.5</v>
      </c>
      <c r="F92" s="13">
        <v>66.6</v>
      </c>
      <c r="G92" s="12" t="s">
        <v>12</v>
      </c>
      <c r="H92" s="14"/>
    </row>
    <row r="93" spans="1:8" ht="14.25">
      <c r="A93" s="11">
        <v>89</v>
      </c>
      <c r="B93" s="12" t="s">
        <v>101</v>
      </c>
      <c r="C93" s="12">
        <v>21033000723</v>
      </c>
      <c r="D93" s="13">
        <f t="shared" si="1"/>
        <v>59.75</v>
      </c>
      <c r="E93" s="12">
        <v>59.5</v>
      </c>
      <c r="F93" s="13">
        <v>60</v>
      </c>
      <c r="G93" s="12" t="s">
        <v>12</v>
      </c>
      <c r="H93" s="14"/>
    </row>
    <row r="94" spans="1:8" ht="14.25">
      <c r="A94" s="11">
        <v>90</v>
      </c>
      <c r="B94" s="12" t="s">
        <v>102</v>
      </c>
      <c r="C94" s="12">
        <v>21033000901</v>
      </c>
      <c r="D94" s="13">
        <f t="shared" si="1"/>
        <v>58.6</v>
      </c>
      <c r="E94" s="12">
        <v>58</v>
      </c>
      <c r="F94" s="13">
        <v>59.2</v>
      </c>
      <c r="G94" s="12" t="s">
        <v>12</v>
      </c>
      <c r="H94" s="14"/>
    </row>
    <row r="95" spans="1:8" ht="14.25">
      <c r="A95" s="11">
        <v>91</v>
      </c>
      <c r="B95" s="12" t="s">
        <v>103</v>
      </c>
      <c r="C95" s="12">
        <v>21033000822</v>
      </c>
      <c r="D95" s="13">
        <f t="shared" si="1"/>
        <v>57.9</v>
      </c>
      <c r="E95" s="12">
        <v>58</v>
      </c>
      <c r="F95" s="13">
        <v>57.8</v>
      </c>
      <c r="G95" s="12" t="s">
        <v>12</v>
      </c>
      <c r="H95" s="14"/>
    </row>
    <row r="96" spans="1:8" ht="14.25">
      <c r="A96" s="11">
        <v>92</v>
      </c>
      <c r="B96" s="12" t="s">
        <v>104</v>
      </c>
      <c r="C96" s="12">
        <v>21033000513</v>
      </c>
      <c r="D96" s="13">
        <f t="shared" si="1"/>
        <v>43.75</v>
      </c>
      <c r="E96" s="12">
        <v>67.5</v>
      </c>
      <c r="F96" s="13">
        <v>20</v>
      </c>
      <c r="G96" s="12" t="s">
        <v>12</v>
      </c>
      <c r="H96" s="14"/>
    </row>
    <row r="97" spans="1:8" ht="14.25">
      <c r="A97" s="11">
        <v>93</v>
      </c>
      <c r="B97" s="12" t="s">
        <v>105</v>
      </c>
      <c r="C97" s="12">
        <v>21033000821</v>
      </c>
      <c r="D97" s="13">
        <f t="shared" si="1"/>
        <v>33.75</v>
      </c>
      <c r="E97" s="12">
        <v>67.5</v>
      </c>
      <c r="F97" s="13">
        <v>0</v>
      </c>
      <c r="G97" s="12" t="s">
        <v>12</v>
      </c>
      <c r="H97" s="14" t="s">
        <v>106</v>
      </c>
    </row>
    <row r="98" spans="1:8" ht="14.25">
      <c r="A98" s="11">
        <v>94</v>
      </c>
      <c r="B98" s="12" t="s">
        <v>107</v>
      </c>
      <c r="C98" s="12">
        <v>21033000528</v>
      </c>
      <c r="D98" s="13">
        <f t="shared" si="1"/>
        <v>27.5</v>
      </c>
      <c r="E98" s="12">
        <v>55</v>
      </c>
      <c r="F98" s="13">
        <v>0</v>
      </c>
      <c r="G98" s="12" t="s">
        <v>12</v>
      </c>
      <c r="H98" s="14" t="s">
        <v>106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:H4"/>
    </sheetView>
  </sheetViews>
  <sheetFormatPr defaultColWidth="9.00390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7" ht="21.75">
      <c r="A2" s="4" t="s">
        <v>498</v>
      </c>
      <c r="B2" s="4"/>
      <c r="C2" s="4"/>
      <c r="D2" s="5"/>
      <c r="E2" s="5"/>
      <c r="F2" s="5"/>
      <c r="G2" s="5"/>
    </row>
    <row r="3" spans="1:8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ht="14.25">
      <c r="A5" s="11">
        <v>1</v>
      </c>
      <c r="B5" s="12" t="s">
        <v>499</v>
      </c>
      <c r="C5" s="12">
        <v>21033201317</v>
      </c>
      <c r="D5" s="13">
        <f>(E5+F5)/2</f>
        <v>82.2</v>
      </c>
      <c r="E5" s="12">
        <v>83</v>
      </c>
      <c r="F5" s="13">
        <v>81.4</v>
      </c>
      <c r="G5" s="12" t="s">
        <v>12</v>
      </c>
      <c r="H5" s="14" t="s">
        <v>13</v>
      </c>
    </row>
    <row r="6" spans="1:8" ht="14.25">
      <c r="A6" s="11">
        <v>2</v>
      </c>
      <c r="B6" s="12" t="s">
        <v>500</v>
      </c>
      <c r="C6" s="12">
        <v>21033201306</v>
      </c>
      <c r="D6" s="13">
        <f aca="true" t="shared" si="0" ref="D6:D13">(E6+F6)/2</f>
        <v>76.95</v>
      </c>
      <c r="E6" s="12">
        <v>73.5</v>
      </c>
      <c r="F6" s="13">
        <v>80.4</v>
      </c>
      <c r="G6" s="12" t="s">
        <v>12</v>
      </c>
      <c r="H6" s="14" t="s">
        <v>13</v>
      </c>
    </row>
    <row r="7" spans="1:8" ht="14.25">
      <c r="A7" s="11">
        <v>3</v>
      </c>
      <c r="B7" s="12" t="s">
        <v>501</v>
      </c>
      <c r="C7" s="12">
        <v>21033201314</v>
      </c>
      <c r="D7" s="13">
        <f t="shared" si="0"/>
        <v>74.25</v>
      </c>
      <c r="E7" s="12">
        <v>63.5</v>
      </c>
      <c r="F7" s="13">
        <v>85</v>
      </c>
      <c r="G7" s="12" t="s">
        <v>12</v>
      </c>
      <c r="H7" s="14" t="s">
        <v>13</v>
      </c>
    </row>
    <row r="8" spans="1:8" ht="14.25">
      <c r="A8" s="11">
        <v>4</v>
      </c>
      <c r="B8" s="12" t="s">
        <v>502</v>
      </c>
      <c r="C8" s="12">
        <v>21033201304</v>
      </c>
      <c r="D8" s="13">
        <f t="shared" si="0"/>
        <v>73.9</v>
      </c>
      <c r="E8" s="12">
        <v>68</v>
      </c>
      <c r="F8" s="13">
        <v>79.8</v>
      </c>
      <c r="G8" s="12" t="s">
        <v>12</v>
      </c>
      <c r="H8" s="14"/>
    </row>
    <row r="9" spans="1:8" ht="14.25">
      <c r="A9" s="11">
        <v>5</v>
      </c>
      <c r="B9" s="12" t="s">
        <v>503</v>
      </c>
      <c r="C9" s="12">
        <v>21033201303</v>
      </c>
      <c r="D9" s="13">
        <f t="shared" si="0"/>
        <v>72.95</v>
      </c>
      <c r="E9" s="12">
        <v>70.5</v>
      </c>
      <c r="F9" s="13">
        <v>75.4</v>
      </c>
      <c r="G9" s="12" t="s">
        <v>12</v>
      </c>
      <c r="H9" s="14"/>
    </row>
    <row r="10" spans="1:8" ht="14.25">
      <c r="A10" s="11">
        <v>6</v>
      </c>
      <c r="B10" s="12" t="s">
        <v>504</v>
      </c>
      <c r="C10" s="12">
        <v>21033201307</v>
      </c>
      <c r="D10" s="13">
        <f t="shared" si="0"/>
        <v>71.75</v>
      </c>
      <c r="E10" s="12">
        <v>68.5</v>
      </c>
      <c r="F10" s="13">
        <v>75</v>
      </c>
      <c r="G10" s="12" t="s">
        <v>12</v>
      </c>
      <c r="H10" s="14"/>
    </row>
    <row r="11" spans="1:8" ht="14.25">
      <c r="A11" s="11">
        <v>7</v>
      </c>
      <c r="B11" s="12" t="s">
        <v>505</v>
      </c>
      <c r="C11" s="12">
        <v>21033201230</v>
      </c>
      <c r="D11" s="13">
        <f t="shared" si="0"/>
        <v>69.5</v>
      </c>
      <c r="E11" s="12">
        <v>65</v>
      </c>
      <c r="F11" s="13">
        <v>74</v>
      </c>
      <c r="G11" s="12" t="s">
        <v>12</v>
      </c>
      <c r="H11" s="14"/>
    </row>
    <row r="12" spans="1:8" ht="14.25">
      <c r="A12" s="11">
        <v>8</v>
      </c>
      <c r="B12" s="12" t="s">
        <v>506</v>
      </c>
      <c r="C12" s="12">
        <v>21033201313</v>
      </c>
      <c r="D12" s="13">
        <f t="shared" si="0"/>
        <v>68</v>
      </c>
      <c r="E12" s="12">
        <v>69</v>
      </c>
      <c r="F12" s="13">
        <v>67</v>
      </c>
      <c r="G12" s="12" t="s">
        <v>12</v>
      </c>
      <c r="H12" s="14"/>
    </row>
    <row r="13" spans="1:8" ht="14.25">
      <c r="A13" s="11">
        <v>9</v>
      </c>
      <c r="B13" s="12" t="s">
        <v>507</v>
      </c>
      <c r="C13" s="12">
        <v>21033201316</v>
      </c>
      <c r="D13" s="13">
        <f t="shared" si="0"/>
        <v>67.95</v>
      </c>
      <c r="E13" s="12">
        <v>65.5</v>
      </c>
      <c r="F13" s="13">
        <v>70.4</v>
      </c>
      <c r="G13" s="12" t="s">
        <v>12</v>
      </c>
      <c r="H13" s="14"/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33">
      <selection activeCell="D45" sqref="D45"/>
    </sheetView>
  </sheetViews>
  <sheetFormatPr defaultColWidth="9.00390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7" ht="21.75">
      <c r="A2" s="4" t="s">
        <v>508</v>
      </c>
      <c r="B2" s="4"/>
      <c r="C2" s="4"/>
      <c r="D2" s="5"/>
      <c r="E2" s="5"/>
      <c r="F2" s="5"/>
      <c r="G2" s="5"/>
    </row>
    <row r="3" spans="1:8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s="41" customFormat="1" ht="12.75">
      <c r="A5" s="11">
        <v>1</v>
      </c>
      <c r="B5" s="12" t="s">
        <v>509</v>
      </c>
      <c r="C5" s="12">
        <v>21010601709</v>
      </c>
      <c r="D5" s="13">
        <v>79.35</v>
      </c>
      <c r="E5" s="12">
        <v>71.5</v>
      </c>
      <c r="F5" s="13">
        <v>87.2</v>
      </c>
      <c r="G5" s="12" t="s">
        <v>510</v>
      </c>
      <c r="H5" s="14" t="s">
        <v>13</v>
      </c>
    </row>
    <row r="6" spans="1:8" s="41" customFormat="1" ht="12.75">
      <c r="A6" s="11">
        <v>2</v>
      </c>
      <c r="B6" s="12" t="s">
        <v>511</v>
      </c>
      <c r="C6" s="12">
        <v>21010601901</v>
      </c>
      <c r="D6" s="13">
        <v>79</v>
      </c>
      <c r="E6" s="12">
        <v>76</v>
      </c>
      <c r="F6" s="13">
        <v>82</v>
      </c>
      <c r="G6" s="12" t="s">
        <v>510</v>
      </c>
      <c r="H6" s="14" t="s">
        <v>13</v>
      </c>
    </row>
    <row r="7" spans="1:8" s="41" customFormat="1" ht="12.75">
      <c r="A7" s="11">
        <v>3</v>
      </c>
      <c r="B7" s="12" t="s">
        <v>512</v>
      </c>
      <c r="C7" s="12">
        <v>21010601623</v>
      </c>
      <c r="D7" s="13">
        <v>78.95</v>
      </c>
      <c r="E7" s="12">
        <v>70.5</v>
      </c>
      <c r="F7" s="13">
        <v>87.4</v>
      </c>
      <c r="G7" s="12" t="s">
        <v>510</v>
      </c>
      <c r="H7" s="14" t="s">
        <v>13</v>
      </c>
    </row>
    <row r="8" spans="1:8" s="41" customFormat="1" ht="12.75">
      <c r="A8" s="11">
        <v>4</v>
      </c>
      <c r="B8" s="12" t="s">
        <v>513</v>
      </c>
      <c r="C8" s="12">
        <v>21010601628</v>
      </c>
      <c r="D8" s="13">
        <v>78.85</v>
      </c>
      <c r="E8" s="12">
        <v>69.5</v>
      </c>
      <c r="F8" s="13">
        <v>88.2</v>
      </c>
      <c r="G8" s="12" t="s">
        <v>510</v>
      </c>
      <c r="H8" s="14" t="s">
        <v>13</v>
      </c>
    </row>
    <row r="9" spans="1:8" s="41" customFormat="1" ht="12.75">
      <c r="A9" s="11">
        <v>5</v>
      </c>
      <c r="B9" s="12" t="s">
        <v>514</v>
      </c>
      <c r="C9" s="12">
        <v>21010601727</v>
      </c>
      <c r="D9" s="13">
        <v>77.55</v>
      </c>
      <c r="E9" s="12">
        <v>77.5</v>
      </c>
      <c r="F9" s="13">
        <v>77.6</v>
      </c>
      <c r="G9" s="12" t="s">
        <v>510</v>
      </c>
      <c r="H9" s="14" t="s">
        <v>13</v>
      </c>
    </row>
    <row r="10" spans="1:8" s="41" customFormat="1" ht="12.75">
      <c r="A10" s="11">
        <v>6</v>
      </c>
      <c r="B10" s="12" t="s">
        <v>515</v>
      </c>
      <c r="C10" s="12">
        <v>21010601818</v>
      </c>
      <c r="D10" s="13">
        <v>76.15</v>
      </c>
      <c r="E10" s="12">
        <v>70.5</v>
      </c>
      <c r="F10" s="13">
        <v>81.8</v>
      </c>
      <c r="G10" s="12" t="s">
        <v>510</v>
      </c>
      <c r="H10" s="14" t="s">
        <v>13</v>
      </c>
    </row>
    <row r="11" spans="1:8" s="41" customFormat="1" ht="12.75">
      <c r="A11" s="11">
        <v>7</v>
      </c>
      <c r="B11" s="12" t="s">
        <v>516</v>
      </c>
      <c r="C11" s="12">
        <v>21010601803</v>
      </c>
      <c r="D11" s="13">
        <v>75.85</v>
      </c>
      <c r="E11" s="12">
        <v>62.5</v>
      </c>
      <c r="F11" s="13">
        <v>89.2</v>
      </c>
      <c r="G11" s="36" t="s">
        <v>23</v>
      </c>
      <c r="H11" s="14" t="s">
        <v>13</v>
      </c>
    </row>
    <row r="12" spans="1:8" s="41" customFormat="1" ht="12.75">
      <c r="A12" s="11">
        <v>8</v>
      </c>
      <c r="B12" s="12" t="s">
        <v>517</v>
      </c>
      <c r="C12" s="12">
        <v>21010601624</v>
      </c>
      <c r="D12" s="13">
        <v>75.65</v>
      </c>
      <c r="E12" s="12">
        <v>66.5</v>
      </c>
      <c r="F12" s="13">
        <v>84.8</v>
      </c>
      <c r="G12" s="12" t="s">
        <v>510</v>
      </c>
      <c r="H12" s="14" t="s">
        <v>13</v>
      </c>
    </row>
    <row r="13" spans="1:8" s="41" customFormat="1" ht="12.75">
      <c r="A13" s="11">
        <v>9</v>
      </c>
      <c r="B13" s="12" t="s">
        <v>518</v>
      </c>
      <c r="C13" s="12">
        <v>21010601906</v>
      </c>
      <c r="D13" s="13">
        <v>75.5</v>
      </c>
      <c r="E13" s="12">
        <v>65</v>
      </c>
      <c r="F13" s="13">
        <v>86</v>
      </c>
      <c r="G13" s="12" t="s">
        <v>510</v>
      </c>
      <c r="H13" s="14" t="s">
        <v>13</v>
      </c>
    </row>
    <row r="14" spans="1:8" s="41" customFormat="1" ht="12.75">
      <c r="A14" s="11">
        <v>10</v>
      </c>
      <c r="B14" s="12" t="s">
        <v>519</v>
      </c>
      <c r="C14" s="12">
        <v>21010601719</v>
      </c>
      <c r="D14" s="13">
        <v>75.3</v>
      </c>
      <c r="E14" s="12">
        <v>64</v>
      </c>
      <c r="F14" s="13">
        <v>86.6</v>
      </c>
      <c r="G14" s="12" t="s">
        <v>510</v>
      </c>
      <c r="H14" s="14" t="s">
        <v>13</v>
      </c>
    </row>
    <row r="15" spans="1:8" s="41" customFormat="1" ht="12.75">
      <c r="A15" s="11">
        <v>10</v>
      </c>
      <c r="B15" s="12" t="s">
        <v>520</v>
      </c>
      <c r="C15" s="12">
        <v>21010601617</v>
      </c>
      <c r="D15" s="13">
        <v>75.3</v>
      </c>
      <c r="E15" s="12">
        <v>66</v>
      </c>
      <c r="F15" s="13">
        <v>84.6</v>
      </c>
      <c r="G15" s="12" t="s">
        <v>510</v>
      </c>
      <c r="H15" s="14" t="s">
        <v>13</v>
      </c>
    </row>
    <row r="16" spans="1:8" s="41" customFormat="1" ht="12.75">
      <c r="A16" s="11">
        <v>12</v>
      </c>
      <c r="B16" s="12" t="s">
        <v>521</v>
      </c>
      <c r="C16" s="12">
        <v>21010601824</v>
      </c>
      <c r="D16" s="13">
        <v>75.1</v>
      </c>
      <c r="E16" s="12">
        <v>69</v>
      </c>
      <c r="F16" s="13">
        <v>81.2</v>
      </c>
      <c r="G16" s="12" t="s">
        <v>510</v>
      </c>
      <c r="H16" s="14" t="s">
        <v>13</v>
      </c>
    </row>
    <row r="17" spans="1:8" s="41" customFormat="1" ht="12.75">
      <c r="A17" s="11">
        <v>13</v>
      </c>
      <c r="B17" s="12" t="s">
        <v>522</v>
      </c>
      <c r="C17" s="12">
        <v>21010601706</v>
      </c>
      <c r="D17" s="13">
        <v>74.7</v>
      </c>
      <c r="E17" s="12">
        <v>63</v>
      </c>
      <c r="F17" s="13">
        <v>86.4</v>
      </c>
      <c r="G17" s="12" t="s">
        <v>510</v>
      </c>
      <c r="H17" s="14" t="s">
        <v>13</v>
      </c>
    </row>
    <row r="18" spans="1:8" s="41" customFormat="1" ht="12.75">
      <c r="A18" s="11">
        <v>14</v>
      </c>
      <c r="B18" s="12" t="s">
        <v>523</v>
      </c>
      <c r="C18" s="12">
        <v>21010601730</v>
      </c>
      <c r="D18" s="13">
        <v>73.95</v>
      </c>
      <c r="E18" s="12">
        <v>61.5</v>
      </c>
      <c r="F18" s="13">
        <v>86.4</v>
      </c>
      <c r="G18" s="12" t="s">
        <v>510</v>
      </c>
      <c r="H18" s="14" t="s">
        <v>13</v>
      </c>
    </row>
    <row r="19" spans="1:8" s="41" customFormat="1" ht="12.75">
      <c r="A19" s="11">
        <v>15</v>
      </c>
      <c r="B19" s="12" t="s">
        <v>524</v>
      </c>
      <c r="C19" s="12">
        <v>21010601717</v>
      </c>
      <c r="D19" s="13">
        <v>73.45</v>
      </c>
      <c r="E19" s="12">
        <v>70.5</v>
      </c>
      <c r="F19" s="13">
        <v>76.4</v>
      </c>
      <c r="G19" s="12" t="s">
        <v>510</v>
      </c>
      <c r="H19" s="14" t="s">
        <v>13</v>
      </c>
    </row>
    <row r="20" spans="1:8" s="41" customFormat="1" ht="12.75">
      <c r="A20" s="11">
        <v>16</v>
      </c>
      <c r="B20" s="12" t="s">
        <v>525</v>
      </c>
      <c r="C20" s="12">
        <v>21010601702</v>
      </c>
      <c r="D20" s="13">
        <v>73.3</v>
      </c>
      <c r="E20" s="12">
        <v>68</v>
      </c>
      <c r="F20" s="13">
        <v>78.6</v>
      </c>
      <c r="G20" s="12" t="s">
        <v>510</v>
      </c>
      <c r="H20" s="14" t="s">
        <v>13</v>
      </c>
    </row>
    <row r="21" spans="1:8" s="41" customFormat="1" ht="12.75">
      <c r="A21" s="11">
        <v>17</v>
      </c>
      <c r="B21" s="12" t="s">
        <v>526</v>
      </c>
      <c r="C21" s="12">
        <v>21010601609</v>
      </c>
      <c r="D21" s="13">
        <v>73.25</v>
      </c>
      <c r="E21" s="12">
        <v>65.5</v>
      </c>
      <c r="F21" s="13">
        <v>81</v>
      </c>
      <c r="G21" s="12" t="s">
        <v>510</v>
      </c>
      <c r="H21" s="14" t="s">
        <v>13</v>
      </c>
    </row>
    <row r="22" spans="1:8" s="41" customFormat="1" ht="12.75">
      <c r="A22" s="11">
        <v>18</v>
      </c>
      <c r="B22" s="12" t="s">
        <v>527</v>
      </c>
      <c r="C22" s="12">
        <v>21010601909</v>
      </c>
      <c r="D22" s="13">
        <v>72.5</v>
      </c>
      <c r="E22" s="12">
        <v>64</v>
      </c>
      <c r="F22" s="13">
        <v>81</v>
      </c>
      <c r="G22" s="12" t="s">
        <v>510</v>
      </c>
      <c r="H22" s="14" t="s">
        <v>13</v>
      </c>
    </row>
    <row r="23" spans="1:8" s="41" customFormat="1" ht="12.75">
      <c r="A23" s="11">
        <v>19</v>
      </c>
      <c r="B23" s="12" t="s">
        <v>528</v>
      </c>
      <c r="C23" s="12">
        <v>21010601902</v>
      </c>
      <c r="D23" s="13">
        <v>72.3</v>
      </c>
      <c r="E23" s="12">
        <v>67</v>
      </c>
      <c r="F23" s="13">
        <v>77.6</v>
      </c>
      <c r="G23" s="12" t="s">
        <v>510</v>
      </c>
      <c r="H23" s="14" t="s">
        <v>13</v>
      </c>
    </row>
    <row r="24" spans="1:8" s="41" customFormat="1" ht="12.75">
      <c r="A24" s="11">
        <v>20</v>
      </c>
      <c r="B24" s="12" t="s">
        <v>520</v>
      </c>
      <c r="C24" s="12">
        <v>21010601816</v>
      </c>
      <c r="D24" s="13">
        <v>71.85</v>
      </c>
      <c r="E24" s="12">
        <v>64.5</v>
      </c>
      <c r="F24" s="13">
        <v>79.2</v>
      </c>
      <c r="G24" s="12" t="s">
        <v>510</v>
      </c>
      <c r="H24" s="14" t="s">
        <v>13</v>
      </c>
    </row>
    <row r="25" spans="1:8" s="41" customFormat="1" ht="12.75">
      <c r="A25" s="11">
        <v>21</v>
      </c>
      <c r="B25" s="12" t="s">
        <v>529</v>
      </c>
      <c r="C25" s="12">
        <v>21010601815</v>
      </c>
      <c r="D25" s="13">
        <v>70.95</v>
      </c>
      <c r="E25" s="12">
        <v>58.5</v>
      </c>
      <c r="F25" s="13">
        <v>83.4</v>
      </c>
      <c r="G25" s="12" t="s">
        <v>510</v>
      </c>
      <c r="H25" s="14" t="s">
        <v>13</v>
      </c>
    </row>
    <row r="26" spans="1:8" s="41" customFormat="1" ht="12.75">
      <c r="A26" s="11">
        <v>22</v>
      </c>
      <c r="B26" s="12" t="s">
        <v>530</v>
      </c>
      <c r="C26" s="12">
        <v>21010601819</v>
      </c>
      <c r="D26" s="13">
        <v>70.65</v>
      </c>
      <c r="E26" s="12">
        <v>55.5</v>
      </c>
      <c r="F26" s="13">
        <v>85.8</v>
      </c>
      <c r="G26" s="12" t="s">
        <v>510</v>
      </c>
      <c r="H26" s="13"/>
    </row>
    <row r="27" spans="1:8" s="41" customFormat="1" ht="12.75">
      <c r="A27" s="11">
        <v>22</v>
      </c>
      <c r="B27" s="12" t="s">
        <v>531</v>
      </c>
      <c r="C27" s="12">
        <v>21010601626</v>
      </c>
      <c r="D27" s="13">
        <v>70.65</v>
      </c>
      <c r="E27" s="12">
        <v>59.5</v>
      </c>
      <c r="F27" s="13">
        <v>81.8</v>
      </c>
      <c r="G27" s="12" t="s">
        <v>510</v>
      </c>
      <c r="H27" s="13"/>
    </row>
    <row r="28" spans="1:8" s="41" customFormat="1" ht="12.75">
      <c r="A28" s="11">
        <v>24</v>
      </c>
      <c r="B28" s="12" t="s">
        <v>532</v>
      </c>
      <c r="C28" s="12">
        <v>21010601607</v>
      </c>
      <c r="D28" s="13">
        <v>70</v>
      </c>
      <c r="E28" s="12">
        <v>58</v>
      </c>
      <c r="F28" s="13">
        <v>82</v>
      </c>
      <c r="G28" s="12" t="s">
        <v>510</v>
      </c>
      <c r="H28" s="13"/>
    </row>
    <row r="29" spans="1:8" s="41" customFormat="1" ht="12.75">
      <c r="A29" s="11">
        <v>25</v>
      </c>
      <c r="B29" s="12" t="s">
        <v>533</v>
      </c>
      <c r="C29" s="12">
        <v>21010601807</v>
      </c>
      <c r="D29" s="13">
        <v>69.95</v>
      </c>
      <c r="E29" s="12">
        <v>64.5</v>
      </c>
      <c r="F29" s="13">
        <v>75.4</v>
      </c>
      <c r="G29" s="12" t="s">
        <v>510</v>
      </c>
      <c r="H29" s="13"/>
    </row>
    <row r="30" spans="1:8" s="41" customFormat="1" ht="12.75">
      <c r="A30" s="11">
        <v>26</v>
      </c>
      <c r="B30" s="12" t="s">
        <v>534</v>
      </c>
      <c r="C30" s="12">
        <v>21010601701</v>
      </c>
      <c r="D30" s="13">
        <v>69.85</v>
      </c>
      <c r="E30" s="12">
        <v>59.5</v>
      </c>
      <c r="F30" s="13">
        <v>80.2</v>
      </c>
      <c r="G30" s="12" t="s">
        <v>510</v>
      </c>
      <c r="H30" s="13"/>
    </row>
    <row r="31" spans="1:8" s="41" customFormat="1" ht="12.75">
      <c r="A31" s="11">
        <v>27</v>
      </c>
      <c r="B31" s="12" t="s">
        <v>535</v>
      </c>
      <c r="C31" s="12">
        <v>21010601801</v>
      </c>
      <c r="D31" s="13">
        <v>69.55</v>
      </c>
      <c r="E31" s="12">
        <v>61.5</v>
      </c>
      <c r="F31" s="13">
        <v>77.6</v>
      </c>
      <c r="G31" s="12" t="s">
        <v>510</v>
      </c>
      <c r="H31" s="13"/>
    </row>
    <row r="32" spans="1:8" s="41" customFormat="1" ht="12.75">
      <c r="A32" s="11">
        <v>28</v>
      </c>
      <c r="B32" s="12" t="s">
        <v>536</v>
      </c>
      <c r="C32" s="12">
        <v>21010601606</v>
      </c>
      <c r="D32" s="13">
        <v>69.35</v>
      </c>
      <c r="E32" s="12">
        <v>64.5</v>
      </c>
      <c r="F32" s="13">
        <v>74.2</v>
      </c>
      <c r="G32" s="12" t="s">
        <v>510</v>
      </c>
      <c r="H32" s="13"/>
    </row>
    <row r="33" spans="1:8" s="41" customFormat="1" ht="12.75">
      <c r="A33" s="11">
        <v>29</v>
      </c>
      <c r="B33" s="12" t="s">
        <v>537</v>
      </c>
      <c r="C33" s="12">
        <v>21010601829</v>
      </c>
      <c r="D33" s="13">
        <v>69.25</v>
      </c>
      <c r="E33" s="12">
        <v>63.5</v>
      </c>
      <c r="F33" s="13">
        <v>75</v>
      </c>
      <c r="G33" s="12" t="s">
        <v>510</v>
      </c>
      <c r="H33" s="13"/>
    </row>
    <row r="34" spans="1:8" s="41" customFormat="1" ht="12.75">
      <c r="A34" s="11">
        <v>30</v>
      </c>
      <c r="B34" s="12" t="s">
        <v>538</v>
      </c>
      <c r="C34" s="12">
        <v>21010601729</v>
      </c>
      <c r="D34" s="13">
        <v>69.15</v>
      </c>
      <c r="E34" s="12">
        <v>62.5</v>
      </c>
      <c r="F34" s="13">
        <v>75.8</v>
      </c>
      <c r="G34" s="12" t="s">
        <v>510</v>
      </c>
      <c r="H34" s="13"/>
    </row>
    <row r="35" spans="1:8" s="41" customFormat="1" ht="12.75">
      <c r="A35" s="11">
        <v>31</v>
      </c>
      <c r="B35" s="12" t="s">
        <v>539</v>
      </c>
      <c r="C35" s="12">
        <v>21010601629</v>
      </c>
      <c r="D35" s="13">
        <v>68.95</v>
      </c>
      <c r="E35" s="12">
        <v>60.5</v>
      </c>
      <c r="F35" s="13">
        <v>77.4</v>
      </c>
      <c r="G35" s="12" t="s">
        <v>510</v>
      </c>
      <c r="H35" s="13"/>
    </row>
    <row r="36" spans="1:8" s="41" customFormat="1" ht="12.75">
      <c r="A36" s="11">
        <v>32</v>
      </c>
      <c r="B36" s="12" t="s">
        <v>540</v>
      </c>
      <c r="C36" s="12">
        <v>21010601802</v>
      </c>
      <c r="D36" s="13">
        <v>68.6</v>
      </c>
      <c r="E36" s="12">
        <v>58</v>
      </c>
      <c r="F36" s="13">
        <v>79.2</v>
      </c>
      <c r="G36" s="12" t="s">
        <v>510</v>
      </c>
      <c r="H36" s="13"/>
    </row>
    <row r="37" spans="1:8" s="41" customFormat="1" ht="12.75">
      <c r="A37" s="11">
        <v>33</v>
      </c>
      <c r="B37" s="12" t="s">
        <v>541</v>
      </c>
      <c r="C37" s="12">
        <v>21010601627</v>
      </c>
      <c r="D37" s="13">
        <v>67.9</v>
      </c>
      <c r="E37" s="12">
        <v>60</v>
      </c>
      <c r="F37" s="13">
        <v>75.8</v>
      </c>
      <c r="G37" s="12" t="s">
        <v>510</v>
      </c>
      <c r="H37" s="13"/>
    </row>
    <row r="38" spans="1:8" s="41" customFormat="1" ht="12.75">
      <c r="A38" s="11">
        <v>34</v>
      </c>
      <c r="B38" s="12" t="s">
        <v>542</v>
      </c>
      <c r="C38" s="12">
        <v>21010601604</v>
      </c>
      <c r="D38" s="13">
        <v>67.7</v>
      </c>
      <c r="E38" s="12">
        <v>60</v>
      </c>
      <c r="F38" s="13">
        <v>75.4</v>
      </c>
      <c r="G38" s="12" t="s">
        <v>510</v>
      </c>
      <c r="H38" s="13"/>
    </row>
    <row r="39" spans="1:8" s="41" customFormat="1" ht="12.75">
      <c r="A39" s="11">
        <v>35</v>
      </c>
      <c r="B39" s="12" t="s">
        <v>543</v>
      </c>
      <c r="C39" s="12">
        <v>21010601630</v>
      </c>
      <c r="D39" s="13">
        <v>67.6</v>
      </c>
      <c r="E39" s="12">
        <v>59</v>
      </c>
      <c r="F39" s="13">
        <v>76.2</v>
      </c>
      <c r="G39" s="12" t="s">
        <v>510</v>
      </c>
      <c r="H39" s="13"/>
    </row>
    <row r="40" spans="1:8" s="41" customFormat="1" ht="12.75">
      <c r="A40" s="11">
        <v>36</v>
      </c>
      <c r="B40" s="12" t="s">
        <v>544</v>
      </c>
      <c r="C40" s="12">
        <v>21010601723</v>
      </c>
      <c r="D40" s="13">
        <v>67.35</v>
      </c>
      <c r="E40" s="12">
        <v>72.5</v>
      </c>
      <c r="F40" s="13">
        <v>62.2</v>
      </c>
      <c r="G40" s="12" t="s">
        <v>510</v>
      </c>
      <c r="H40" s="13"/>
    </row>
    <row r="41" spans="1:8" s="41" customFormat="1" ht="12.75">
      <c r="A41" s="11">
        <v>37</v>
      </c>
      <c r="B41" s="12" t="s">
        <v>545</v>
      </c>
      <c r="C41" s="12">
        <v>21010601913</v>
      </c>
      <c r="D41" s="13">
        <v>66.8</v>
      </c>
      <c r="E41" s="12">
        <v>59</v>
      </c>
      <c r="F41" s="13">
        <v>74.6</v>
      </c>
      <c r="G41" s="36" t="s">
        <v>23</v>
      </c>
      <c r="H41" s="13"/>
    </row>
    <row r="42" spans="1:8" s="41" customFormat="1" ht="12.75">
      <c r="A42" s="11">
        <v>38</v>
      </c>
      <c r="B42" s="12" t="s">
        <v>546</v>
      </c>
      <c r="C42" s="12">
        <v>21010601726</v>
      </c>
      <c r="D42" s="13">
        <v>66.4</v>
      </c>
      <c r="E42" s="12">
        <v>63</v>
      </c>
      <c r="F42" s="13">
        <v>69.8</v>
      </c>
      <c r="G42" s="12" t="s">
        <v>510</v>
      </c>
      <c r="H42" s="13"/>
    </row>
    <row r="43" spans="1:8" s="41" customFormat="1" ht="12.75">
      <c r="A43" s="11">
        <v>39</v>
      </c>
      <c r="B43" s="12" t="s">
        <v>547</v>
      </c>
      <c r="C43" s="12">
        <v>21010601616</v>
      </c>
      <c r="D43" s="13">
        <v>65.9</v>
      </c>
      <c r="E43" s="12">
        <v>59</v>
      </c>
      <c r="F43" s="13">
        <v>72.8</v>
      </c>
      <c r="G43" s="12" t="s">
        <v>510</v>
      </c>
      <c r="H43" s="13"/>
    </row>
    <row r="44" spans="1:8" s="41" customFormat="1" ht="12.75">
      <c r="A44" s="11">
        <v>40</v>
      </c>
      <c r="B44" s="12" t="s">
        <v>548</v>
      </c>
      <c r="C44" s="12">
        <v>21010601905</v>
      </c>
      <c r="D44" s="13">
        <v>65.5</v>
      </c>
      <c r="E44" s="12">
        <v>62</v>
      </c>
      <c r="F44" s="13">
        <v>69</v>
      </c>
      <c r="G44" s="12" t="s">
        <v>510</v>
      </c>
      <c r="H44" s="13"/>
    </row>
    <row r="45" spans="1:8" s="41" customFormat="1" ht="12.75">
      <c r="A45" s="11">
        <v>41</v>
      </c>
      <c r="B45" s="12" t="s">
        <v>549</v>
      </c>
      <c r="C45" s="12">
        <v>21010601611</v>
      </c>
      <c r="D45" s="13">
        <v>65.4</v>
      </c>
      <c r="E45" s="12">
        <v>55</v>
      </c>
      <c r="F45" s="13">
        <v>75.8</v>
      </c>
      <c r="G45" s="12" t="s">
        <v>510</v>
      </c>
      <c r="H45" s="13"/>
    </row>
    <row r="46" spans="1:8" s="41" customFormat="1" ht="12.75">
      <c r="A46" s="11">
        <v>42</v>
      </c>
      <c r="B46" s="12" t="s">
        <v>550</v>
      </c>
      <c r="C46" s="12">
        <v>21010601708</v>
      </c>
      <c r="D46" s="13">
        <v>65.2</v>
      </c>
      <c r="E46" s="12">
        <v>57</v>
      </c>
      <c r="F46" s="13">
        <v>73.4</v>
      </c>
      <c r="G46" s="12" t="s">
        <v>510</v>
      </c>
      <c r="H46" s="13"/>
    </row>
    <row r="47" spans="1:8" s="41" customFormat="1" ht="12.75">
      <c r="A47" s="11">
        <v>43</v>
      </c>
      <c r="B47" s="12" t="s">
        <v>551</v>
      </c>
      <c r="C47" s="12">
        <v>21010601718</v>
      </c>
      <c r="D47" s="13">
        <v>65</v>
      </c>
      <c r="E47" s="12">
        <v>57</v>
      </c>
      <c r="F47" s="13">
        <v>73</v>
      </c>
      <c r="G47" s="12" t="s">
        <v>510</v>
      </c>
      <c r="H47" s="13"/>
    </row>
    <row r="48" spans="1:8" s="41" customFormat="1" ht="12.75">
      <c r="A48" s="11">
        <v>44</v>
      </c>
      <c r="B48" s="12" t="s">
        <v>552</v>
      </c>
      <c r="C48" s="12">
        <v>21010601821</v>
      </c>
      <c r="D48" s="13">
        <v>64.1</v>
      </c>
      <c r="E48" s="12">
        <v>62</v>
      </c>
      <c r="F48" s="13">
        <v>66.2</v>
      </c>
      <c r="G48" s="12" t="s">
        <v>510</v>
      </c>
      <c r="H48" s="13"/>
    </row>
    <row r="49" spans="1:8" s="41" customFormat="1" ht="12.75">
      <c r="A49" s="11">
        <v>45</v>
      </c>
      <c r="B49" s="12" t="s">
        <v>553</v>
      </c>
      <c r="C49" s="12">
        <v>21010601826</v>
      </c>
      <c r="D49" s="13">
        <v>62.45</v>
      </c>
      <c r="E49" s="12">
        <v>60.5</v>
      </c>
      <c r="F49" s="13">
        <v>64.4</v>
      </c>
      <c r="G49" s="12" t="s">
        <v>510</v>
      </c>
      <c r="H49" s="13"/>
    </row>
    <row r="50" spans="1:8" s="41" customFormat="1" ht="12.75">
      <c r="A50" s="11">
        <v>46</v>
      </c>
      <c r="B50" s="12" t="s">
        <v>554</v>
      </c>
      <c r="C50" s="12">
        <v>21010601613</v>
      </c>
      <c r="D50" s="13">
        <v>61.15</v>
      </c>
      <c r="E50" s="12">
        <v>58.5</v>
      </c>
      <c r="F50" s="13">
        <v>63.8</v>
      </c>
      <c r="G50" s="12" t="s">
        <v>510</v>
      </c>
      <c r="H50" s="13"/>
    </row>
    <row r="51" spans="1:8" s="41" customFormat="1" ht="12.75">
      <c r="A51" s="11">
        <v>47</v>
      </c>
      <c r="B51" s="12" t="s">
        <v>555</v>
      </c>
      <c r="C51" s="12">
        <v>21010601605</v>
      </c>
      <c r="D51" s="13">
        <v>52.9</v>
      </c>
      <c r="E51" s="12">
        <v>60</v>
      </c>
      <c r="F51" s="13">
        <v>45.8</v>
      </c>
      <c r="G51" s="12" t="s">
        <v>510</v>
      </c>
      <c r="H51" s="13"/>
    </row>
    <row r="52" spans="1:8" s="41" customFormat="1" ht="12.75">
      <c r="A52" s="11">
        <v>48</v>
      </c>
      <c r="B52" s="12" t="s">
        <v>534</v>
      </c>
      <c r="C52" s="12">
        <v>21010601724</v>
      </c>
      <c r="D52" s="13">
        <v>36.25</v>
      </c>
      <c r="E52" s="12">
        <v>72.5</v>
      </c>
      <c r="F52" s="13">
        <v>0</v>
      </c>
      <c r="G52" s="12" t="s">
        <v>510</v>
      </c>
      <c r="H52" s="13" t="s">
        <v>106</v>
      </c>
    </row>
    <row r="53" spans="1:8" s="41" customFormat="1" ht="12.75">
      <c r="A53" s="11">
        <v>49</v>
      </c>
      <c r="B53" s="12" t="s">
        <v>556</v>
      </c>
      <c r="C53" s="12">
        <v>21010601904</v>
      </c>
      <c r="D53" s="13">
        <v>35.25</v>
      </c>
      <c r="E53" s="12">
        <v>70.5</v>
      </c>
      <c r="F53" s="13">
        <v>0</v>
      </c>
      <c r="G53" s="12" t="s">
        <v>510</v>
      </c>
      <c r="H53" s="13" t="s">
        <v>106</v>
      </c>
    </row>
    <row r="54" spans="1:8" s="41" customFormat="1" ht="12.75">
      <c r="A54" s="11">
        <v>50</v>
      </c>
      <c r="B54" s="12" t="s">
        <v>557</v>
      </c>
      <c r="C54" s="12">
        <v>21010601712</v>
      </c>
      <c r="D54" s="13">
        <v>34.5</v>
      </c>
      <c r="E54" s="12">
        <v>69</v>
      </c>
      <c r="F54" s="13">
        <v>0</v>
      </c>
      <c r="G54" s="12" t="s">
        <v>510</v>
      </c>
      <c r="H54" s="13" t="s">
        <v>106</v>
      </c>
    </row>
    <row r="55" spans="1:8" s="41" customFormat="1" ht="12.75">
      <c r="A55" s="11">
        <v>51</v>
      </c>
      <c r="B55" s="12" t="s">
        <v>558</v>
      </c>
      <c r="C55" s="12">
        <v>21010601820</v>
      </c>
      <c r="D55" s="13">
        <v>33.75</v>
      </c>
      <c r="E55" s="12">
        <v>67.5</v>
      </c>
      <c r="F55" s="13">
        <v>0</v>
      </c>
      <c r="G55" s="12" t="s">
        <v>510</v>
      </c>
      <c r="H55" s="13" t="s">
        <v>106</v>
      </c>
    </row>
    <row r="56" spans="1:8" s="41" customFormat="1" ht="12.75">
      <c r="A56" s="11">
        <v>52</v>
      </c>
      <c r="B56" s="12" t="s">
        <v>559</v>
      </c>
      <c r="C56" s="12">
        <v>21010601608</v>
      </c>
      <c r="D56" s="13">
        <v>33.5</v>
      </c>
      <c r="E56" s="12">
        <v>67</v>
      </c>
      <c r="F56" s="13">
        <v>0</v>
      </c>
      <c r="G56" s="12" t="s">
        <v>510</v>
      </c>
      <c r="H56" s="13" t="s">
        <v>106</v>
      </c>
    </row>
    <row r="57" spans="1:8" s="41" customFormat="1" ht="12.75">
      <c r="A57" s="11">
        <v>53</v>
      </c>
      <c r="B57" s="12" t="s">
        <v>560</v>
      </c>
      <c r="C57" s="12">
        <v>21010601811</v>
      </c>
      <c r="D57" s="13">
        <v>31.25</v>
      </c>
      <c r="E57" s="12">
        <v>62.5</v>
      </c>
      <c r="F57" s="13">
        <v>0</v>
      </c>
      <c r="G57" s="12" t="s">
        <v>510</v>
      </c>
      <c r="H57" s="13" t="s">
        <v>106</v>
      </c>
    </row>
    <row r="58" spans="1:8" s="41" customFormat="1" ht="12.75">
      <c r="A58" s="11">
        <v>54</v>
      </c>
      <c r="B58" s="12" t="s">
        <v>561</v>
      </c>
      <c r="C58" s="12">
        <v>21010601812</v>
      </c>
      <c r="D58" s="13">
        <v>30.75</v>
      </c>
      <c r="E58" s="12">
        <v>61.5</v>
      </c>
      <c r="F58" s="13">
        <v>0</v>
      </c>
      <c r="G58" s="12" t="s">
        <v>510</v>
      </c>
      <c r="H58" s="13" t="s">
        <v>106</v>
      </c>
    </row>
    <row r="59" spans="1:8" s="41" customFormat="1" ht="12.75">
      <c r="A59" s="11">
        <v>55</v>
      </c>
      <c r="B59" s="12" t="s">
        <v>562</v>
      </c>
      <c r="C59" s="12">
        <v>21010601827</v>
      </c>
      <c r="D59" s="13">
        <v>28.5</v>
      </c>
      <c r="E59" s="12">
        <v>57</v>
      </c>
      <c r="F59" s="13">
        <v>0</v>
      </c>
      <c r="G59" s="12" t="s">
        <v>510</v>
      </c>
      <c r="H59" s="13" t="s">
        <v>106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6">
      <selection activeCell="A51" sqref="A51:IV51"/>
    </sheetView>
  </sheetViews>
  <sheetFormatPr defaultColWidth="8.8515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  <col min="9" max="16384" width="9.00390625" style="40" bestFit="1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7" ht="21.75">
      <c r="A2" s="4" t="s">
        <v>563</v>
      </c>
      <c r="B2" s="4"/>
      <c r="C2" s="4"/>
      <c r="D2" s="5"/>
      <c r="E2" s="5"/>
      <c r="F2" s="5"/>
      <c r="G2" s="5"/>
    </row>
    <row r="3" spans="1:8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ht="14.25">
      <c r="A5" s="11">
        <v>1</v>
      </c>
      <c r="B5" s="12" t="s">
        <v>564</v>
      </c>
      <c r="C5" s="12">
        <v>21011403205</v>
      </c>
      <c r="D5" s="13">
        <f aca="true" t="shared" si="0" ref="D5:D53">(E5+F5)/2</f>
        <v>78.85</v>
      </c>
      <c r="E5" s="12">
        <v>76.5</v>
      </c>
      <c r="F5" s="13">
        <v>81.2</v>
      </c>
      <c r="G5" s="12" t="s">
        <v>12</v>
      </c>
      <c r="H5" s="14" t="s">
        <v>13</v>
      </c>
    </row>
    <row r="6" spans="1:8" ht="14.25">
      <c r="A6" s="11">
        <v>2</v>
      </c>
      <c r="B6" s="12" t="s">
        <v>565</v>
      </c>
      <c r="C6" s="12">
        <v>21011403216</v>
      </c>
      <c r="D6" s="13">
        <f t="shared" si="0"/>
        <v>78.4</v>
      </c>
      <c r="E6" s="12">
        <v>73</v>
      </c>
      <c r="F6" s="13">
        <v>83.8</v>
      </c>
      <c r="G6" s="12" t="s">
        <v>12</v>
      </c>
      <c r="H6" s="14" t="s">
        <v>13</v>
      </c>
    </row>
    <row r="7" spans="1:8" ht="14.25">
      <c r="A7" s="11">
        <v>3</v>
      </c>
      <c r="B7" s="12" t="s">
        <v>271</v>
      </c>
      <c r="C7" s="12">
        <v>21011403223</v>
      </c>
      <c r="D7" s="13">
        <f t="shared" si="0"/>
        <v>78.2</v>
      </c>
      <c r="E7" s="12">
        <v>72.5</v>
      </c>
      <c r="F7" s="13">
        <v>83.9</v>
      </c>
      <c r="G7" s="12" t="s">
        <v>12</v>
      </c>
      <c r="H7" s="14" t="s">
        <v>13</v>
      </c>
    </row>
    <row r="8" spans="1:8" ht="14.25">
      <c r="A8" s="11">
        <v>4</v>
      </c>
      <c r="B8" s="12" t="s">
        <v>566</v>
      </c>
      <c r="C8" s="12">
        <v>21011403328</v>
      </c>
      <c r="D8" s="13">
        <f t="shared" si="0"/>
        <v>77.3</v>
      </c>
      <c r="E8" s="12">
        <v>73</v>
      </c>
      <c r="F8" s="13">
        <v>81.6</v>
      </c>
      <c r="G8" s="12" t="s">
        <v>12</v>
      </c>
      <c r="H8" s="14" t="s">
        <v>13</v>
      </c>
    </row>
    <row r="9" spans="1:8" ht="14.25">
      <c r="A9" s="11">
        <v>5</v>
      </c>
      <c r="B9" s="12" t="s">
        <v>567</v>
      </c>
      <c r="C9" s="12">
        <v>21011403201</v>
      </c>
      <c r="D9" s="13">
        <f t="shared" si="0"/>
        <v>76.6</v>
      </c>
      <c r="E9" s="12">
        <v>73</v>
      </c>
      <c r="F9" s="13">
        <v>80.2</v>
      </c>
      <c r="G9" s="12" t="s">
        <v>12</v>
      </c>
      <c r="H9" s="14" t="s">
        <v>13</v>
      </c>
    </row>
    <row r="10" spans="1:8" ht="14.25">
      <c r="A10" s="11">
        <v>6</v>
      </c>
      <c r="B10" s="12" t="s">
        <v>568</v>
      </c>
      <c r="C10" s="12">
        <v>21011403306</v>
      </c>
      <c r="D10" s="13">
        <f t="shared" si="0"/>
        <v>76.25</v>
      </c>
      <c r="E10" s="12">
        <v>75.5</v>
      </c>
      <c r="F10" s="13">
        <v>77</v>
      </c>
      <c r="G10" s="12" t="s">
        <v>12</v>
      </c>
      <c r="H10" s="14" t="s">
        <v>13</v>
      </c>
    </row>
    <row r="11" spans="1:8" ht="14.25">
      <c r="A11" s="11">
        <v>6</v>
      </c>
      <c r="B11" s="12" t="s">
        <v>569</v>
      </c>
      <c r="C11" s="12">
        <v>21011403324</v>
      </c>
      <c r="D11" s="13">
        <f t="shared" si="0"/>
        <v>76.25</v>
      </c>
      <c r="E11" s="12">
        <v>73.5</v>
      </c>
      <c r="F11" s="13">
        <v>79</v>
      </c>
      <c r="G11" s="12" t="s">
        <v>12</v>
      </c>
      <c r="H11" s="14" t="s">
        <v>13</v>
      </c>
    </row>
    <row r="12" spans="1:8" ht="14.25">
      <c r="A12" s="11">
        <v>8</v>
      </c>
      <c r="B12" s="12" t="s">
        <v>570</v>
      </c>
      <c r="C12" s="12">
        <v>21011403329</v>
      </c>
      <c r="D12" s="13">
        <f t="shared" si="0"/>
        <v>75.4</v>
      </c>
      <c r="E12" s="12">
        <v>66.5</v>
      </c>
      <c r="F12" s="13">
        <v>84.3</v>
      </c>
      <c r="G12" s="12" t="s">
        <v>12</v>
      </c>
      <c r="H12" s="14" t="s">
        <v>13</v>
      </c>
    </row>
    <row r="13" spans="1:8" ht="14.25">
      <c r="A13" s="11">
        <v>9</v>
      </c>
      <c r="B13" s="12" t="s">
        <v>571</v>
      </c>
      <c r="C13" s="12">
        <v>21011403311</v>
      </c>
      <c r="D13" s="13">
        <f t="shared" si="0"/>
        <v>74.8</v>
      </c>
      <c r="E13" s="12">
        <v>79</v>
      </c>
      <c r="F13" s="13">
        <v>70.6</v>
      </c>
      <c r="G13" s="12" t="s">
        <v>12</v>
      </c>
      <c r="H13" s="14" t="s">
        <v>13</v>
      </c>
    </row>
    <row r="14" spans="1:8" ht="14.25">
      <c r="A14" s="11">
        <v>10</v>
      </c>
      <c r="B14" s="12" t="s">
        <v>41</v>
      </c>
      <c r="C14" s="12">
        <v>21011403309</v>
      </c>
      <c r="D14" s="13">
        <f t="shared" si="0"/>
        <v>74.75</v>
      </c>
      <c r="E14" s="12">
        <v>67.5</v>
      </c>
      <c r="F14" s="13">
        <v>82</v>
      </c>
      <c r="G14" s="12" t="s">
        <v>12</v>
      </c>
      <c r="H14" s="14" t="s">
        <v>13</v>
      </c>
    </row>
    <row r="15" spans="1:8" ht="14.25">
      <c r="A15" s="11">
        <v>11</v>
      </c>
      <c r="B15" s="12" t="s">
        <v>572</v>
      </c>
      <c r="C15" s="12">
        <v>21011403219</v>
      </c>
      <c r="D15" s="13">
        <f t="shared" si="0"/>
        <v>74.6</v>
      </c>
      <c r="E15" s="12">
        <v>72</v>
      </c>
      <c r="F15" s="13">
        <v>77.2</v>
      </c>
      <c r="G15" s="12" t="s">
        <v>12</v>
      </c>
      <c r="H15" s="14" t="s">
        <v>13</v>
      </c>
    </row>
    <row r="16" spans="1:8" ht="14.25">
      <c r="A16" s="11">
        <v>12</v>
      </c>
      <c r="B16" s="12" t="s">
        <v>573</v>
      </c>
      <c r="C16" s="12">
        <v>21011403303</v>
      </c>
      <c r="D16" s="13">
        <f t="shared" si="0"/>
        <v>74.2</v>
      </c>
      <c r="E16" s="12">
        <v>63</v>
      </c>
      <c r="F16" s="13">
        <v>85.4</v>
      </c>
      <c r="G16" s="12" t="s">
        <v>12</v>
      </c>
      <c r="H16" s="14" t="s">
        <v>13</v>
      </c>
    </row>
    <row r="17" spans="1:8" ht="14.25">
      <c r="A17" s="11">
        <v>13</v>
      </c>
      <c r="B17" s="12" t="s">
        <v>574</v>
      </c>
      <c r="C17" s="12">
        <v>21011403126</v>
      </c>
      <c r="D17" s="13">
        <f t="shared" si="0"/>
        <v>73.85</v>
      </c>
      <c r="E17" s="12">
        <v>62.5</v>
      </c>
      <c r="F17" s="13">
        <v>85.2</v>
      </c>
      <c r="G17" s="12" t="s">
        <v>12</v>
      </c>
      <c r="H17" s="14" t="s">
        <v>13</v>
      </c>
    </row>
    <row r="18" spans="1:8" ht="14.25">
      <c r="A18" s="11">
        <v>14</v>
      </c>
      <c r="B18" s="12" t="s">
        <v>575</v>
      </c>
      <c r="C18" s="12">
        <v>21011403401</v>
      </c>
      <c r="D18" s="13">
        <f t="shared" si="0"/>
        <v>73.6</v>
      </c>
      <c r="E18" s="12">
        <v>62.5</v>
      </c>
      <c r="F18" s="13">
        <v>84.7</v>
      </c>
      <c r="G18" s="12" t="s">
        <v>12</v>
      </c>
      <c r="H18" s="14" t="s">
        <v>13</v>
      </c>
    </row>
    <row r="19" spans="1:8" ht="14.25">
      <c r="A19" s="11">
        <v>15</v>
      </c>
      <c r="B19" s="12" t="s">
        <v>15</v>
      </c>
      <c r="C19" s="12">
        <v>21011403123</v>
      </c>
      <c r="D19" s="13">
        <f t="shared" si="0"/>
        <v>73.4</v>
      </c>
      <c r="E19" s="12">
        <v>75</v>
      </c>
      <c r="F19" s="13">
        <v>71.8</v>
      </c>
      <c r="G19" s="12" t="s">
        <v>12</v>
      </c>
      <c r="H19" s="14" t="s">
        <v>13</v>
      </c>
    </row>
    <row r="20" spans="1:8" ht="14.25">
      <c r="A20" s="11">
        <v>16</v>
      </c>
      <c r="B20" s="12" t="s">
        <v>576</v>
      </c>
      <c r="C20" s="12">
        <v>21011403316</v>
      </c>
      <c r="D20" s="13">
        <f t="shared" si="0"/>
        <v>73.2</v>
      </c>
      <c r="E20" s="12">
        <v>62</v>
      </c>
      <c r="F20" s="13">
        <v>84.4</v>
      </c>
      <c r="G20" s="12" t="s">
        <v>12</v>
      </c>
      <c r="H20" s="14" t="s">
        <v>13</v>
      </c>
    </row>
    <row r="21" spans="1:8" ht="14.25">
      <c r="A21" s="11">
        <v>17</v>
      </c>
      <c r="B21" s="12" t="s">
        <v>577</v>
      </c>
      <c r="C21" s="12">
        <v>21011403208</v>
      </c>
      <c r="D21" s="13">
        <f t="shared" si="0"/>
        <v>72.95</v>
      </c>
      <c r="E21" s="12">
        <v>72.5</v>
      </c>
      <c r="F21" s="13">
        <v>73.4</v>
      </c>
      <c r="G21" s="12" t="s">
        <v>12</v>
      </c>
      <c r="H21" s="14" t="s">
        <v>13</v>
      </c>
    </row>
    <row r="22" spans="1:8" ht="14.25">
      <c r="A22" s="11">
        <v>18</v>
      </c>
      <c r="B22" s="12" t="s">
        <v>578</v>
      </c>
      <c r="C22" s="12">
        <v>21011403310</v>
      </c>
      <c r="D22" s="13">
        <f t="shared" si="0"/>
        <v>72.8</v>
      </c>
      <c r="E22" s="12">
        <v>57</v>
      </c>
      <c r="F22" s="13">
        <v>88.6</v>
      </c>
      <c r="G22" s="12" t="s">
        <v>12</v>
      </c>
      <c r="H22" s="14" t="s">
        <v>13</v>
      </c>
    </row>
    <row r="23" spans="1:8" ht="14.25">
      <c r="A23" s="11">
        <v>19</v>
      </c>
      <c r="B23" s="12" t="s">
        <v>579</v>
      </c>
      <c r="C23" s="12">
        <v>21011403224</v>
      </c>
      <c r="D23" s="13">
        <f t="shared" si="0"/>
        <v>72.4</v>
      </c>
      <c r="E23" s="12">
        <v>64.5</v>
      </c>
      <c r="F23" s="13">
        <v>80.3</v>
      </c>
      <c r="G23" s="12" t="s">
        <v>12</v>
      </c>
      <c r="H23" s="14" t="s">
        <v>13</v>
      </c>
    </row>
    <row r="24" spans="1:8" ht="14.25">
      <c r="A24" s="11">
        <v>19</v>
      </c>
      <c r="B24" s="12" t="s">
        <v>580</v>
      </c>
      <c r="C24" s="12">
        <v>21011403312</v>
      </c>
      <c r="D24" s="13">
        <f t="shared" si="0"/>
        <v>72.4</v>
      </c>
      <c r="E24" s="12">
        <v>57</v>
      </c>
      <c r="F24" s="13">
        <v>87.8</v>
      </c>
      <c r="G24" s="12" t="s">
        <v>12</v>
      </c>
      <c r="H24" s="14" t="s">
        <v>13</v>
      </c>
    </row>
    <row r="25" spans="1:8" ht="14.25">
      <c r="A25" s="11">
        <v>21</v>
      </c>
      <c r="B25" s="12" t="s">
        <v>581</v>
      </c>
      <c r="C25" s="12">
        <v>21011403307</v>
      </c>
      <c r="D25" s="13">
        <f t="shared" si="0"/>
        <v>72.3</v>
      </c>
      <c r="E25" s="12">
        <v>66</v>
      </c>
      <c r="F25" s="13">
        <v>78.6</v>
      </c>
      <c r="G25" s="12" t="s">
        <v>12</v>
      </c>
      <c r="H25" s="14" t="s">
        <v>13</v>
      </c>
    </row>
    <row r="26" spans="1:8" ht="14.25">
      <c r="A26" s="11">
        <v>21</v>
      </c>
      <c r="B26" s="12" t="s">
        <v>582</v>
      </c>
      <c r="C26" s="12">
        <v>21011403130</v>
      </c>
      <c r="D26" s="13">
        <f t="shared" si="0"/>
        <v>72.3</v>
      </c>
      <c r="E26" s="12">
        <v>55</v>
      </c>
      <c r="F26" s="13">
        <v>89.6</v>
      </c>
      <c r="G26" s="12" t="s">
        <v>12</v>
      </c>
      <c r="H26" s="13" t="s">
        <v>13</v>
      </c>
    </row>
    <row r="27" spans="1:8" ht="14.25">
      <c r="A27" s="11">
        <v>23</v>
      </c>
      <c r="B27" s="12" t="s">
        <v>583</v>
      </c>
      <c r="C27" s="12">
        <v>21011403412</v>
      </c>
      <c r="D27" s="13">
        <f t="shared" si="0"/>
        <v>72.05</v>
      </c>
      <c r="E27" s="12">
        <v>65.5</v>
      </c>
      <c r="F27" s="13">
        <v>78.6</v>
      </c>
      <c r="G27" s="12" t="s">
        <v>12</v>
      </c>
      <c r="H27" s="13" t="s">
        <v>13</v>
      </c>
    </row>
    <row r="28" spans="1:8" ht="14.25">
      <c r="A28" s="11">
        <v>24</v>
      </c>
      <c r="B28" s="12" t="s">
        <v>584</v>
      </c>
      <c r="C28" s="12">
        <v>21011403414</v>
      </c>
      <c r="D28" s="13">
        <f t="shared" si="0"/>
        <v>71.95</v>
      </c>
      <c r="E28" s="12">
        <v>65.5</v>
      </c>
      <c r="F28" s="13">
        <v>78.4</v>
      </c>
      <c r="G28" s="12" t="s">
        <v>12</v>
      </c>
      <c r="H28" s="13" t="s">
        <v>13</v>
      </c>
    </row>
    <row r="29" spans="1:8" ht="14.25">
      <c r="A29" s="11">
        <v>25</v>
      </c>
      <c r="B29" s="12" t="s">
        <v>585</v>
      </c>
      <c r="C29" s="12">
        <v>21011403211</v>
      </c>
      <c r="D29" s="13">
        <f t="shared" si="0"/>
        <v>71.9</v>
      </c>
      <c r="E29" s="12">
        <v>65</v>
      </c>
      <c r="F29" s="13">
        <v>78.8</v>
      </c>
      <c r="G29" s="12" t="s">
        <v>12</v>
      </c>
      <c r="H29" s="13" t="s">
        <v>13</v>
      </c>
    </row>
    <row r="30" spans="1:8" ht="14.25">
      <c r="A30" s="11">
        <v>26</v>
      </c>
      <c r="B30" s="12" t="s">
        <v>586</v>
      </c>
      <c r="C30" s="12">
        <v>21011403315</v>
      </c>
      <c r="D30" s="13">
        <f t="shared" si="0"/>
        <v>71.8</v>
      </c>
      <c r="E30" s="12">
        <v>68</v>
      </c>
      <c r="F30" s="13">
        <v>75.6</v>
      </c>
      <c r="G30" s="12" t="s">
        <v>12</v>
      </c>
      <c r="H30" s="13"/>
    </row>
    <row r="31" spans="1:8" ht="14.25">
      <c r="A31" s="11">
        <v>27</v>
      </c>
      <c r="B31" s="12" t="s">
        <v>587</v>
      </c>
      <c r="C31" s="12">
        <v>21011403227</v>
      </c>
      <c r="D31" s="13">
        <f t="shared" si="0"/>
        <v>70.9</v>
      </c>
      <c r="E31" s="12">
        <v>73</v>
      </c>
      <c r="F31" s="13">
        <v>68.8</v>
      </c>
      <c r="G31" s="12" t="s">
        <v>12</v>
      </c>
      <c r="H31" s="13"/>
    </row>
    <row r="32" spans="1:8" ht="14.25">
      <c r="A32" s="11">
        <v>28</v>
      </c>
      <c r="B32" s="12" t="s">
        <v>588</v>
      </c>
      <c r="C32" s="12">
        <v>21011403319</v>
      </c>
      <c r="D32" s="13">
        <f t="shared" si="0"/>
        <v>70.55</v>
      </c>
      <c r="E32" s="12">
        <v>66.5</v>
      </c>
      <c r="F32" s="13">
        <v>74.6</v>
      </c>
      <c r="G32" s="12" t="s">
        <v>12</v>
      </c>
      <c r="H32" s="13"/>
    </row>
    <row r="33" spans="1:8" ht="14.25">
      <c r="A33" s="11">
        <v>29</v>
      </c>
      <c r="B33" s="12" t="s">
        <v>589</v>
      </c>
      <c r="C33" s="12">
        <v>21011403410</v>
      </c>
      <c r="D33" s="13">
        <f t="shared" si="0"/>
        <v>68.8</v>
      </c>
      <c r="E33" s="12">
        <v>69</v>
      </c>
      <c r="F33" s="13">
        <v>68.6</v>
      </c>
      <c r="G33" s="12" t="s">
        <v>12</v>
      </c>
      <c r="H33" s="13"/>
    </row>
    <row r="34" spans="1:8" ht="14.25">
      <c r="A34" s="11">
        <v>30</v>
      </c>
      <c r="B34" s="12" t="s">
        <v>590</v>
      </c>
      <c r="C34" s="12">
        <v>21011403304</v>
      </c>
      <c r="D34" s="13">
        <f t="shared" si="0"/>
        <v>68.3</v>
      </c>
      <c r="E34" s="12">
        <v>65</v>
      </c>
      <c r="F34" s="13">
        <v>71.6</v>
      </c>
      <c r="G34" s="12" t="s">
        <v>12</v>
      </c>
      <c r="H34" s="13"/>
    </row>
    <row r="35" spans="1:8" ht="14.25">
      <c r="A35" s="11">
        <v>30</v>
      </c>
      <c r="B35" s="12" t="s">
        <v>591</v>
      </c>
      <c r="C35" s="12">
        <v>21011403225</v>
      </c>
      <c r="D35" s="13">
        <f t="shared" si="0"/>
        <v>68.3</v>
      </c>
      <c r="E35" s="12">
        <v>62</v>
      </c>
      <c r="F35" s="13">
        <v>74.6</v>
      </c>
      <c r="G35" s="12" t="s">
        <v>12</v>
      </c>
      <c r="H35" s="13"/>
    </row>
    <row r="36" spans="1:8" ht="14.25">
      <c r="A36" s="11">
        <v>32</v>
      </c>
      <c r="B36" s="12" t="s">
        <v>592</v>
      </c>
      <c r="C36" s="12">
        <v>21011403305</v>
      </c>
      <c r="D36" s="13">
        <f t="shared" si="0"/>
        <v>68.15</v>
      </c>
      <c r="E36" s="12">
        <v>72.5</v>
      </c>
      <c r="F36" s="13">
        <v>63.8</v>
      </c>
      <c r="G36" s="36" t="s">
        <v>23</v>
      </c>
      <c r="H36" s="13"/>
    </row>
    <row r="37" spans="1:8" ht="14.25">
      <c r="A37" s="11">
        <v>33</v>
      </c>
      <c r="B37" s="12" t="s">
        <v>593</v>
      </c>
      <c r="C37" s="12">
        <v>21011403330</v>
      </c>
      <c r="D37" s="13">
        <f t="shared" si="0"/>
        <v>66.8</v>
      </c>
      <c r="E37" s="12">
        <v>70.5</v>
      </c>
      <c r="F37" s="13">
        <v>63.1</v>
      </c>
      <c r="G37" s="12" t="s">
        <v>12</v>
      </c>
      <c r="H37" s="13"/>
    </row>
    <row r="38" spans="1:8" ht="12.75" customHeight="1">
      <c r="A38" s="11">
        <v>34</v>
      </c>
      <c r="B38" s="12" t="s">
        <v>594</v>
      </c>
      <c r="C38" s="12">
        <v>21011403204</v>
      </c>
      <c r="D38" s="13">
        <f t="shared" si="0"/>
        <v>66.2</v>
      </c>
      <c r="E38" s="12">
        <v>59</v>
      </c>
      <c r="F38" s="13">
        <v>73.4</v>
      </c>
      <c r="G38" s="12" t="s">
        <v>12</v>
      </c>
      <c r="H38" s="13"/>
    </row>
    <row r="39" spans="1:8" ht="14.25">
      <c r="A39" s="11">
        <v>35</v>
      </c>
      <c r="B39" s="12" t="s">
        <v>595</v>
      </c>
      <c r="C39" s="12">
        <v>21011403218</v>
      </c>
      <c r="D39" s="13">
        <f t="shared" si="0"/>
        <v>65.55</v>
      </c>
      <c r="E39" s="12">
        <v>58.5</v>
      </c>
      <c r="F39" s="13">
        <v>72.6</v>
      </c>
      <c r="G39" s="12" t="s">
        <v>12</v>
      </c>
      <c r="H39" s="13"/>
    </row>
    <row r="40" spans="1:8" ht="14.25">
      <c r="A40" s="11">
        <v>36</v>
      </c>
      <c r="B40" s="12" t="s">
        <v>596</v>
      </c>
      <c r="C40" s="12">
        <v>21011403320</v>
      </c>
      <c r="D40" s="13">
        <f t="shared" si="0"/>
        <v>65.5</v>
      </c>
      <c r="E40" s="12">
        <v>60</v>
      </c>
      <c r="F40" s="13">
        <v>71</v>
      </c>
      <c r="G40" s="12" t="s">
        <v>12</v>
      </c>
      <c r="H40" s="13"/>
    </row>
    <row r="41" spans="1:8" ht="14.25">
      <c r="A41" s="11">
        <v>37</v>
      </c>
      <c r="B41" s="12" t="s">
        <v>597</v>
      </c>
      <c r="C41" s="12">
        <v>21011403206</v>
      </c>
      <c r="D41" s="13">
        <f t="shared" si="0"/>
        <v>65.35</v>
      </c>
      <c r="E41" s="12">
        <v>66.5</v>
      </c>
      <c r="F41" s="13">
        <v>64.2</v>
      </c>
      <c r="G41" s="12" t="s">
        <v>12</v>
      </c>
      <c r="H41" s="13"/>
    </row>
    <row r="42" spans="1:8" ht="14.25">
      <c r="A42" s="11">
        <v>38</v>
      </c>
      <c r="B42" s="12" t="s">
        <v>598</v>
      </c>
      <c r="C42" s="12">
        <v>21011403229</v>
      </c>
      <c r="D42" s="13">
        <f t="shared" si="0"/>
        <v>63.75</v>
      </c>
      <c r="E42" s="12">
        <v>62.5</v>
      </c>
      <c r="F42" s="13">
        <v>65</v>
      </c>
      <c r="G42" s="36" t="s">
        <v>23</v>
      </c>
      <c r="H42" s="13"/>
    </row>
    <row r="43" spans="1:8" ht="14.25">
      <c r="A43" s="11">
        <v>39</v>
      </c>
      <c r="B43" s="12" t="s">
        <v>599</v>
      </c>
      <c r="C43" s="12">
        <v>21011403409</v>
      </c>
      <c r="D43" s="13">
        <f t="shared" si="0"/>
        <v>63.7</v>
      </c>
      <c r="E43" s="12">
        <v>62</v>
      </c>
      <c r="F43" s="13">
        <v>65.4</v>
      </c>
      <c r="G43" s="12" t="s">
        <v>12</v>
      </c>
      <c r="H43" s="13"/>
    </row>
    <row r="44" spans="1:8" ht="14.25">
      <c r="A44" s="11">
        <v>40</v>
      </c>
      <c r="B44" s="12" t="s">
        <v>600</v>
      </c>
      <c r="C44" s="12">
        <v>21011403230</v>
      </c>
      <c r="D44" s="13">
        <f t="shared" si="0"/>
        <v>61.15</v>
      </c>
      <c r="E44" s="12">
        <v>59.5</v>
      </c>
      <c r="F44" s="13">
        <v>62.8</v>
      </c>
      <c r="G44" s="12" t="s">
        <v>12</v>
      </c>
      <c r="H44" s="13"/>
    </row>
    <row r="45" spans="1:8" ht="14.25">
      <c r="A45" s="11">
        <v>41</v>
      </c>
      <c r="B45" s="12" t="s">
        <v>601</v>
      </c>
      <c r="C45" s="12">
        <v>21011403313</v>
      </c>
      <c r="D45" s="13">
        <f t="shared" si="0"/>
        <v>57.6</v>
      </c>
      <c r="E45" s="12">
        <v>57</v>
      </c>
      <c r="F45" s="13">
        <v>58.2</v>
      </c>
      <c r="G45" s="12" t="s">
        <v>12</v>
      </c>
      <c r="H45" s="13"/>
    </row>
    <row r="46" spans="1:8" ht="14.25">
      <c r="A46" s="11">
        <v>42</v>
      </c>
      <c r="B46" s="12" t="s">
        <v>602</v>
      </c>
      <c r="C46" s="12">
        <v>21011403129</v>
      </c>
      <c r="D46" s="13">
        <f t="shared" si="0"/>
        <v>57.35</v>
      </c>
      <c r="E46" s="12">
        <v>55.5</v>
      </c>
      <c r="F46" s="13">
        <v>59.2</v>
      </c>
      <c r="G46" s="12" t="s">
        <v>12</v>
      </c>
      <c r="H46" s="13"/>
    </row>
    <row r="47" spans="1:8" ht="14.25">
      <c r="A47" s="11">
        <v>43</v>
      </c>
      <c r="B47" s="12" t="s">
        <v>603</v>
      </c>
      <c r="C47" s="12">
        <v>21011403326</v>
      </c>
      <c r="D47" s="13">
        <f t="shared" si="0"/>
        <v>57</v>
      </c>
      <c r="E47" s="12">
        <v>59</v>
      </c>
      <c r="F47" s="13">
        <v>55</v>
      </c>
      <c r="G47" s="12" t="s">
        <v>12</v>
      </c>
      <c r="H47" s="13"/>
    </row>
    <row r="48" spans="1:8" ht="14.25">
      <c r="A48" s="11">
        <v>44</v>
      </c>
      <c r="B48" s="12" t="s">
        <v>604</v>
      </c>
      <c r="C48" s="12">
        <v>21011403405</v>
      </c>
      <c r="D48" s="13">
        <f t="shared" si="0"/>
        <v>36.5</v>
      </c>
      <c r="E48" s="12">
        <v>73</v>
      </c>
      <c r="F48" s="13">
        <v>0</v>
      </c>
      <c r="G48" s="12" t="s">
        <v>12</v>
      </c>
      <c r="H48" s="13" t="s">
        <v>106</v>
      </c>
    </row>
    <row r="49" spans="1:8" ht="14.25">
      <c r="A49" s="11">
        <v>45</v>
      </c>
      <c r="B49" s="12" t="s">
        <v>605</v>
      </c>
      <c r="C49" s="12">
        <v>21011403308</v>
      </c>
      <c r="D49" s="13">
        <f t="shared" si="0"/>
        <v>32.25</v>
      </c>
      <c r="E49" s="12">
        <v>64.5</v>
      </c>
      <c r="F49" s="13">
        <v>0</v>
      </c>
      <c r="G49" s="12" t="s">
        <v>12</v>
      </c>
      <c r="H49" s="13" t="s">
        <v>106</v>
      </c>
    </row>
    <row r="50" spans="1:8" ht="14.25">
      <c r="A50" s="11">
        <v>46</v>
      </c>
      <c r="B50" s="12" t="s">
        <v>606</v>
      </c>
      <c r="C50" s="12">
        <v>21011403207</v>
      </c>
      <c r="D50" s="13">
        <f t="shared" si="0"/>
        <v>31.25</v>
      </c>
      <c r="E50" s="12">
        <v>62.5</v>
      </c>
      <c r="F50" s="13">
        <v>0</v>
      </c>
      <c r="G50" s="12" t="s">
        <v>12</v>
      </c>
      <c r="H50" s="13" t="s">
        <v>106</v>
      </c>
    </row>
    <row r="51" spans="1:8" ht="14.25">
      <c r="A51" s="11">
        <v>47</v>
      </c>
      <c r="B51" s="12" t="s">
        <v>607</v>
      </c>
      <c r="C51" s="12">
        <v>21011403402</v>
      </c>
      <c r="D51" s="13">
        <f t="shared" si="0"/>
        <v>30.75</v>
      </c>
      <c r="E51" s="12">
        <v>61.5</v>
      </c>
      <c r="F51" s="13">
        <v>0</v>
      </c>
      <c r="G51" s="12" t="s">
        <v>12</v>
      </c>
      <c r="H51" s="13" t="s">
        <v>106</v>
      </c>
    </row>
    <row r="52" spans="1:8" ht="14.25">
      <c r="A52" s="11">
        <v>48</v>
      </c>
      <c r="B52" s="12" t="s">
        <v>608</v>
      </c>
      <c r="C52" s="12">
        <v>21011403125</v>
      </c>
      <c r="D52" s="13">
        <f t="shared" si="0"/>
        <v>30.5</v>
      </c>
      <c r="E52" s="12">
        <v>61</v>
      </c>
      <c r="F52" s="13">
        <v>0</v>
      </c>
      <c r="G52" s="12" t="s">
        <v>12</v>
      </c>
      <c r="H52" s="13" t="s">
        <v>106</v>
      </c>
    </row>
    <row r="53" spans="1:8" ht="14.25">
      <c r="A53" s="11">
        <v>49</v>
      </c>
      <c r="B53" s="12" t="s">
        <v>609</v>
      </c>
      <c r="C53" s="12">
        <v>21011403301</v>
      </c>
      <c r="D53" s="13">
        <f t="shared" si="0"/>
        <v>29.75</v>
      </c>
      <c r="E53" s="12">
        <v>59.5</v>
      </c>
      <c r="F53" s="13">
        <v>0</v>
      </c>
      <c r="G53" s="12" t="s">
        <v>12</v>
      </c>
      <c r="H53" s="13" t="s">
        <v>106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33"/>
  <sheetViews>
    <sheetView workbookViewId="0" topLeftCell="A21">
      <selection activeCell="J41" sqref="J41"/>
    </sheetView>
  </sheetViews>
  <sheetFormatPr defaultColWidth="8.8515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37"/>
    </row>
    <row r="2" spans="1:8" ht="21.75">
      <c r="A2" s="4" t="s">
        <v>610</v>
      </c>
      <c r="B2" s="4"/>
      <c r="C2" s="4"/>
      <c r="D2" s="5"/>
      <c r="E2" s="5"/>
      <c r="F2" s="5"/>
      <c r="G2" s="5"/>
      <c r="H2" s="38"/>
    </row>
    <row r="3" spans="1:8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7" t="s">
        <v>7</v>
      </c>
    </row>
    <row r="4" spans="1:8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9"/>
    </row>
    <row r="5" spans="1:8" ht="14.25">
      <c r="A5" s="11">
        <v>1</v>
      </c>
      <c r="B5" s="12" t="s">
        <v>611</v>
      </c>
      <c r="C5" s="12">
        <v>21010902303</v>
      </c>
      <c r="D5" s="13">
        <v>81.3</v>
      </c>
      <c r="E5" s="12">
        <v>74</v>
      </c>
      <c r="F5" s="13">
        <v>88.6</v>
      </c>
      <c r="G5" s="12" t="s">
        <v>12</v>
      </c>
      <c r="H5" s="12" t="s">
        <v>13</v>
      </c>
    </row>
    <row r="6" spans="1:8" ht="14.25">
      <c r="A6" s="11">
        <v>2</v>
      </c>
      <c r="B6" s="12" t="s">
        <v>612</v>
      </c>
      <c r="C6" s="12">
        <v>21010902319</v>
      </c>
      <c r="D6" s="13">
        <v>80.4</v>
      </c>
      <c r="E6" s="12">
        <v>69</v>
      </c>
      <c r="F6" s="13">
        <v>91.8</v>
      </c>
      <c r="G6" s="12" t="s">
        <v>12</v>
      </c>
      <c r="H6" s="12" t="s">
        <v>13</v>
      </c>
    </row>
    <row r="7" spans="1:8" ht="14.25">
      <c r="A7" s="11">
        <v>3</v>
      </c>
      <c r="B7" s="12" t="s">
        <v>613</v>
      </c>
      <c r="C7" s="12">
        <v>21010902308</v>
      </c>
      <c r="D7" s="13">
        <v>80.35</v>
      </c>
      <c r="E7" s="12">
        <v>72.5</v>
      </c>
      <c r="F7" s="13">
        <v>88.2</v>
      </c>
      <c r="G7" s="12" t="s">
        <v>12</v>
      </c>
      <c r="H7" s="12" t="s">
        <v>13</v>
      </c>
    </row>
    <row r="8" spans="1:8" ht="14.25">
      <c r="A8" s="11">
        <v>4</v>
      </c>
      <c r="B8" s="12" t="s">
        <v>614</v>
      </c>
      <c r="C8" s="12">
        <v>21010902301</v>
      </c>
      <c r="D8" s="13">
        <v>80.2</v>
      </c>
      <c r="E8" s="12">
        <v>69</v>
      </c>
      <c r="F8" s="13">
        <v>91.4</v>
      </c>
      <c r="G8" s="12" t="s">
        <v>12</v>
      </c>
      <c r="H8" s="12" t="s">
        <v>13</v>
      </c>
    </row>
    <row r="9" spans="1:8" ht="14.25">
      <c r="A9" s="11">
        <v>5</v>
      </c>
      <c r="B9" s="12" t="s">
        <v>615</v>
      </c>
      <c r="C9" s="12">
        <v>21010902316</v>
      </c>
      <c r="D9" s="13">
        <v>80.15</v>
      </c>
      <c r="E9" s="12">
        <v>74.5</v>
      </c>
      <c r="F9" s="13">
        <v>85.8</v>
      </c>
      <c r="G9" s="12" t="s">
        <v>12</v>
      </c>
      <c r="H9" s="12" t="s">
        <v>13</v>
      </c>
    </row>
    <row r="10" spans="1:8" ht="14.25">
      <c r="A10" s="11">
        <v>6</v>
      </c>
      <c r="B10" s="12" t="s">
        <v>616</v>
      </c>
      <c r="C10" s="12">
        <v>21010902306</v>
      </c>
      <c r="D10" s="13">
        <v>79.3</v>
      </c>
      <c r="E10" s="12">
        <v>72</v>
      </c>
      <c r="F10" s="13">
        <v>86.6</v>
      </c>
      <c r="G10" s="12" t="s">
        <v>12</v>
      </c>
      <c r="H10" s="12" t="s">
        <v>13</v>
      </c>
    </row>
    <row r="11" spans="1:8" ht="14.25">
      <c r="A11" s="11">
        <v>7</v>
      </c>
      <c r="B11" s="12" t="s">
        <v>617</v>
      </c>
      <c r="C11" s="12">
        <v>21010902408</v>
      </c>
      <c r="D11" s="13">
        <v>78</v>
      </c>
      <c r="E11" s="12">
        <v>67</v>
      </c>
      <c r="F11" s="13">
        <v>89</v>
      </c>
      <c r="G11" s="12" t="s">
        <v>12</v>
      </c>
      <c r="H11" s="12" t="s">
        <v>13</v>
      </c>
    </row>
    <row r="12" spans="1:8" ht="14.25">
      <c r="A12" s="11">
        <v>8</v>
      </c>
      <c r="B12" s="12" t="s">
        <v>618</v>
      </c>
      <c r="C12" s="12">
        <v>21010902330</v>
      </c>
      <c r="D12" s="13">
        <v>77.2</v>
      </c>
      <c r="E12" s="12">
        <v>71</v>
      </c>
      <c r="F12" s="13">
        <v>83.4</v>
      </c>
      <c r="G12" s="12" t="s">
        <v>12</v>
      </c>
      <c r="H12" s="12" t="s">
        <v>13</v>
      </c>
    </row>
    <row r="13" spans="1:8" ht="14.25">
      <c r="A13" s="11">
        <v>9</v>
      </c>
      <c r="B13" s="12" t="s">
        <v>619</v>
      </c>
      <c r="C13" s="12">
        <v>21010902307</v>
      </c>
      <c r="D13" s="13">
        <v>73.4</v>
      </c>
      <c r="E13" s="12">
        <v>68</v>
      </c>
      <c r="F13" s="13">
        <v>78.8</v>
      </c>
      <c r="G13" s="12" t="s">
        <v>12</v>
      </c>
      <c r="H13" s="12" t="s">
        <v>13</v>
      </c>
    </row>
    <row r="14" spans="1:8" ht="14.25">
      <c r="A14" s="11">
        <v>10</v>
      </c>
      <c r="B14" s="12" t="s">
        <v>620</v>
      </c>
      <c r="C14" s="12">
        <v>21010902328</v>
      </c>
      <c r="D14" s="13">
        <v>72.9</v>
      </c>
      <c r="E14" s="12">
        <v>70</v>
      </c>
      <c r="F14" s="13">
        <v>75.8</v>
      </c>
      <c r="G14" s="12" t="s">
        <v>12</v>
      </c>
      <c r="H14" s="12" t="s">
        <v>13</v>
      </c>
    </row>
    <row r="15" spans="1:8" ht="14.25">
      <c r="A15" s="11">
        <v>11</v>
      </c>
      <c r="B15" s="12" t="s">
        <v>621</v>
      </c>
      <c r="C15" s="12">
        <v>21010902314</v>
      </c>
      <c r="D15" s="13">
        <v>72.5</v>
      </c>
      <c r="E15" s="12">
        <v>61</v>
      </c>
      <c r="F15" s="13">
        <v>84</v>
      </c>
      <c r="G15" s="12" t="s">
        <v>12</v>
      </c>
      <c r="H15" s="12" t="s">
        <v>13</v>
      </c>
    </row>
    <row r="16" spans="1:8" ht="14.25">
      <c r="A16" s="11">
        <v>12</v>
      </c>
      <c r="B16" s="12" t="s">
        <v>622</v>
      </c>
      <c r="C16" s="12">
        <v>21010902324</v>
      </c>
      <c r="D16" s="13">
        <v>72.35</v>
      </c>
      <c r="E16" s="12">
        <v>62.5</v>
      </c>
      <c r="F16" s="13">
        <v>82.2</v>
      </c>
      <c r="G16" s="12" t="s">
        <v>12</v>
      </c>
      <c r="H16" s="12"/>
    </row>
    <row r="17" spans="1:8" ht="14.25">
      <c r="A17" s="11">
        <v>13</v>
      </c>
      <c r="B17" s="12" t="s">
        <v>623</v>
      </c>
      <c r="C17" s="12">
        <v>21010902327</v>
      </c>
      <c r="D17" s="13">
        <v>72.35</v>
      </c>
      <c r="E17" s="12">
        <v>63.5</v>
      </c>
      <c r="F17" s="13">
        <v>81.2</v>
      </c>
      <c r="G17" s="12" t="s">
        <v>23</v>
      </c>
      <c r="H17" s="12"/>
    </row>
    <row r="18" spans="1:8" ht="14.25">
      <c r="A18" s="11">
        <v>14</v>
      </c>
      <c r="B18" s="12" t="s">
        <v>624</v>
      </c>
      <c r="C18" s="12">
        <v>21010902320</v>
      </c>
      <c r="D18" s="13">
        <v>71</v>
      </c>
      <c r="E18" s="12">
        <v>68</v>
      </c>
      <c r="F18" s="13">
        <v>74</v>
      </c>
      <c r="G18" s="12" t="s">
        <v>12</v>
      </c>
      <c r="H18" s="12"/>
    </row>
    <row r="19" spans="1:8" ht="14.25" customHeight="1">
      <c r="A19" s="11">
        <v>15</v>
      </c>
      <c r="B19" s="12" t="s">
        <v>625</v>
      </c>
      <c r="C19" s="12">
        <v>21010902311</v>
      </c>
      <c r="D19" s="13">
        <v>69.75</v>
      </c>
      <c r="E19" s="12">
        <v>55.5</v>
      </c>
      <c r="F19" s="13">
        <v>84</v>
      </c>
      <c r="G19" s="12" t="s">
        <v>12</v>
      </c>
      <c r="H19" s="12"/>
    </row>
    <row r="20" spans="1:8" ht="14.25">
      <c r="A20" s="11">
        <v>16</v>
      </c>
      <c r="B20" s="12" t="s">
        <v>626</v>
      </c>
      <c r="C20" s="12">
        <v>21010902312</v>
      </c>
      <c r="D20" s="13">
        <v>68.85</v>
      </c>
      <c r="E20" s="12">
        <v>65.5</v>
      </c>
      <c r="F20" s="13">
        <v>72.2</v>
      </c>
      <c r="G20" s="12" t="s">
        <v>49</v>
      </c>
      <c r="H20" s="12" t="s">
        <v>13</v>
      </c>
    </row>
    <row r="21" spans="1:8" ht="14.25">
      <c r="A21" s="11">
        <v>17</v>
      </c>
      <c r="B21" s="12" t="s">
        <v>627</v>
      </c>
      <c r="C21" s="12">
        <v>21010902325</v>
      </c>
      <c r="D21" s="13">
        <v>68.85</v>
      </c>
      <c r="E21" s="12">
        <v>55.5</v>
      </c>
      <c r="F21" s="13">
        <v>82.2</v>
      </c>
      <c r="G21" s="12" t="s">
        <v>12</v>
      </c>
      <c r="H21" s="12"/>
    </row>
    <row r="22" spans="1:8" ht="14.25">
      <c r="A22" s="11">
        <v>18</v>
      </c>
      <c r="B22" s="12" t="s">
        <v>628</v>
      </c>
      <c r="C22" s="12">
        <v>21010902323</v>
      </c>
      <c r="D22" s="13">
        <v>68.15</v>
      </c>
      <c r="E22" s="12">
        <v>60.5</v>
      </c>
      <c r="F22" s="13">
        <v>75.8</v>
      </c>
      <c r="G22" s="12" t="s">
        <v>12</v>
      </c>
      <c r="H22" s="12"/>
    </row>
    <row r="23" spans="1:8" ht="14.25">
      <c r="A23" s="11">
        <v>19</v>
      </c>
      <c r="B23" s="12" t="s">
        <v>629</v>
      </c>
      <c r="C23" s="12">
        <v>21010902402</v>
      </c>
      <c r="D23" s="13">
        <v>67.85</v>
      </c>
      <c r="E23" s="12">
        <v>66.5</v>
      </c>
      <c r="F23" s="13">
        <v>69.2</v>
      </c>
      <c r="G23" s="12" t="s">
        <v>12</v>
      </c>
      <c r="H23" s="12"/>
    </row>
    <row r="24" spans="1:8" ht="14.25">
      <c r="A24" s="11">
        <v>20</v>
      </c>
      <c r="B24" s="12" t="s">
        <v>630</v>
      </c>
      <c r="C24" s="12">
        <v>21010902321</v>
      </c>
      <c r="D24" s="13">
        <v>67.8</v>
      </c>
      <c r="E24" s="12">
        <v>66</v>
      </c>
      <c r="F24" s="13">
        <v>69.6</v>
      </c>
      <c r="G24" s="12" t="s">
        <v>12</v>
      </c>
      <c r="H24" s="12"/>
    </row>
    <row r="25" spans="1:8" ht="14.25">
      <c r="A25" s="11">
        <v>21</v>
      </c>
      <c r="B25" s="12" t="s">
        <v>631</v>
      </c>
      <c r="C25" s="12">
        <v>21010902407</v>
      </c>
      <c r="D25" s="13">
        <v>66.3</v>
      </c>
      <c r="E25" s="12">
        <v>66</v>
      </c>
      <c r="F25" s="13">
        <v>66.6</v>
      </c>
      <c r="G25" s="12" t="s">
        <v>12</v>
      </c>
      <c r="H25" s="12"/>
    </row>
    <row r="26" spans="1:8" ht="14.25">
      <c r="A26" s="11">
        <v>22</v>
      </c>
      <c r="B26" s="12" t="s">
        <v>632</v>
      </c>
      <c r="C26" s="12">
        <v>21010902405</v>
      </c>
      <c r="D26" s="13">
        <v>65</v>
      </c>
      <c r="E26" s="12">
        <v>55</v>
      </c>
      <c r="F26" s="13">
        <v>75</v>
      </c>
      <c r="G26" s="12" t="s">
        <v>12</v>
      </c>
      <c r="H26" s="12"/>
    </row>
    <row r="27" spans="1:8" ht="14.25">
      <c r="A27" s="11">
        <v>23</v>
      </c>
      <c r="B27" s="12" t="s">
        <v>633</v>
      </c>
      <c r="C27" s="12">
        <v>21010902315</v>
      </c>
      <c r="D27" s="13">
        <v>60.85</v>
      </c>
      <c r="E27" s="12">
        <v>55.5</v>
      </c>
      <c r="F27" s="13">
        <v>66.2</v>
      </c>
      <c r="G27" s="12" t="s">
        <v>12</v>
      </c>
      <c r="H27" s="12"/>
    </row>
    <row r="28" spans="1:8" ht="14.25">
      <c r="A28" s="11">
        <v>24</v>
      </c>
      <c r="B28" s="12" t="s">
        <v>634</v>
      </c>
      <c r="C28" s="12">
        <v>21010902310</v>
      </c>
      <c r="D28" s="13">
        <v>59.95</v>
      </c>
      <c r="E28" s="12">
        <v>57.5</v>
      </c>
      <c r="F28" s="13">
        <v>62.4</v>
      </c>
      <c r="G28" s="12" t="s">
        <v>12</v>
      </c>
      <c r="H28" s="12"/>
    </row>
    <row r="29" spans="1:8" ht="14.25">
      <c r="A29" s="11">
        <v>25</v>
      </c>
      <c r="B29" s="12" t="s">
        <v>635</v>
      </c>
      <c r="C29" s="12">
        <v>21010902404</v>
      </c>
      <c r="D29" s="13">
        <v>59.15</v>
      </c>
      <c r="E29" s="12">
        <v>55.5</v>
      </c>
      <c r="F29" s="13">
        <v>62.8</v>
      </c>
      <c r="G29" s="12" t="s">
        <v>12</v>
      </c>
      <c r="H29" s="12"/>
    </row>
    <row r="30" spans="1:8" ht="14.25">
      <c r="A30" s="11">
        <v>26</v>
      </c>
      <c r="B30" s="12" t="s">
        <v>636</v>
      </c>
      <c r="C30" s="12">
        <v>21010902304</v>
      </c>
      <c r="D30" s="13">
        <v>55.8</v>
      </c>
      <c r="E30" s="12">
        <v>57</v>
      </c>
      <c r="F30" s="13">
        <v>54.6</v>
      </c>
      <c r="G30" s="12" t="s">
        <v>12</v>
      </c>
      <c r="H30" s="12"/>
    </row>
    <row r="31" spans="1:8" ht="14.25">
      <c r="A31" s="11">
        <v>27</v>
      </c>
      <c r="B31" s="12" t="s">
        <v>637</v>
      </c>
      <c r="C31" s="12">
        <v>21010902406</v>
      </c>
      <c r="D31" s="13">
        <v>30</v>
      </c>
      <c r="E31" s="12">
        <v>60</v>
      </c>
      <c r="F31" s="13">
        <v>0</v>
      </c>
      <c r="G31" s="12" t="s">
        <v>12</v>
      </c>
      <c r="H31" s="36" t="s">
        <v>106</v>
      </c>
    </row>
    <row r="32" ht="14.25">
      <c r="H32" s="38"/>
    </row>
    <row r="232" ht="14.25">
      <c r="K232" s="39"/>
    </row>
    <row r="233" ht="14.25">
      <c r="K233" s="39"/>
    </row>
  </sheetData>
  <sheetProtection/>
  <mergeCells count="8">
    <mergeCell ref="A1:G1"/>
    <mergeCell ref="A2:C2"/>
    <mergeCell ref="D3:F3"/>
    <mergeCell ref="A3:A4"/>
    <mergeCell ref="B3:B4"/>
    <mergeCell ref="C3:C4"/>
    <mergeCell ref="G3:G4"/>
    <mergeCell ref="H3:H4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9">
      <selection activeCell="A30" sqref="A30:IV30"/>
    </sheetView>
  </sheetViews>
  <sheetFormatPr defaultColWidth="9.00390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7" ht="21.75">
      <c r="A2" s="4" t="s">
        <v>638</v>
      </c>
      <c r="B2" s="4"/>
      <c r="C2" s="4"/>
      <c r="D2" s="5"/>
      <c r="E2" s="5"/>
      <c r="F2" s="5"/>
      <c r="G2" s="5"/>
    </row>
    <row r="3" spans="1:8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ht="14.25">
      <c r="A5" s="11">
        <v>1</v>
      </c>
      <c r="B5" s="12" t="s">
        <v>639</v>
      </c>
      <c r="C5" s="12">
        <v>21010802214</v>
      </c>
      <c r="D5" s="13">
        <f>(E5+F5)/2</f>
        <v>79.8</v>
      </c>
      <c r="E5" s="12">
        <v>73.5</v>
      </c>
      <c r="F5" s="13">
        <v>86.1</v>
      </c>
      <c r="G5" s="12" t="s">
        <v>12</v>
      </c>
      <c r="H5" s="14" t="s">
        <v>13</v>
      </c>
    </row>
    <row r="6" spans="1:8" ht="14.25">
      <c r="A6" s="11">
        <v>2</v>
      </c>
      <c r="B6" s="12" t="s">
        <v>640</v>
      </c>
      <c r="C6" s="12">
        <v>21010802211</v>
      </c>
      <c r="D6" s="13">
        <f aca="true" t="shared" si="0" ref="D6:D30">(E6+F6)/2</f>
        <v>77.2</v>
      </c>
      <c r="E6" s="12">
        <v>69</v>
      </c>
      <c r="F6" s="13">
        <v>85.4</v>
      </c>
      <c r="G6" s="12" t="s">
        <v>12</v>
      </c>
      <c r="H6" s="14" t="s">
        <v>13</v>
      </c>
    </row>
    <row r="7" spans="1:8" ht="14.25">
      <c r="A7" s="11">
        <v>3</v>
      </c>
      <c r="B7" s="12" t="s">
        <v>641</v>
      </c>
      <c r="C7" s="12">
        <v>21010802123</v>
      </c>
      <c r="D7" s="13">
        <f t="shared" si="0"/>
        <v>76.85</v>
      </c>
      <c r="E7" s="12">
        <v>73.5</v>
      </c>
      <c r="F7" s="13">
        <v>80.2</v>
      </c>
      <c r="G7" s="12" t="s">
        <v>12</v>
      </c>
      <c r="H7" s="14" t="s">
        <v>13</v>
      </c>
    </row>
    <row r="8" spans="1:8" ht="14.25">
      <c r="A8" s="11">
        <v>4</v>
      </c>
      <c r="B8" s="12" t="s">
        <v>642</v>
      </c>
      <c r="C8" s="12">
        <v>21010802210</v>
      </c>
      <c r="D8" s="13">
        <f t="shared" si="0"/>
        <v>74.35</v>
      </c>
      <c r="E8" s="12">
        <v>70.5</v>
      </c>
      <c r="F8" s="13">
        <v>78.2</v>
      </c>
      <c r="G8" s="12" t="s">
        <v>12</v>
      </c>
      <c r="H8" s="14" t="s">
        <v>13</v>
      </c>
    </row>
    <row r="9" spans="1:8" ht="14.25">
      <c r="A9" s="11">
        <v>5</v>
      </c>
      <c r="B9" s="12" t="s">
        <v>643</v>
      </c>
      <c r="C9" s="12">
        <v>21010802221</v>
      </c>
      <c r="D9" s="13">
        <f t="shared" si="0"/>
        <v>73.75</v>
      </c>
      <c r="E9" s="12">
        <v>68</v>
      </c>
      <c r="F9" s="13">
        <v>79.5</v>
      </c>
      <c r="G9" s="12" t="s">
        <v>12</v>
      </c>
      <c r="H9" s="14" t="s">
        <v>13</v>
      </c>
    </row>
    <row r="10" spans="1:8" ht="14.25">
      <c r="A10" s="11">
        <v>6</v>
      </c>
      <c r="B10" s="12" t="s">
        <v>644</v>
      </c>
      <c r="C10" s="12">
        <v>21010802204</v>
      </c>
      <c r="D10" s="13">
        <f t="shared" si="0"/>
        <v>73</v>
      </c>
      <c r="E10" s="12">
        <v>66</v>
      </c>
      <c r="F10" s="13">
        <v>80</v>
      </c>
      <c r="G10" s="12" t="s">
        <v>12</v>
      </c>
      <c r="H10" s="14" t="s">
        <v>13</v>
      </c>
    </row>
    <row r="11" spans="1:8" ht="14.25">
      <c r="A11" s="11">
        <v>7</v>
      </c>
      <c r="B11" s="12" t="s">
        <v>645</v>
      </c>
      <c r="C11" s="12">
        <v>21010802218</v>
      </c>
      <c r="D11" s="13">
        <f t="shared" si="0"/>
        <v>71.95</v>
      </c>
      <c r="E11" s="12">
        <v>61.5</v>
      </c>
      <c r="F11" s="13">
        <v>82.4</v>
      </c>
      <c r="G11" s="12" t="s">
        <v>12</v>
      </c>
      <c r="H11" s="14" t="s">
        <v>13</v>
      </c>
    </row>
    <row r="12" spans="1:8" ht="14.25">
      <c r="A12" s="11">
        <v>8</v>
      </c>
      <c r="B12" s="12" t="s">
        <v>646</v>
      </c>
      <c r="C12" s="12">
        <v>21010802219</v>
      </c>
      <c r="D12" s="13">
        <f t="shared" si="0"/>
        <v>70.75</v>
      </c>
      <c r="E12" s="12">
        <v>62.5</v>
      </c>
      <c r="F12" s="13">
        <v>79</v>
      </c>
      <c r="G12" s="12" t="s">
        <v>12</v>
      </c>
      <c r="H12" s="14" t="s">
        <v>13</v>
      </c>
    </row>
    <row r="13" spans="1:8" ht="14.25">
      <c r="A13" s="11">
        <v>9</v>
      </c>
      <c r="B13" s="12" t="s">
        <v>647</v>
      </c>
      <c r="C13" s="12">
        <v>21010802225</v>
      </c>
      <c r="D13" s="13">
        <f t="shared" si="0"/>
        <v>70.4</v>
      </c>
      <c r="E13" s="12">
        <v>68</v>
      </c>
      <c r="F13" s="13">
        <v>72.8</v>
      </c>
      <c r="G13" s="12" t="s">
        <v>12</v>
      </c>
      <c r="H13" s="14" t="s">
        <v>13</v>
      </c>
    </row>
    <row r="14" spans="1:8" ht="14.25">
      <c r="A14" s="11">
        <v>10</v>
      </c>
      <c r="B14" s="12" t="s">
        <v>648</v>
      </c>
      <c r="C14" s="12">
        <v>21010802202</v>
      </c>
      <c r="D14" s="13">
        <f t="shared" si="0"/>
        <v>69.95</v>
      </c>
      <c r="E14" s="12">
        <v>55.5</v>
      </c>
      <c r="F14" s="13">
        <v>84.4</v>
      </c>
      <c r="G14" s="12" t="s">
        <v>12</v>
      </c>
      <c r="H14" s="14" t="s">
        <v>13</v>
      </c>
    </row>
    <row r="15" spans="1:8" ht="14.25">
      <c r="A15" s="11">
        <v>11</v>
      </c>
      <c r="B15" s="12" t="s">
        <v>649</v>
      </c>
      <c r="C15" s="12">
        <v>21010802125</v>
      </c>
      <c r="D15" s="13">
        <f t="shared" si="0"/>
        <v>69.9</v>
      </c>
      <c r="E15" s="12">
        <v>63.5</v>
      </c>
      <c r="F15" s="13">
        <v>76.3</v>
      </c>
      <c r="G15" s="12" t="s">
        <v>12</v>
      </c>
      <c r="H15" s="14"/>
    </row>
    <row r="16" spans="1:8" ht="14.25">
      <c r="A16" s="11">
        <v>12</v>
      </c>
      <c r="B16" s="12" t="s">
        <v>650</v>
      </c>
      <c r="C16" s="12">
        <v>21010802127</v>
      </c>
      <c r="D16" s="13">
        <f t="shared" si="0"/>
        <v>69.9</v>
      </c>
      <c r="E16" s="12">
        <v>73.5</v>
      </c>
      <c r="F16" s="13">
        <v>66.3</v>
      </c>
      <c r="G16" s="12" t="s">
        <v>12</v>
      </c>
      <c r="H16" s="14"/>
    </row>
    <row r="17" spans="1:8" ht="14.25">
      <c r="A17" s="11">
        <v>13</v>
      </c>
      <c r="B17" s="12" t="s">
        <v>651</v>
      </c>
      <c r="C17" s="12">
        <v>21010802130</v>
      </c>
      <c r="D17" s="13">
        <f t="shared" si="0"/>
        <v>69.85</v>
      </c>
      <c r="E17" s="12">
        <v>75.5</v>
      </c>
      <c r="F17" s="13">
        <v>64.2</v>
      </c>
      <c r="G17" s="12" t="s">
        <v>12</v>
      </c>
      <c r="H17" s="14"/>
    </row>
    <row r="18" spans="1:8" ht="14.25">
      <c r="A18" s="11">
        <v>14</v>
      </c>
      <c r="B18" s="12" t="s">
        <v>652</v>
      </c>
      <c r="C18" s="12">
        <v>21010802203</v>
      </c>
      <c r="D18" s="13">
        <f t="shared" si="0"/>
        <v>69.8</v>
      </c>
      <c r="E18" s="12">
        <v>71</v>
      </c>
      <c r="F18" s="13">
        <v>68.6</v>
      </c>
      <c r="G18" s="12" t="s">
        <v>12</v>
      </c>
      <c r="H18" s="14"/>
    </row>
    <row r="19" spans="1:8" ht="14.25">
      <c r="A19" s="11">
        <v>15</v>
      </c>
      <c r="B19" s="12" t="s">
        <v>653</v>
      </c>
      <c r="C19" s="12">
        <v>21010802216</v>
      </c>
      <c r="D19" s="13">
        <f t="shared" si="0"/>
        <v>69.8</v>
      </c>
      <c r="E19" s="12">
        <v>73</v>
      </c>
      <c r="F19" s="13">
        <v>66.6</v>
      </c>
      <c r="G19" s="12" t="s">
        <v>12</v>
      </c>
      <c r="H19" s="14"/>
    </row>
    <row r="20" spans="1:8" ht="14.25">
      <c r="A20" s="11">
        <v>16</v>
      </c>
      <c r="B20" s="12" t="s">
        <v>654</v>
      </c>
      <c r="C20" s="12">
        <v>21010802206</v>
      </c>
      <c r="D20" s="13">
        <f t="shared" si="0"/>
        <v>69.75</v>
      </c>
      <c r="E20" s="12">
        <v>71</v>
      </c>
      <c r="F20" s="13">
        <v>68.5</v>
      </c>
      <c r="G20" s="12" t="s">
        <v>12</v>
      </c>
      <c r="H20" s="14"/>
    </row>
    <row r="21" spans="1:8" ht="14.25">
      <c r="A21" s="11">
        <v>17</v>
      </c>
      <c r="B21" s="12" t="s">
        <v>655</v>
      </c>
      <c r="C21" s="12">
        <v>21010802209</v>
      </c>
      <c r="D21" s="13">
        <f t="shared" si="0"/>
        <v>69.75</v>
      </c>
      <c r="E21" s="12">
        <v>69.5</v>
      </c>
      <c r="F21" s="13">
        <v>70</v>
      </c>
      <c r="G21" s="12" t="s">
        <v>12</v>
      </c>
      <c r="H21" s="14"/>
    </row>
    <row r="22" spans="1:8" ht="14.25">
      <c r="A22" s="11">
        <v>18</v>
      </c>
      <c r="B22" s="12" t="s">
        <v>656</v>
      </c>
      <c r="C22" s="12">
        <v>21010802229</v>
      </c>
      <c r="D22" s="13">
        <f t="shared" si="0"/>
        <v>69.65</v>
      </c>
      <c r="E22" s="12">
        <v>59</v>
      </c>
      <c r="F22" s="13">
        <v>80.3</v>
      </c>
      <c r="G22" s="12" t="s">
        <v>12</v>
      </c>
      <c r="H22" s="14"/>
    </row>
    <row r="23" spans="1:8" ht="14.25">
      <c r="A23" s="11">
        <v>19</v>
      </c>
      <c r="B23" s="12" t="s">
        <v>657</v>
      </c>
      <c r="C23" s="12">
        <v>21010802208</v>
      </c>
      <c r="D23" s="13">
        <f t="shared" si="0"/>
        <v>68.65</v>
      </c>
      <c r="E23" s="12">
        <v>62.5</v>
      </c>
      <c r="F23" s="13">
        <v>74.8</v>
      </c>
      <c r="G23" s="12" t="s">
        <v>12</v>
      </c>
      <c r="H23" s="14"/>
    </row>
    <row r="24" spans="1:8" ht="14.25">
      <c r="A24" s="11">
        <v>20</v>
      </c>
      <c r="B24" s="12" t="s">
        <v>658</v>
      </c>
      <c r="C24" s="12">
        <v>21010802227</v>
      </c>
      <c r="D24" s="13">
        <f t="shared" si="0"/>
        <v>67.25</v>
      </c>
      <c r="E24" s="12">
        <v>64.5</v>
      </c>
      <c r="F24" s="13">
        <v>70</v>
      </c>
      <c r="G24" s="12" t="s">
        <v>12</v>
      </c>
      <c r="H24" s="14"/>
    </row>
    <row r="25" spans="1:8" ht="14.25">
      <c r="A25" s="11">
        <v>21</v>
      </c>
      <c r="B25" s="12" t="s">
        <v>659</v>
      </c>
      <c r="C25" s="12">
        <v>21010802215</v>
      </c>
      <c r="D25" s="13">
        <f t="shared" si="0"/>
        <v>66.1</v>
      </c>
      <c r="E25" s="12">
        <v>60</v>
      </c>
      <c r="F25" s="13">
        <v>72.2</v>
      </c>
      <c r="G25" s="12" t="s">
        <v>12</v>
      </c>
      <c r="H25" s="14"/>
    </row>
    <row r="26" spans="1:8" ht="14.25">
      <c r="A26" s="11">
        <v>22</v>
      </c>
      <c r="B26" s="12" t="s">
        <v>660</v>
      </c>
      <c r="C26" s="12">
        <v>21010802222</v>
      </c>
      <c r="D26" s="13">
        <f t="shared" si="0"/>
        <v>66.1</v>
      </c>
      <c r="E26" s="12">
        <v>59</v>
      </c>
      <c r="F26" s="13">
        <v>73.2</v>
      </c>
      <c r="G26" s="12" t="s">
        <v>12</v>
      </c>
      <c r="H26" s="13"/>
    </row>
    <row r="27" spans="1:8" ht="14.25">
      <c r="A27" s="11">
        <v>23</v>
      </c>
      <c r="B27" s="12" t="s">
        <v>661</v>
      </c>
      <c r="C27" s="12">
        <v>21010802223</v>
      </c>
      <c r="D27" s="13">
        <f t="shared" si="0"/>
        <v>64.15</v>
      </c>
      <c r="E27" s="12">
        <v>57.5</v>
      </c>
      <c r="F27" s="13">
        <v>70.8</v>
      </c>
      <c r="G27" s="12" t="s">
        <v>12</v>
      </c>
      <c r="H27" s="13"/>
    </row>
    <row r="28" spans="1:8" ht="14.25">
      <c r="A28" s="11">
        <v>24</v>
      </c>
      <c r="B28" s="12" t="s">
        <v>662</v>
      </c>
      <c r="C28" s="12">
        <v>21010802230</v>
      </c>
      <c r="D28" s="13">
        <f t="shared" si="0"/>
        <v>62.05</v>
      </c>
      <c r="E28" s="12">
        <v>56.5</v>
      </c>
      <c r="F28" s="13">
        <v>67.6</v>
      </c>
      <c r="G28" s="12" t="s">
        <v>12</v>
      </c>
      <c r="H28" s="13"/>
    </row>
    <row r="29" spans="1:8" ht="14.25">
      <c r="A29" s="11">
        <v>25</v>
      </c>
      <c r="B29" s="12" t="s">
        <v>663</v>
      </c>
      <c r="C29" s="12">
        <v>21010802217</v>
      </c>
      <c r="D29" s="13">
        <f t="shared" si="0"/>
        <v>35.5</v>
      </c>
      <c r="E29" s="12">
        <v>71</v>
      </c>
      <c r="F29" s="13">
        <v>0</v>
      </c>
      <c r="G29" s="12" t="s">
        <v>12</v>
      </c>
      <c r="H29" s="13" t="s">
        <v>106</v>
      </c>
    </row>
    <row r="30" spans="1:8" ht="14.25">
      <c r="A30" s="11">
        <v>26</v>
      </c>
      <c r="B30" s="12" t="s">
        <v>664</v>
      </c>
      <c r="C30" s="12">
        <v>21010802224</v>
      </c>
      <c r="D30" s="13">
        <f t="shared" si="0"/>
        <v>31.5</v>
      </c>
      <c r="E30" s="12">
        <v>63</v>
      </c>
      <c r="F30" s="13">
        <v>0</v>
      </c>
      <c r="G30" s="12" t="s">
        <v>12</v>
      </c>
      <c r="H30" s="13" t="s">
        <v>106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9">
      <selection activeCell="A16" sqref="A16:IV16"/>
    </sheetView>
  </sheetViews>
  <sheetFormatPr defaultColWidth="9.00390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7" ht="21.75">
      <c r="A2" s="4" t="s">
        <v>665</v>
      </c>
      <c r="B2" s="4"/>
      <c r="C2" s="4"/>
      <c r="D2" s="5"/>
      <c r="E2" s="5"/>
      <c r="F2" s="5"/>
      <c r="G2" s="5"/>
    </row>
    <row r="3" spans="1:8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ht="14.25">
      <c r="A5" s="11">
        <v>1</v>
      </c>
      <c r="B5" s="12" t="s">
        <v>666</v>
      </c>
      <c r="C5" s="12">
        <v>21010702009</v>
      </c>
      <c r="D5" s="13">
        <v>72.6</v>
      </c>
      <c r="E5" s="12">
        <v>69</v>
      </c>
      <c r="F5" s="13">
        <v>76.2</v>
      </c>
      <c r="G5" s="12" t="s">
        <v>12</v>
      </c>
      <c r="H5" s="14" t="s">
        <v>13</v>
      </c>
    </row>
    <row r="6" spans="1:8" ht="14.25">
      <c r="A6" s="11">
        <v>2</v>
      </c>
      <c r="B6" s="12" t="s">
        <v>667</v>
      </c>
      <c r="C6" s="12">
        <v>21010701928</v>
      </c>
      <c r="D6" s="13">
        <v>71.7</v>
      </c>
      <c r="E6" s="12">
        <v>66</v>
      </c>
      <c r="F6" s="13">
        <v>77.4</v>
      </c>
      <c r="G6" s="12" t="s">
        <v>12</v>
      </c>
      <c r="H6" s="14" t="s">
        <v>13</v>
      </c>
    </row>
    <row r="7" spans="1:8" ht="14.25">
      <c r="A7" s="11">
        <v>3</v>
      </c>
      <c r="B7" s="12" t="s">
        <v>668</v>
      </c>
      <c r="C7" s="12">
        <v>21010702116</v>
      </c>
      <c r="D7" s="13">
        <v>71.3</v>
      </c>
      <c r="E7" s="12">
        <v>72</v>
      </c>
      <c r="F7" s="13">
        <v>70.6</v>
      </c>
      <c r="G7" s="12" t="s">
        <v>12</v>
      </c>
      <c r="H7" s="14" t="s">
        <v>13</v>
      </c>
    </row>
    <row r="8" spans="1:8" ht="14.25">
      <c r="A8" s="11">
        <v>4</v>
      </c>
      <c r="B8" s="12" t="s">
        <v>669</v>
      </c>
      <c r="C8" s="12">
        <v>21010702028</v>
      </c>
      <c r="D8" s="13">
        <v>70.65</v>
      </c>
      <c r="E8" s="12">
        <v>69.5</v>
      </c>
      <c r="F8" s="13">
        <v>71.8</v>
      </c>
      <c r="G8" s="12" t="s">
        <v>12</v>
      </c>
      <c r="H8" s="14" t="s">
        <v>13</v>
      </c>
    </row>
    <row r="9" spans="1:8" ht="14.25">
      <c r="A9" s="11">
        <v>5</v>
      </c>
      <c r="B9" s="12" t="s">
        <v>670</v>
      </c>
      <c r="C9" s="12">
        <v>21010702007</v>
      </c>
      <c r="D9" s="13">
        <v>69.75</v>
      </c>
      <c r="E9" s="12">
        <v>64.5</v>
      </c>
      <c r="F9" s="13">
        <v>75</v>
      </c>
      <c r="G9" s="12" t="s">
        <v>12</v>
      </c>
      <c r="H9" s="14" t="s">
        <v>13</v>
      </c>
    </row>
    <row r="10" spans="1:8" ht="14.25">
      <c r="A10" s="11">
        <v>6</v>
      </c>
      <c r="B10" s="12" t="s">
        <v>671</v>
      </c>
      <c r="C10" s="12">
        <v>21010702113</v>
      </c>
      <c r="D10" s="13">
        <v>68.85</v>
      </c>
      <c r="E10" s="12">
        <v>57.5</v>
      </c>
      <c r="F10" s="13">
        <v>80.2</v>
      </c>
      <c r="G10" s="12" t="s">
        <v>12</v>
      </c>
      <c r="H10" s="14" t="s">
        <v>13</v>
      </c>
    </row>
    <row r="11" spans="1:8" ht="14.25">
      <c r="A11" s="11">
        <v>7</v>
      </c>
      <c r="B11" s="12" t="s">
        <v>672</v>
      </c>
      <c r="C11" s="12">
        <v>21010702106</v>
      </c>
      <c r="D11" s="13">
        <v>68.15</v>
      </c>
      <c r="E11" s="12">
        <v>59.5</v>
      </c>
      <c r="F11" s="13">
        <v>76.8</v>
      </c>
      <c r="G11" s="12" t="s">
        <v>12</v>
      </c>
      <c r="H11" s="14" t="s">
        <v>13</v>
      </c>
    </row>
    <row r="12" spans="1:8" ht="14.25">
      <c r="A12" s="11">
        <v>8</v>
      </c>
      <c r="B12" s="12" t="s">
        <v>673</v>
      </c>
      <c r="C12" s="12">
        <v>21010701919</v>
      </c>
      <c r="D12" s="13">
        <v>67.8</v>
      </c>
      <c r="E12" s="12">
        <v>55</v>
      </c>
      <c r="F12" s="13">
        <v>80.6</v>
      </c>
      <c r="G12" s="12" t="s">
        <v>12</v>
      </c>
      <c r="H12" s="14" t="s">
        <v>13</v>
      </c>
    </row>
    <row r="13" spans="1:8" ht="14.25">
      <c r="A13" s="11">
        <v>9</v>
      </c>
      <c r="B13" s="12" t="s">
        <v>674</v>
      </c>
      <c r="C13" s="12">
        <v>21010702102</v>
      </c>
      <c r="D13" s="13">
        <v>67.75</v>
      </c>
      <c r="E13" s="12">
        <v>61.5</v>
      </c>
      <c r="F13" s="13">
        <v>74</v>
      </c>
      <c r="G13" s="12" t="s">
        <v>12</v>
      </c>
      <c r="H13" s="14" t="s">
        <v>13</v>
      </c>
    </row>
    <row r="14" spans="1:8" ht="14.25">
      <c r="A14" s="11">
        <v>10</v>
      </c>
      <c r="B14" s="12" t="s">
        <v>675</v>
      </c>
      <c r="C14" s="12">
        <v>21010702030</v>
      </c>
      <c r="D14" s="13">
        <v>66.55</v>
      </c>
      <c r="E14" s="12">
        <v>64.5</v>
      </c>
      <c r="F14" s="13">
        <v>68.6</v>
      </c>
      <c r="G14" s="12" t="s">
        <v>12</v>
      </c>
      <c r="H14" s="14" t="s">
        <v>13</v>
      </c>
    </row>
    <row r="15" spans="1:8" ht="14.25">
      <c r="A15" s="11">
        <v>11</v>
      </c>
      <c r="B15" s="12" t="s">
        <v>676</v>
      </c>
      <c r="C15" s="12">
        <v>21010701922</v>
      </c>
      <c r="D15" s="13">
        <v>66.55</v>
      </c>
      <c r="E15" s="12">
        <v>60.5</v>
      </c>
      <c r="F15" s="13">
        <v>72.6</v>
      </c>
      <c r="G15" s="12" t="s">
        <v>12</v>
      </c>
      <c r="H15" s="14" t="s">
        <v>13</v>
      </c>
    </row>
    <row r="16" spans="1:8" ht="14.25">
      <c r="A16" s="11">
        <v>12</v>
      </c>
      <c r="B16" s="12" t="s">
        <v>677</v>
      </c>
      <c r="C16" s="12">
        <v>21010702026</v>
      </c>
      <c r="D16" s="13">
        <v>66.45</v>
      </c>
      <c r="E16" s="12">
        <v>60.5</v>
      </c>
      <c r="F16" s="13">
        <v>72.4</v>
      </c>
      <c r="G16" s="12" t="s">
        <v>12</v>
      </c>
      <c r="H16" s="14" t="s">
        <v>13</v>
      </c>
    </row>
    <row r="17" spans="1:8" ht="14.25">
      <c r="A17" s="11">
        <v>13</v>
      </c>
      <c r="B17" s="12" t="s">
        <v>678</v>
      </c>
      <c r="C17" s="12">
        <v>21010701929</v>
      </c>
      <c r="D17" s="13">
        <v>66.35</v>
      </c>
      <c r="E17" s="12">
        <v>61.5</v>
      </c>
      <c r="F17" s="13">
        <v>71.2</v>
      </c>
      <c r="G17" s="12" t="s">
        <v>12</v>
      </c>
      <c r="H17" s="14"/>
    </row>
    <row r="18" spans="1:8" ht="14.25">
      <c r="A18" s="11">
        <v>14</v>
      </c>
      <c r="B18" s="12" t="s">
        <v>679</v>
      </c>
      <c r="C18" s="12">
        <v>21010701915</v>
      </c>
      <c r="D18" s="13">
        <v>66.3</v>
      </c>
      <c r="E18" s="12">
        <v>72</v>
      </c>
      <c r="F18" s="13">
        <v>60.6</v>
      </c>
      <c r="G18" s="12" t="s">
        <v>12</v>
      </c>
      <c r="H18" s="14"/>
    </row>
    <row r="19" spans="1:8" ht="14.25">
      <c r="A19" s="11">
        <v>15</v>
      </c>
      <c r="B19" s="12" t="s">
        <v>680</v>
      </c>
      <c r="C19" s="12">
        <v>21010701925</v>
      </c>
      <c r="D19" s="13">
        <v>66</v>
      </c>
      <c r="E19" s="12">
        <v>61</v>
      </c>
      <c r="F19" s="13">
        <v>71</v>
      </c>
      <c r="G19" s="12" t="s">
        <v>12</v>
      </c>
      <c r="H19" s="14"/>
    </row>
    <row r="20" spans="1:8" ht="14.25">
      <c r="A20" s="11">
        <v>16</v>
      </c>
      <c r="B20" s="12" t="s">
        <v>681</v>
      </c>
      <c r="C20" s="12">
        <v>21010702111</v>
      </c>
      <c r="D20" s="13">
        <v>65</v>
      </c>
      <c r="E20" s="12">
        <v>62</v>
      </c>
      <c r="F20" s="13">
        <v>68</v>
      </c>
      <c r="G20" s="12" t="s">
        <v>12</v>
      </c>
      <c r="H20" s="14"/>
    </row>
    <row r="21" spans="1:8" ht="14.25">
      <c r="A21" s="11">
        <v>17</v>
      </c>
      <c r="B21" s="12" t="s">
        <v>682</v>
      </c>
      <c r="C21" s="12">
        <v>21010701918</v>
      </c>
      <c r="D21" s="13">
        <v>63.7</v>
      </c>
      <c r="E21" s="12">
        <v>69</v>
      </c>
      <c r="F21" s="13">
        <v>58.4</v>
      </c>
      <c r="G21" s="12" t="s">
        <v>12</v>
      </c>
      <c r="H21" s="14"/>
    </row>
    <row r="22" spans="1:8" ht="14.25">
      <c r="A22" s="11">
        <v>18</v>
      </c>
      <c r="B22" s="12" t="s">
        <v>683</v>
      </c>
      <c r="C22" s="12">
        <v>21010702021</v>
      </c>
      <c r="D22" s="13">
        <v>61.9</v>
      </c>
      <c r="E22" s="12">
        <v>57</v>
      </c>
      <c r="F22" s="13">
        <v>66.8</v>
      </c>
      <c r="G22" s="12" t="s">
        <v>12</v>
      </c>
      <c r="H22" s="14"/>
    </row>
    <row r="23" spans="1:8" ht="14.25">
      <c r="A23" s="11">
        <v>19</v>
      </c>
      <c r="B23" s="12" t="s">
        <v>684</v>
      </c>
      <c r="C23" s="12">
        <v>21010702024</v>
      </c>
      <c r="D23" s="13">
        <v>60.3</v>
      </c>
      <c r="E23" s="12">
        <v>60</v>
      </c>
      <c r="F23" s="13">
        <v>60.6</v>
      </c>
      <c r="G23" s="12" t="s">
        <v>12</v>
      </c>
      <c r="H23" s="14"/>
    </row>
    <row r="24" spans="1:8" ht="14.25">
      <c r="A24" s="11">
        <v>20</v>
      </c>
      <c r="B24" s="12" t="s">
        <v>685</v>
      </c>
      <c r="C24" s="12">
        <v>21010702118</v>
      </c>
      <c r="D24" s="13">
        <v>58.5</v>
      </c>
      <c r="E24" s="12">
        <v>62</v>
      </c>
      <c r="F24" s="13">
        <v>55</v>
      </c>
      <c r="G24" s="12" t="s">
        <v>12</v>
      </c>
      <c r="H24" s="14"/>
    </row>
    <row r="25" spans="1:8" ht="14.25">
      <c r="A25" s="11">
        <v>21</v>
      </c>
      <c r="B25" s="12" t="s">
        <v>686</v>
      </c>
      <c r="C25" s="12">
        <v>21010702001</v>
      </c>
      <c r="D25" s="13">
        <v>57.35</v>
      </c>
      <c r="E25" s="12">
        <v>63.5</v>
      </c>
      <c r="F25" s="13">
        <v>51.2</v>
      </c>
      <c r="G25" s="12" t="s">
        <v>12</v>
      </c>
      <c r="H25" s="14"/>
    </row>
    <row r="26" spans="1:8" ht="14.25">
      <c r="A26" s="11">
        <v>22</v>
      </c>
      <c r="B26" s="12" t="s">
        <v>687</v>
      </c>
      <c r="C26" s="12">
        <v>21010702029</v>
      </c>
      <c r="D26" s="13">
        <v>56.6</v>
      </c>
      <c r="E26" s="12">
        <v>57</v>
      </c>
      <c r="F26" s="13">
        <v>56.2</v>
      </c>
      <c r="G26" s="12" t="s">
        <v>12</v>
      </c>
      <c r="H26" s="13"/>
    </row>
    <row r="27" spans="1:8" ht="14.25">
      <c r="A27" s="11">
        <v>23</v>
      </c>
      <c r="B27" s="12" t="s">
        <v>688</v>
      </c>
      <c r="C27" s="12">
        <v>21010702016</v>
      </c>
      <c r="D27" s="13">
        <v>55.95</v>
      </c>
      <c r="E27" s="12">
        <v>59.5</v>
      </c>
      <c r="F27" s="13">
        <v>52.4</v>
      </c>
      <c r="G27" s="12" t="s">
        <v>12</v>
      </c>
      <c r="H27" s="13"/>
    </row>
    <row r="28" spans="1:8" ht="14.25">
      <c r="A28" s="11">
        <v>24</v>
      </c>
      <c r="B28" s="12" t="s">
        <v>689</v>
      </c>
      <c r="C28" s="12">
        <v>21010702101</v>
      </c>
      <c r="D28" s="13">
        <v>55.7</v>
      </c>
      <c r="E28" s="12">
        <v>67</v>
      </c>
      <c r="F28" s="13">
        <v>44.4</v>
      </c>
      <c r="G28" s="12" t="s">
        <v>12</v>
      </c>
      <c r="H28" s="13"/>
    </row>
    <row r="29" spans="1:8" ht="14.25">
      <c r="A29" s="11">
        <v>25</v>
      </c>
      <c r="B29" s="12" t="s">
        <v>690</v>
      </c>
      <c r="C29" s="12">
        <v>21010702004</v>
      </c>
      <c r="D29" s="13">
        <v>54.55</v>
      </c>
      <c r="E29" s="12">
        <v>61.5</v>
      </c>
      <c r="F29" s="13">
        <v>47.6</v>
      </c>
      <c r="G29" s="12" t="s">
        <v>12</v>
      </c>
      <c r="H29" s="13"/>
    </row>
    <row r="30" spans="1:8" ht="14.25">
      <c r="A30" s="11">
        <v>26</v>
      </c>
      <c r="B30" s="12" t="s">
        <v>691</v>
      </c>
      <c r="C30" s="12">
        <v>21010701923</v>
      </c>
      <c r="D30" s="13">
        <v>50.75</v>
      </c>
      <c r="E30" s="12">
        <v>57.5</v>
      </c>
      <c r="F30" s="13">
        <v>44</v>
      </c>
      <c r="G30" s="12" t="s">
        <v>12</v>
      </c>
      <c r="H30" s="13"/>
    </row>
    <row r="31" spans="1:8" ht="14.25">
      <c r="A31" s="11">
        <v>27</v>
      </c>
      <c r="B31" s="12" t="s">
        <v>465</v>
      </c>
      <c r="C31" s="12">
        <v>21010702109</v>
      </c>
      <c r="D31" s="13">
        <f>E31*0.5+F31*0.5</f>
        <v>31.25</v>
      </c>
      <c r="E31" s="12">
        <v>62.5</v>
      </c>
      <c r="F31" s="13">
        <v>0</v>
      </c>
      <c r="G31" s="12" t="s">
        <v>12</v>
      </c>
      <c r="H31" s="13" t="s">
        <v>106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J12" sqref="J12"/>
    </sheetView>
  </sheetViews>
  <sheetFormatPr defaultColWidth="9.00390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7" ht="21.75">
      <c r="A2" s="4" t="s">
        <v>692</v>
      </c>
      <c r="B2" s="4"/>
      <c r="C2" s="4" t="s">
        <v>693</v>
      </c>
      <c r="D2" s="5"/>
      <c r="E2" s="5"/>
      <c r="F2" s="5"/>
      <c r="G2" s="5"/>
    </row>
    <row r="3" spans="1:8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ht="14.25">
      <c r="A5" s="11">
        <v>1</v>
      </c>
      <c r="B5" s="12" t="s">
        <v>694</v>
      </c>
      <c r="C5" s="12">
        <v>21010100122</v>
      </c>
      <c r="D5" s="13">
        <v>78.05</v>
      </c>
      <c r="E5" s="12">
        <v>81.5</v>
      </c>
      <c r="F5" s="13">
        <v>74.6</v>
      </c>
      <c r="G5" s="12" t="s">
        <v>12</v>
      </c>
      <c r="H5" s="14" t="s">
        <v>13</v>
      </c>
    </row>
    <row r="6" spans="1:8" ht="14.25">
      <c r="A6" s="11">
        <v>2</v>
      </c>
      <c r="B6" s="12" t="s">
        <v>695</v>
      </c>
      <c r="C6" s="12">
        <v>21010100115</v>
      </c>
      <c r="D6" s="13">
        <v>76.8</v>
      </c>
      <c r="E6" s="12">
        <v>73</v>
      </c>
      <c r="F6" s="13">
        <v>80.6</v>
      </c>
      <c r="G6" s="12" t="s">
        <v>12</v>
      </c>
      <c r="H6" s="14" t="s">
        <v>13</v>
      </c>
    </row>
    <row r="7" spans="1:8" ht="14.25">
      <c r="A7" s="11">
        <v>3</v>
      </c>
      <c r="B7" s="12" t="s">
        <v>696</v>
      </c>
      <c r="C7" s="12">
        <v>21010100117</v>
      </c>
      <c r="D7" s="13">
        <v>76.4</v>
      </c>
      <c r="E7" s="12">
        <v>77</v>
      </c>
      <c r="F7" s="13">
        <v>75.8</v>
      </c>
      <c r="G7" s="12" t="s">
        <v>12</v>
      </c>
      <c r="H7" s="14" t="s">
        <v>13</v>
      </c>
    </row>
    <row r="8" spans="1:8" ht="14.25">
      <c r="A8" s="11">
        <v>4</v>
      </c>
      <c r="B8" s="12" t="s">
        <v>697</v>
      </c>
      <c r="C8" s="12">
        <v>21010100121</v>
      </c>
      <c r="D8" s="13">
        <v>75.3</v>
      </c>
      <c r="E8" s="12">
        <v>74</v>
      </c>
      <c r="F8" s="13">
        <v>76.6</v>
      </c>
      <c r="G8" s="12" t="s">
        <v>12</v>
      </c>
      <c r="H8" s="14" t="s">
        <v>13</v>
      </c>
    </row>
    <row r="9" spans="1:8" ht="14.25">
      <c r="A9" s="11">
        <v>5</v>
      </c>
      <c r="B9" s="12" t="s">
        <v>698</v>
      </c>
      <c r="C9" s="12">
        <v>21010100127</v>
      </c>
      <c r="D9" s="13">
        <v>74.15</v>
      </c>
      <c r="E9" s="12">
        <v>76.5</v>
      </c>
      <c r="F9" s="13">
        <v>71.8</v>
      </c>
      <c r="G9" s="12" t="s">
        <v>12</v>
      </c>
      <c r="H9" s="14"/>
    </row>
    <row r="10" spans="1:8" ht="14.25">
      <c r="A10" s="11">
        <v>6</v>
      </c>
      <c r="B10" s="12" t="s">
        <v>699</v>
      </c>
      <c r="C10" s="12">
        <v>21010100112</v>
      </c>
      <c r="D10" s="13">
        <v>73.65</v>
      </c>
      <c r="E10" s="12">
        <v>69.5</v>
      </c>
      <c r="F10" s="13">
        <v>77.8</v>
      </c>
      <c r="G10" s="12" t="s">
        <v>12</v>
      </c>
      <c r="H10" s="14"/>
    </row>
    <row r="11" spans="1:8" ht="14.25">
      <c r="A11" s="11">
        <v>7</v>
      </c>
      <c r="B11" s="12" t="s">
        <v>700</v>
      </c>
      <c r="C11" s="12">
        <v>21010100125</v>
      </c>
      <c r="D11" s="13">
        <v>73.05</v>
      </c>
      <c r="E11" s="12">
        <v>74.5</v>
      </c>
      <c r="F11" s="13">
        <v>71.6</v>
      </c>
      <c r="G11" s="12" t="s">
        <v>12</v>
      </c>
      <c r="H11" s="14"/>
    </row>
    <row r="12" spans="1:8" ht="14.25">
      <c r="A12" s="11">
        <v>8</v>
      </c>
      <c r="B12" s="12" t="s">
        <v>701</v>
      </c>
      <c r="C12" s="12">
        <v>21010100108</v>
      </c>
      <c r="D12" s="13">
        <v>72.2</v>
      </c>
      <c r="E12" s="12">
        <v>72</v>
      </c>
      <c r="F12" s="13">
        <v>72.4</v>
      </c>
      <c r="G12" s="12" t="s">
        <v>12</v>
      </c>
      <c r="H12" s="14"/>
    </row>
    <row r="13" spans="1:8" ht="14.25">
      <c r="A13" s="11">
        <v>9</v>
      </c>
      <c r="B13" s="12" t="s">
        <v>702</v>
      </c>
      <c r="C13" s="12">
        <v>21010100126</v>
      </c>
      <c r="D13" s="13">
        <v>71.7</v>
      </c>
      <c r="E13" s="12">
        <v>74</v>
      </c>
      <c r="F13" s="13">
        <v>69.4</v>
      </c>
      <c r="G13" s="12" t="s">
        <v>12</v>
      </c>
      <c r="H13" s="14"/>
    </row>
    <row r="14" spans="1:8" ht="14.25">
      <c r="A14" s="11">
        <v>10</v>
      </c>
      <c r="B14" s="12" t="s">
        <v>703</v>
      </c>
      <c r="C14" s="12">
        <v>21010100105</v>
      </c>
      <c r="D14" s="13">
        <v>70.05</v>
      </c>
      <c r="E14" s="12">
        <v>71.5</v>
      </c>
      <c r="F14" s="13">
        <v>68.6</v>
      </c>
      <c r="G14" s="12" t="s">
        <v>23</v>
      </c>
      <c r="H14" s="14"/>
    </row>
    <row r="15" spans="1:8" ht="14.25">
      <c r="A15" s="11">
        <v>11</v>
      </c>
      <c r="B15" s="12" t="s">
        <v>704</v>
      </c>
      <c r="C15" s="12">
        <v>21010100103</v>
      </c>
      <c r="D15" s="13">
        <v>67.95</v>
      </c>
      <c r="E15" s="12">
        <v>67.5</v>
      </c>
      <c r="F15" s="13">
        <v>68.4</v>
      </c>
      <c r="G15" s="12" t="s">
        <v>12</v>
      </c>
      <c r="H15" s="14"/>
    </row>
    <row r="16" spans="1:8" ht="14.25">
      <c r="A16" s="11">
        <v>12</v>
      </c>
      <c r="B16" s="12" t="s">
        <v>705</v>
      </c>
      <c r="C16" s="12">
        <v>21010100116</v>
      </c>
      <c r="D16" s="13">
        <v>67.4</v>
      </c>
      <c r="E16" s="12">
        <v>70</v>
      </c>
      <c r="F16" s="13">
        <v>64.8</v>
      </c>
      <c r="G16" s="12" t="s">
        <v>12</v>
      </c>
      <c r="H16" s="14"/>
    </row>
    <row r="17" spans="1:8" ht="14.25">
      <c r="A17" s="11">
        <v>13</v>
      </c>
      <c r="B17" s="12" t="s">
        <v>706</v>
      </c>
      <c r="C17" s="12">
        <v>21010100118</v>
      </c>
      <c r="D17" s="13">
        <v>63.7</v>
      </c>
      <c r="E17" s="12">
        <v>67.5</v>
      </c>
      <c r="F17" s="13">
        <v>59.9</v>
      </c>
      <c r="G17" s="12" t="s">
        <v>12</v>
      </c>
      <c r="H17" s="14"/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3">
      <selection activeCell="L20" sqref="L20"/>
    </sheetView>
  </sheetViews>
  <sheetFormatPr defaultColWidth="9.00390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7" ht="21.75">
      <c r="A2" s="4" t="s">
        <v>707</v>
      </c>
      <c r="B2" s="4"/>
      <c r="C2" s="4"/>
      <c r="D2" s="5"/>
      <c r="E2" s="5"/>
      <c r="F2" s="5"/>
      <c r="G2" s="5"/>
    </row>
    <row r="3" spans="1:8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ht="14.25">
      <c r="A5" s="11">
        <v>1</v>
      </c>
      <c r="B5" s="12" t="s">
        <v>708</v>
      </c>
      <c r="C5" s="12">
        <v>21011303103</v>
      </c>
      <c r="D5" s="13">
        <f>(E5+F5)/2</f>
        <v>79.2</v>
      </c>
      <c r="E5" s="12">
        <v>81</v>
      </c>
      <c r="F5" s="13">
        <v>77.4</v>
      </c>
      <c r="G5" s="12" t="s">
        <v>12</v>
      </c>
      <c r="H5" s="14" t="s">
        <v>13</v>
      </c>
    </row>
    <row r="6" spans="1:8" ht="14.25">
      <c r="A6" s="11">
        <v>2</v>
      </c>
      <c r="B6" s="12" t="s">
        <v>709</v>
      </c>
      <c r="C6" s="12">
        <v>21011303004</v>
      </c>
      <c r="D6" s="13">
        <f aca="true" t="shared" si="0" ref="D6:D29">(E6+F6)/2</f>
        <v>77.4</v>
      </c>
      <c r="E6" s="12">
        <v>72</v>
      </c>
      <c r="F6" s="13">
        <v>82.8</v>
      </c>
      <c r="G6" s="12" t="s">
        <v>12</v>
      </c>
      <c r="H6" s="14" t="s">
        <v>13</v>
      </c>
    </row>
    <row r="7" spans="1:8" ht="14.25">
      <c r="A7" s="11">
        <v>3</v>
      </c>
      <c r="B7" s="12" t="s">
        <v>710</v>
      </c>
      <c r="C7" s="12">
        <v>21011303021</v>
      </c>
      <c r="D7" s="13">
        <f t="shared" si="0"/>
        <v>75.55</v>
      </c>
      <c r="E7" s="12">
        <v>63.5</v>
      </c>
      <c r="F7" s="13">
        <v>87.6</v>
      </c>
      <c r="G7" s="12" t="s">
        <v>12</v>
      </c>
      <c r="H7" s="14" t="s">
        <v>13</v>
      </c>
    </row>
    <row r="8" spans="1:8" ht="14.25">
      <c r="A8" s="11">
        <v>4</v>
      </c>
      <c r="B8" s="12" t="s">
        <v>711</v>
      </c>
      <c r="C8" s="12">
        <v>21011303003</v>
      </c>
      <c r="D8" s="13">
        <f t="shared" si="0"/>
        <v>74.8</v>
      </c>
      <c r="E8" s="12">
        <v>68</v>
      </c>
      <c r="F8" s="13">
        <v>81.6</v>
      </c>
      <c r="G8" s="12" t="s">
        <v>12</v>
      </c>
      <c r="H8" s="14" t="s">
        <v>13</v>
      </c>
    </row>
    <row r="9" spans="1:8" ht="14.25">
      <c r="A9" s="11">
        <v>5</v>
      </c>
      <c r="B9" s="12" t="s">
        <v>712</v>
      </c>
      <c r="C9" s="12">
        <v>21011303019</v>
      </c>
      <c r="D9" s="13">
        <f t="shared" si="0"/>
        <v>73.75</v>
      </c>
      <c r="E9" s="12">
        <v>66.5</v>
      </c>
      <c r="F9" s="13">
        <v>81</v>
      </c>
      <c r="G9" s="12" t="s">
        <v>12</v>
      </c>
      <c r="H9" s="14" t="s">
        <v>13</v>
      </c>
    </row>
    <row r="10" spans="1:8" ht="14.25">
      <c r="A10" s="11">
        <v>6</v>
      </c>
      <c r="B10" s="12" t="s">
        <v>713</v>
      </c>
      <c r="C10" s="12">
        <v>21011303024</v>
      </c>
      <c r="D10" s="13">
        <f t="shared" si="0"/>
        <v>73</v>
      </c>
      <c r="E10" s="12">
        <v>78</v>
      </c>
      <c r="F10" s="13">
        <v>68</v>
      </c>
      <c r="G10" s="12" t="s">
        <v>12</v>
      </c>
      <c r="H10" s="14" t="s">
        <v>13</v>
      </c>
    </row>
    <row r="11" spans="1:8" ht="14.25">
      <c r="A11" s="11">
        <v>7</v>
      </c>
      <c r="B11" s="12" t="s">
        <v>714</v>
      </c>
      <c r="C11" s="12">
        <v>21011303023</v>
      </c>
      <c r="D11" s="13">
        <f t="shared" si="0"/>
        <v>71.95</v>
      </c>
      <c r="E11" s="12">
        <v>69.5</v>
      </c>
      <c r="F11" s="13">
        <v>74.4</v>
      </c>
      <c r="G11" s="12" t="s">
        <v>12</v>
      </c>
      <c r="H11" s="14" t="s">
        <v>13</v>
      </c>
    </row>
    <row r="12" spans="1:8" ht="14.25">
      <c r="A12" s="11">
        <v>8</v>
      </c>
      <c r="B12" s="12" t="s">
        <v>715</v>
      </c>
      <c r="C12" s="12">
        <v>21011303017</v>
      </c>
      <c r="D12" s="13">
        <f t="shared" si="0"/>
        <v>70.95</v>
      </c>
      <c r="E12" s="12">
        <v>67.5</v>
      </c>
      <c r="F12" s="13">
        <v>74.4</v>
      </c>
      <c r="G12" s="12" t="s">
        <v>12</v>
      </c>
      <c r="H12" s="14" t="s">
        <v>13</v>
      </c>
    </row>
    <row r="13" spans="1:8" ht="14.25">
      <c r="A13" s="11">
        <v>9</v>
      </c>
      <c r="B13" s="12" t="s">
        <v>716</v>
      </c>
      <c r="C13" s="12">
        <v>21011303110</v>
      </c>
      <c r="D13" s="13">
        <f t="shared" si="0"/>
        <v>70.5</v>
      </c>
      <c r="E13" s="12">
        <v>69</v>
      </c>
      <c r="F13" s="13">
        <v>72</v>
      </c>
      <c r="G13" s="12" t="s">
        <v>12</v>
      </c>
      <c r="H13" s="14"/>
    </row>
    <row r="14" spans="1:8" ht="14.25">
      <c r="A14" s="11">
        <v>10</v>
      </c>
      <c r="B14" s="12" t="s">
        <v>717</v>
      </c>
      <c r="C14" s="12">
        <v>21011303118</v>
      </c>
      <c r="D14" s="13">
        <f t="shared" si="0"/>
        <v>70.35</v>
      </c>
      <c r="E14" s="12">
        <v>64.5</v>
      </c>
      <c r="F14" s="13">
        <v>76.2</v>
      </c>
      <c r="G14" s="12" t="s">
        <v>12</v>
      </c>
      <c r="H14" s="14"/>
    </row>
    <row r="15" spans="1:8" ht="14.25">
      <c r="A15" s="11">
        <v>11</v>
      </c>
      <c r="B15" s="12" t="s">
        <v>718</v>
      </c>
      <c r="C15" s="12">
        <v>21011303028</v>
      </c>
      <c r="D15" s="13">
        <f t="shared" si="0"/>
        <v>69.8</v>
      </c>
      <c r="E15" s="12">
        <v>63</v>
      </c>
      <c r="F15" s="13">
        <v>76.6</v>
      </c>
      <c r="G15" s="12" t="s">
        <v>12</v>
      </c>
      <c r="H15" s="14"/>
    </row>
    <row r="16" spans="1:8" ht="14.25">
      <c r="A16" s="11">
        <v>12</v>
      </c>
      <c r="B16" s="12" t="s">
        <v>719</v>
      </c>
      <c r="C16" s="12">
        <v>21011302926</v>
      </c>
      <c r="D16" s="13">
        <f t="shared" si="0"/>
        <v>69.75</v>
      </c>
      <c r="E16" s="12">
        <v>66.5</v>
      </c>
      <c r="F16" s="13">
        <v>73</v>
      </c>
      <c r="G16" s="12" t="s">
        <v>12</v>
      </c>
      <c r="H16" s="14"/>
    </row>
    <row r="17" spans="1:8" ht="14.25">
      <c r="A17" s="11">
        <v>13</v>
      </c>
      <c r="B17" s="12" t="s">
        <v>720</v>
      </c>
      <c r="C17" s="12">
        <v>21011303112</v>
      </c>
      <c r="D17" s="13">
        <f t="shared" si="0"/>
        <v>69.7</v>
      </c>
      <c r="E17" s="12">
        <v>69</v>
      </c>
      <c r="F17" s="13">
        <v>70.4</v>
      </c>
      <c r="G17" s="12" t="s">
        <v>12</v>
      </c>
      <c r="H17" s="14"/>
    </row>
    <row r="18" spans="1:8" ht="14.25">
      <c r="A18" s="11">
        <v>14</v>
      </c>
      <c r="B18" s="12" t="s">
        <v>721</v>
      </c>
      <c r="C18" s="12">
        <v>21011303101</v>
      </c>
      <c r="D18" s="13">
        <f t="shared" si="0"/>
        <v>69.4</v>
      </c>
      <c r="E18" s="12">
        <v>68</v>
      </c>
      <c r="F18" s="13">
        <v>70.8</v>
      </c>
      <c r="G18" s="12" t="s">
        <v>12</v>
      </c>
      <c r="H18" s="14"/>
    </row>
    <row r="19" spans="1:8" ht="14.25">
      <c r="A19" s="11">
        <v>15</v>
      </c>
      <c r="B19" s="12" t="s">
        <v>722</v>
      </c>
      <c r="C19" s="12">
        <v>21011302928</v>
      </c>
      <c r="D19" s="13">
        <f t="shared" si="0"/>
        <v>65.95</v>
      </c>
      <c r="E19" s="12">
        <v>63.5</v>
      </c>
      <c r="F19" s="13">
        <v>68.4</v>
      </c>
      <c r="G19" s="12" t="s">
        <v>12</v>
      </c>
      <c r="H19" s="14"/>
    </row>
    <row r="20" spans="1:8" ht="14.25">
      <c r="A20" s="11">
        <v>16</v>
      </c>
      <c r="B20" s="12" t="s">
        <v>723</v>
      </c>
      <c r="C20" s="12">
        <v>21011302930</v>
      </c>
      <c r="D20" s="13">
        <f t="shared" si="0"/>
        <v>64.75</v>
      </c>
      <c r="E20" s="12">
        <v>59.5</v>
      </c>
      <c r="F20" s="13">
        <v>70</v>
      </c>
      <c r="G20" s="12" t="s">
        <v>12</v>
      </c>
      <c r="H20" s="14"/>
    </row>
    <row r="21" spans="1:8" ht="14.25">
      <c r="A21" s="11">
        <v>17</v>
      </c>
      <c r="B21" s="12" t="s">
        <v>724</v>
      </c>
      <c r="C21" s="12">
        <v>21011303105</v>
      </c>
      <c r="D21" s="13">
        <f t="shared" si="0"/>
        <v>64.05</v>
      </c>
      <c r="E21" s="12">
        <v>56.5</v>
      </c>
      <c r="F21" s="13">
        <v>71.6</v>
      </c>
      <c r="G21" s="12" t="s">
        <v>12</v>
      </c>
      <c r="H21" s="14"/>
    </row>
    <row r="22" spans="1:8" ht="14.25">
      <c r="A22" s="11">
        <v>18</v>
      </c>
      <c r="B22" s="12" t="s">
        <v>725</v>
      </c>
      <c r="C22" s="12">
        <v>21011303120</v>
      </c>
      <c r="D22" s="13">
        <f t="shared" si="0"/>
        <v>63.75</v>
      </c>
      <c r="E22" s="12">
        <v>65.5</v>
      </c>
      <c r="F22" s="13">
        <v>62</v>
      </c>
      <c r="G22" s="12" t="s">
        <v>12</v>
      </c>
      <c r="H22" s="14"/>
    </row>
    <row r="23" spans="1:8" ht="14.25">
      <c r="A23" s="11">
        <v>19</v>
      </c>
      <c r="B23" s="12" t="s">
        <v>726</v>
      </c>
      <c r="C23" s="12">
        <v>21011303108</v>
      </c>
      <c r="D23" s="13">
        <f t="shared" si="0"/>
        <v>62.85</v>
      </c>
      <c r="E23" s="12">
        <v>56.5</v>
      </c>
      <c r="F23" s="13">
        <v>69.2</v>
      </c>
      <c r="G23" s="12" t="s">
        <v>12</v>
      </c>
      <c r="H23" s="14"/>
    </row>
    <row r="24" spans="1:8" ht="14.25">
      <c r="A24" s="11">
        <v>20</v>
      </c>
      <c r="B24" s="12" t="s">
        <v>727</v>
      </c>
      <c r="C24" s="12">
        <v>21011303121</v>
      </c>
      <c r="D24" s="13">
        <f t="shared" si="0"/>
        <v>62.65</v>
      </c>
      <c r="E24" s="12">
        <v>62.5</v>
      </c>
      <c r="F24" s="13">
        <v>62.8</v>
      </c>
      <c r="G24" s="12" t="s">
        <v>12</v>
      </c>
      <c r="H24" s="14"/>
    </row>
    <row r="25" spans="1:8" ht="14.25">
      <c r="A25" s="11">
        <v>21</v>
      </c>
      <c r="B25" s="12" t="s">
        <v>728</v>
      </c>
      <c r="C25" s="12">
        <v>21011303012</v>
      </c>
      <c r="D25" s="13">
        <f t="shared" si="0"/>
        <v>61.85</v>
      </c>
      <c r="E25" s="12">
        <v>59.5</v>
      </c>
      <c r="F25" s="13">
        <v>64.2</v>
      </c>
      <c r="G25" s="12" t="s">
        <v>12</v>
      </c>
      <c r="H25" s="14"/>
    </row>
    <row r="26" spans="1:8" ht="14.25">
      <c r="A26" s="11">
        <v>22</v>
      </c>
      <c r="B26" s="12" t="s">
        <v>729</v>
      </c>
      <c r="C26" s="12">
        <v>21011303009</v>
      </c>
      <c r="D26" s="13">
        <f t="shared" si="0"/>
        <v>61.65</v>
      </c>
      <c r="E26" s="12">
        <v>63.5</v>
      </c>
      <c r="F26" s="13">
        <v>59.8</v>
      </c>
      <c r="G26" s="12" t="s">
        <v>12</v>
      </c>
      <c r="H26" s="13"/>
    </row>
    <row r="27" spans="1:8" ht="14.25">
      <c r="A27" s="11">
        <v>23</v>
      </c>
      <c r="B27" s="12" t="s">
        <v>730</v>
      </c>
      <c r="C27" s="12">
        <v>21011303113</v>
      </c>
      <c r="D27" s="13">
        <f t="shared" si="0"/>
        <v>61.4</v>
      </c>
      <c r="E27" s="12">
        <v>56</v>
      </c>
      <c r="F27" s="13">
        <v>66.8</v>
      </c>
      <c r="G27" s="12" t="s">
        <v>12</v>
      </c>
      <c r="H27" s="13"/>
    </row>
    <row r="28" spans="1:8" ht="14.25">
      <c r="A28" s="11">
        <v>24</v>
      </c>
      <c r="B28" s="12" t="s">
        <v>731</v>
      </c>
      <c r="C28" s="12">
        <v>21011303006</v>
      </c>
      <c r="D28" s="13">
        <f t="shared" si="0"/>
        <v>58.6</v>
      </c>
      <c r="E28" s="12">
        <v>56</v>
      </c>
      <c r="F28" s="13">
        <v>61.2</v>
      </c>
      <c r="G28" s="12" t="s">
        <v>12</v>
      </c>
      <c r="H28" s="13"/>
    </row>
    <row r="29" spans="1:8" ht="14.25">
      <c r="A29" s="11">
        <v>25</v>
      </c>
      <c r="B29" s="12" t="s">
        <v>732</v>
      </c>
      <c r="C29" s="12">
        <v>21011303001</v>
      </c>
      <c r="D29" s="13">
        <f t="shared" si="0"/>
        <v>37.75</v>
      </c>
      <c r="E29" s="12">
        <v>75.5</v>
      </c>
      <c r="F29" s="13">
        <v>0</v>
      </c>
      <c r="G29" s="12" t="s">
        <v>12</v>
      </c>
      <c r="H29" s="13" t="s">
        <v>106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6">
      <selection activeCell="B16" sqref="B16"/>
    </sheetView>
  </sheetViews>
  <sheetFormatPr defaultColWidth="9.00390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7" ht="21.75">
      <c r="A2" s="4" t="s">
        <v>733</v>
      </c>
      <c r="B2" s="4"/>
      <c r="C2" s="4"/>
      <c r="D2" s="5"/>
      <c r="E2" s="5"/>
      <c r="F2" s="5"/>
      <c r="G2" s="5"/>
    </row>
    <row r="3" spans="1:8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ht="14.25">
      <c r="A5" s="11">
        <v>1</v>
      </c>
      <c r="B5" s="12" t="s">
        <v>734</v>
      </c>
      <c r="C5" s="12">
        <v>21010501416</v>
      </c>
      <c r="D5" s="13">
        <v>81.95</v>
      </c>
      <c r="E5" s="12">
        <v>75.5</v>
      </c>
      <c r="F5" s="13">
        <v>88.4</v>
      </c>
      <c r="G5" s="12" t="s">
        <v>12</v>
      </c>
      <c r="H5" s="14" t="s">
        <v>13</v>
      </c>
    </row>
    <row r="6" spans="1:8" ht="14.25">
      <c r="A6" s="11">
        <v>2</v>
      </c>
      <c r="B6" s="12" t="s">
        <v>735</v>
      </c>
      <c r="C6" s="12">
        <v>21010501529</v>
      </c>
      <c r="D6" s="13">
        <v>78.95</v>
      </c>
      <c r="E6" s="12">
        <v>75.5</v>
      </c>
      <c r="F6" s="13">
        <v>82.4</v>
      </c>
      <c r="G6" s="12" t="s">
        <v>12</v>
      </c>
      <c r="H6" s="14" t="s">
        <v>13</v>
      </c>
    </row>
    <row r="7" spans="1:8" ht="14.25">
      <c r="A7" s="11">
        <v>3</v>
      </c>
      <c r="B7" s="12" t="s">
        <v>736</v>
      </c>
      <c r="C7" s="12">
        <v>21010501420</v>
      </c>
      <c r="D7" s="13">
        <v>78.7</v>
      </c>
      <c r="E7" s="12">
        <v>74</v>
      </c>
      <c r="F7" s="13">
        <v>83.4</v>
      </c>
      <c r="G7" s="12" t="s">
        <v>12</v>
      </c>
      <c r="H7" s="14" t="s">
        <v>13</v>
      </c>
    </row>
    <row r="8" spans="1:8" ht="14.25">
      <c r="A8" s="11">
        <v>4</v>
      </c>
      <c r="B8" s="12" t="s">
        <v>737</v>
      </c>
      <c r="C8" s="12">
        <v>21010501418</v>
      </c>
      <c r="D8" s="13">
        <v>74.1</v>
      </c>
      <c r="E8" s="12">
        <v>70</v>
      </c>
      <c r="F8" s="13">
        <v>78.2</v>
      </c>
      <c r="G8" s="12" t="s">
        <v>12</v>
      </c>
      <c r="H8" s="14" t="s">
        <v>13</v>
      </c>
    </row>
    <row r="9" spans="1:8" ht="14.25">
      <c r="A9" s="11">
        <v>5</v>
      </c>
      <c r="B9" s="12" t="s">
        <v>738</v>
      </c>
      <c r="C9" s="12">
        <v>21010501422</v>
      </c>
      <c r="D9" s="13">
        <v>73.8</v>
      </c>
      <c r="E9" s="12">
        <v>60</v>
      </c>
      <c r="F9" s="13">
        <v>87.6</v>
      </c>
      <c r="G9" s="12" t="s">
        <v>12</v>
      </c>
      <c r="H9" s="14" t="s">
        <v>13</v>
      </c>
    </row>
    <row r="10" spans="1:8" ht="14.25">
      <c r="A10" s="11">
        <v>6</v>
      </c>
      <c r="B10" s="12" t="s">
        <v>739</v>
      </c>
      <c r="C10" s="12">
        <v>21010501518</v>
      </c>
      <c r="D10" s="13">
        <v>73.7</v>
      </c>
      <c r="E10" s="12">
        <v>69</v>
      </c>
      <c r="F10" s="13">
        <v>78.4</v>
      </c>
      <c r="G10" s="12" t="s">
        <v>12</v>
      </c>
      <c r="H10" s="14" t="s">
        <v>13</v>
      </c>
    </row>
    <row r="11" spans="1:8" ht="14.25">
      <c r="A11" s="11">
        <v>7</v>
      </c>
      <c r="B11" s="12" t="s">
        <v>740</v>
      </c>
      <c r="C11" s="12">
        <v>21010501513</v>
      </c>
      <c r="D11" s="13">
        <v>73.55</v>
      </c>
      <c r="E11" s="12">
        <v>59.5</v>
      </c>
      <c r="F11" s="13">
        <v>87.6</v>
      </c>
      <c r="G11" s="12" t="s">
        <v>12</v>
      </c>
      <c r="H11" s="14" t="s">
        <v>13</v>
      </c>
    </row>
    <row r="12" spans="1:8" ht="14.25">
      <c r="A12" s="11">
        <v>8</v>
      </c>
      <c r="B12" s="12" t="s">
        <v>741</v>
      </c>
      <c r="C12" s="12">
        <v>21010501521</v>
      </c>
      <c r="D12" s="13">
        <v>73.45</v>
      </c>
      <c r="E12" s="12">
        <v>68.5</v>
      </c>
      <c r="F12" s="13">
        <v>78.4</v>
      </c>
      <c r="G12" s="12" t="s">
        <v>12</v>
      </c>
      <c r="H12" s="14" t="s">
        <v>13</v>
      </c>
    </row>
    <row r="13" spans="1:8" ht="14.25">
      <c r="A13" s="11">
        <v>9</v>
      </c>
      <c r="B13" s="12" t="s">
        <v>742</v>
      </c>
      <c r="C13" s="12">
        <v>21010501502</v>
      </c>
      <c r="D13" s="13">
        <v>73.3</v>
      </c>
      <c r="E13" s="12">
        <v>62</v>
      </c>
      <c r="F13" s="13">
        <v>84.6</v>
      </c>
      <c r="G13" s="12" t="s">
        <v>12</v>
      </c>
      <c r="H13" s="14" t="s">
        <v>13</v>
      </c>
    </row>
    <row r="14" spans="1:8" ht="14.25">
      <c r="A14" s="11">
        <v>10</v>
      </c>
      <c r="B14" s="12" t="s">
        <v>743</v>
      </c>
      <c r="C14" s="12">
        <v>21010501517</v>
      </c>
      <c r="D14" s="13">
        <v>73.1</v>
      </c>
      <c r="E14" s="12">
        <v>61</v>
      </c>
      <c r="F14" s="13">
        <v>85.2</v>
      </c>
      <c r="G14" s="12" t="s">
        <v>12</v>
      </c>
      <c r="H14" s="14" t="s">
        <v>13</v>
      </c>
    </row>
    <row r="15" spans="1:8" ht="14.25">
      <c r="A15" s="11">
        <v>11</v>
      </c>
      <c r="B15" s="12" t="s">
        <v>744</v>
      </c>
      <c r="C15" s="12">
        <v>21010501523</v>
      </c>
      <c r="D15" s="13">
        <v>72.85</v>
      </c>
      <c r="E15" s="12">
        <v>69.5</v>
      </c>
      <c r="F15" s="13">
        <v>77.2</v>
      </c>
      <c r="G15" s="12" t="s">
        <v>12</v>
      </c>
      <c r="H15" s="14" t="s">
        <v>13</v>
      </c>
    </row>
    <row r="16" spans="1:8" ht="14.25">
      <c r="A16" s="11">
        <v>12</v>
      </c>
      <c r="B16" s="12" t="s">
        <v>745</v>
      </c>
      <c r="C16" s="12">
        <v>21010501512</v>
      </c>
      <c r="D16" s="13">
        <v>72</v>
      </c>
      <c r="E16" s="12">
        <v>63</v>
      </c>
      <c r="F16" s="13">
        <v>81</v>
      </c>
      <c r="G16" s="12" t="s">
        <v>12</v>
      </c>
      <c r="H16" s="14" t="s">
        <v>13</v>
      </c>
    </row>
    <row r="17" spans="1:8" ht="14.25">
      <c r="A17" s="11">
        <v>13</v>
      </c>
      <c r="B17" s="12" t="s">
        <v>746</v>
      </c>
      <c r="C17" s="12">
        <v>21010501425</v>
      </c>
      <c r="D17" s="13">
        <v>71.55</v>
      </c>
      <c r="E17" s="12">
        <v>70.5</v>
      </c>
      <c r="F17" s="13">
        <v>72.6</v>
      </c>
      <c r="G17" s="12" t="s">
        <v>12</v>
      </c>
      <c r="H17" s="14" t="s">
        <v>13</v>
      </c>
    </row>
    <row r="18" spans="1:8" ht="14.25">
      <c r="A18" s="11">
        <v>14</v>
      </c>
      <c r="B18" s="12" t="s">
        <v>747</v>
      </c>
      <c r="C18" s="12">
        <v>21010501501</v>
      </c>
      <c r="D18" s="13">
        <v>71.1</v>
      </c>
      <c r="E18" s="12">
        <v>70</v>
      </c>
      <c r="F18" s="13">
        <v>72.2</v>
      </c>
      <c r="G18" s="12" t="s">
        <v>12</v>
      </c>
      <c r="H18" s="14" t="s">
        <v>13</v>
      </c>
    </row>
    <row r="19" spans="1:8" ht="14.25">
      <c r="A19" s="11">
        <v>15</v>
      </c>
      <c r="B19" s="12" t="s">
        <v>748</v>
      </c>
      <c r="C19" s="12">
        <v>21010501530</v>
      </c>
      <c r="D19" s="13">
        <v>70.55</v>
      </c>
      <c r="E19" s="12">
        <v>67.5</v>
      </c>
      <c r="F19" s="13">
        <v>73.6</v>
      </c>
      <c r="G19" s="12" t="s">
        <v>12</v>
      </c>
      <c r="H19" s="14" t="s">
        <v>13</v>
      </c>
    </row>
    <row r="20" spans="1:8" ht="14.25">
      <c r="A20" s="11">
        <v>16</v>
      </c>
      <c r="B20" s="12" t="s">
        <v>749</v>
      </c>
      <c r="C20" s="12">
        <v>21010501515</v>
      </c>
      <c r="D20" s="13">
        <v>69.65</v>
      </c>
      <c r="E20" s="12">
        <v>59.5</v>
      </c>
      <c r="F20" s="13">
        <v>79.8</v>
      </c>
      <c r="G20" s="12" t="s">
        <v>23</v>
      </c>
      <c r="H20" s="14" t="s">
        <v>13</v>
      </c>
    </row>
    <row r="21" spans="1:8" ht="14.25">
      <c r="A21" s="11">
        <v>17</v>
      </c>
      <c r="B21" s="12" t="s">
        <v>750</v>
      </c>
      <c r="C21" s="12">
        <v>21010501524</v>
      </c>
      <c r="D21" s="13">
        <v>69.65</v>
      </c>
      <c r="E21" s="12">
        <v>55.5</v>
      </c>
      <c r="F21" s="13">
        <v>83.8</v>
      </c>
      <c r="G21" s="12" t="s">
        <v>12</v>
      </c>
      <c r="H21" s="14" t="s">
        <v>13</v>
      </c>
    </row>
    <row r="22" spans="1:8" ht="14.25">
      <c r="A22" s="11">
        <v>18</v>
      </c>
      <c r="B22" s="12" t="s">
        <v>751</v>
      </c>
      <c r="C22" s="12">
        <v>21010501503</v>
      </c>
      <c r="D22" s="13">
        <v>69.55</v>
      </c>
      <c r="E22" s="12">
        <v>63.5</v>
      </c>
      <c r="F22" s="13">
        <v>75.6</v>
      </c>
      <c r="G22" s="12" t="s">
        <v>12</v>
      </c>
      <c r="H22" s="14"/>
    </row>
    <row r="23" spans="1:8" ht="14.25">
      <c r="A23" s="11">
        <v>19</v>
      </c>
      <c r="B23" s="12" t="s">
        <v>752</v>
      </c>
      <c r="C23" s="12">
        <v>21010501601</v>
      </c>
      <c r="D23" s="13">
        <v>68.5</v>
      </c>
      <c r="E23" s="12">
        <v>59</v>
      </c>
      <c r="F23" s="13">
        <v>78</v>
      </c>
      <c r="G23" s="12" t="s">
        <v>12</v>
      </c>
      <c r="H23" s="14"/>
    </row>
    <row r="24" spans="1:8" ht="14.25">
      <c r="A24" s="11">
        <v>20</v>
      </c>
      <c r="B24" s="12" t="s">
        <v>753</v>
      </c>
      <c r="C24" s="12">
        <v>21010501421</v>
      </c>
      <c r="D24" s="13">
        <v>68</v>
      </c>
      <c r="E24" s="12">
        <v>60</v>
      </c>
      <c r="F24" s="13">
        <v>76</v>
      </c>
      <c r="G24" s="12" t="s">
        <v>12</v>
      </c>
      <c r="H24" s="14"/>
    </row>
    <row r="25" spans="1:8" ht="14.25">
      <c r="A25" s="11">
        <v>21</v>
      </c>
      <c r="B25" s="12" t="s">
        <v>58</v>
      </c>
      <c r="C25" s="12">
        <v>21010501508</v>
      </c>
      <c r="D25" s="13">
        <v>67.65</v>
      </c>
      <c r="E25" s="12">
        <v>66.5</v>
      </c>
      <c r="F25" s="13">
        <v>68.8</v>
      </c>
      <c r="G25" s="12" t="s">
        <v>12</v>
      </c>
      <c r="H25" s="14"/>
    </row>
    <row r="26" spans="1:8" ht="14.25">
      <c r="A26" s="11">
        <v>22</v>
      </c>
      <c r="B26" s="12" t="s">
        <v>754</v>
      </c>
      <c r="C26" s="12">
        <v>21010501520</v>
      </c>
      <c r="D26" s="13">
        <v>67.35</v>
      </c>
      <c r="E26" s="12">
        <v>69.5</v>
      </c>
      <c r="F26" s="13">
        <v>65.2</v>
      </c>
      <c r="G26" s="12" t="s">
        <v>12</v>
      </c>
      <c r="H26" s="13"/>
    </row>
    <row r="27" spans="1:8" s="34" customFormat="1" ht="14.25">
      <c r="A27" s="11">
        <v>23</v>
      </c>
      <c r="B27" s="12" t="s">
        <v>755</v>
      </c>
      <c r="C27" s="12">
        <v>21010501429</v>
      </c>
      <c r="D27" s="13">
        <v>66.65</v>
      </c>
      <c r="E27" s="12">
        <v>62.5</v>
      </c>
      <c r="F27" s="13">
        <v>70.8</v>
      </c>
      <c r="G27" s="12" t="s">
        <v>12</v>
      </c>
      <c r="H27" s="13"/>
    </row>
    <row r="28" spans="1:8" s="34" customFormat="1" ht="14.25">
      <c r="A28" s="11">
        <v>24</v>
      </c>
      <c r="B28" s="12" t="s">
        <v>756</v>
      </c>
      <c r="C28" s="12">
        <v>21010501522</v>
      </c>
      <c r="D28" s="13">
        <v>65.4</v>
      </c>
      <c r="E28" s="12">
        <v>62</v>
      </c>
      <c r="F28" s="13">
        <v>68.8</v>
      </c>
      <c r="G28" s="12" t="s">
        <v>12</v>
      </c>
      <c r="H28" s="13"/>
    </row>
    <row r="29" spans="1:8" s="34" customFormat="1" ht="14.25">
      <c r="A29" s="11">
        <v>25</v>
      </c>
      <c r="B29" s="12" t="s">
        <v>757</v>
      </c>
      <c r="C29" s="12">
        <v>21010501519</v>
      </c>
      <c r="D29" s="13">
        <v>65.1</v>
      </c>
      <c r="E29" s="12">
        <v>62</v>
      </c>
      <c r="F29" s="13">
        <v>68.2</v>
      </c>
      <c r="G29" s="12" t="s">
        <v>12</v>
      </c>
      <c r="H29" s="13"/>
    </row>
    <row r="30" spans="1:8" s="34" customFormat="1" ht="14.25">
      <c r="A30" s="11">
        <v>26</v>
      </c>
      <c r="B30" s="12" t="s">
        <v>758</v>
      </c>
      <c r="C30" s="12">
        <v>21010501507</v>
      </c>
      <c r="D30" s="13">
        <v>64</v>
      </c>
      <c r="E30" s="12">
        <v>55</v>
      </c>
      <c r="F30" s="13">
        <v>73</v>
      </c>
      <c r="G30" s="12" t="s">
        <v>12</v>
      </c>
      <c r="H30" s="13"/>
    </row>
    <row r="31" spans="1:8" s="34" customFormat="1" ht="14.25">
      <c r="A31" s="11">
        <v>27</v>
      </c>
      <c r="B31" s="12" t="s">
        <v>759</v>
      </c>
      <c r="C31" s="12">
        <v>21010501510</v>
      </c>
      <c r="D31" s="13">
        <v>63.55</v>
      </c>
      <c r="E31" s="12">
        <v>59.5</v>
      </c>
      <c r="F31" s="13">
        <v>67.6</v>
      </c>
      <c r="G31" s="12" t="s">
        <v>12</v>
      </c>
      <c r="H31" s="13"/>
    </row>
    <row r="32" spans="1:8" s="34" customFormat="1" ht="14.25">
      <c r="A32" s="11">
        <v>28</v>
      </c>
      <c r="B32" s="12" t="s">
        <v>760</v>
      </c>
      <c r="C32" s="12">
        <v>21010501509</v>
      </c>
      <c r="D32" s="13">
        <v>33.25</v>
      </c>
      <c r="E32" s="12">
        <v>66.5</v>
      </c>
      <c r="F32" s="13">
        <v>0</v>
      </c>
      <c r="G32" s="12" t="s">
        <v>12</v>
      </c>
      <c r="H32" s="13" t="s">
        <v>106</v>
      </c>
    </row>
    <row r="33" spans="1:8" s="34" customFormat="1" ht="14.25">
      <c r="A33" s="11">
        <v>29</v>
      </c>
      <c r="B33" s="12" t="s">
        <v>761</v>
      </c>
      <c r="C33" s="12">
        <v>21010501514</v>
      </c>
      <c r="D33" s="13">
        <v>32.25</v>
      </c>
      <c r="E33" s="12">
        <v>64.5</v>
      </c>
      <c r="F33" s="13">
        <v>0</v>
      </c>
      <c r="G33" s="12" t="s">
        <v>12</v>
      </c>
      <c r="H33" s="13" t="s">
        <v>106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conditionalFormatting sqref="D10">
    <cfRule type="expression" priority="1" dxfId="0" stopIfTrue="1">
      <formula>AND(COUNTIF($D$10,D10)&gt;1,NOT(ISBLANK(D10)))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D17" sqref="D17"/>
    </sheetView>
  </sheetViews>
  <sheetFormatPr defaultColWidth="9.00390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7" ht="21.75">
      <c r="A2" s="4" t="s">
        <v>762</v>
      </c>
      <c r="B2" s="4"/>
      <c r="C2" s="4" t="s">
        <v>763</v>
      </c>
      <c r="D2" s="5"/>
      <c r="E2" s="5"/>
      <c r="F2" s="5"/>
      <c r="G2" s="5"/>
    </row>
    <row r="3" spans="1:8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ht="14.25">
      <c r="A5" s="11">
        <v>1</v>
      </c>
      <c r="B5" s="12" t="s">
        <v>764</v>
      </c>
      <c r="C5" s="12">
        <v>21010200309</v>
      </c>
      <c r="D5" s="13">
        <f>(E5+F5)/2</f>
        <v>81.7</v>
      </c>
      <c r="E5" s="12">
        <v>74</v>
      </c>
      <c r="F5" s="13">
        <v>89.4</v>
      </c>
      <c r="G5" s="12" t="s">
        <v>49</v>
      </c>
      <c r="H5" s="14" t="s">
        <v>13</v>
      </c>
    </row>
    <row r="6" spans="1:8" ht="14.25">
      <c r="A6" s="11">
        <v>2</v>
      </c>
      <c r="B6" s="12" t="s">
        <v>765</v>
      </c>
      <c r="C6" s="12">
        <v>21010200226</v>
      </c>
      <c r="D6" s="13">
        <f aca="true" t="shared" si="0" ref="D6:D27">(E6+F6)/2</f>
        <v>79.1</v>
      </c>
      <c r="E6" s="12">
        <v>75</v>
      </c>
      <c r="F6" s="13">
        <v>83.2</v>
      </c>
      <c r="G6" s="12" t="s">
        <v>12</v>
      </c>
      <c r="H6" s="14" t="s">
        <v>13</v>
      </c>
    </row>
    <row r="7" spans="1:8" ht="14.25">
      <c r="A7" s="11">
        <v>3</v>
      </c>
      <c r="B7" s="12" t="s">
        <v>766</v>
      </c>
      <c r="C7" s="12">
        <v>21010200214</v>
      </c>
      <c r="D7" s="13">
        <f t="shared" si="0"/>
        <v>76.85</v>
      </c>
      <c r="E7" s="12">
        <v>65.5</v>
      </c>
      <c r="F7" s="13">
        <v>88.2</v>
      </c>
      <c r="G7" s="12" t="s">
        <v>12</v>
      </c>
      <c r="H7" s="14" t="s">
        <v>13</v>
      </c>
    </row>
    <row r="8" spans="1:8" ht="14.25">
      <c r="A8" s="11">
        <v>4</v>
      </c>
      <c r="B8" s="12" t="s">
        <v>767</v>
      </c>
      <c r="C8" s="12">
        <v>21010200303</v>
      </c>
      <c r="D8" s="13">
        <f t="shared" si="0"/>
        <v>75.45</v>
      </c>
      <c r="E8" s="12">
        <v>68.5</v>
      </c>
      <c r="F8" s="13">
        <v>82.4</v>
      </c>
      <c r="G8" s="12" t="s">
        <v>12</v>
      </c>
      <c r="H8" s="14" t="s">
        <v>13</v>
      </c>
    </row>
    <row r="9" spans="1:8" ht="14.25">
      <c r="A9" s="11">
        <v>5</v>
      </c>
      <c r="B9" s="12" t="s">
        <v>768</v>
      </c>
      <c r="C9" s="12">
        <v>21010200321</v>
      </c>
      <c r="D9" s="13">
        <f t="shared" si="0"/>
        <v>73.2</v>
      </c>
      <c r="E9" s="12">
        <v>59</v>
      </c>
      <c r="F9" s="13">
        <v>87.4</v>
      </c>
      <c r="G9" s="12" t="s">
        <v>12</v>
      </c>
      <c r="H9" s="14" t="s">
        <v>13</v>
      </c>
    </row>
    <row r="10" spans="1:8" ht="14.25">
      <c r="A10" s="11">
        <v>6</v>
      </c>
      <c r="B10" s="12" t="s">
        <v>769</v>
      </c>
      <c r="C10" s="12">
        <v>21010200311</v>
      </c>
      <c r="D10" s="13">
        <f t="shared" si="0"/>
        <v>72.9</v>
      </c>
      <c r="E10" s="12">
        <v>59</v>
      </c>
      <c r="F10" s="13">
        <v>86.8</v>
      </c>
      <c r="G10" s="12" t="s">
        <v>12</v>
      </c>
      <c r="H10" s="14" t="s">
        <v>13</v>
      </c>
    </row>
    <row r="11" spans="1:8" ht="14.25">
      <c r="A11" s="11">
        <v>7</v>
      </c>
      <c r="B11" s="12" t="s">
        <v>770</v>
      </c>
      <c r="C11" s="12">
        <v>21010200212</v>
      </c>
      <c r="D11" s="13">
        <f t="shared" si="0"/>
        <v>72.8</v>
      </c>
      <c r="E11" s="12">
        <v>63</v>
      </c>
      <c r="F11" s="13">
        <v>82.6</v>
      </c>
      <c r="G11" s="12" t="s">
        <v>12</v>
      </c>
      <c r="H11" s="14"/>
    </row>
    <row r="12" spans="1:8" ht="14.25">
      <c r="A12" s="11">
        <v>8</v>
      </c>
      <c r="B12" s="12" t="s">
        <v>771</v>
      </c>
      <c r="C12" s="12">
        <v>21010200227</v>
      </c>
      <c r="D12" s="13">
        <f t="shared" si="0"/>
        <v>72.75</v>
      </c>
      <c r="E12" s="12">
        <v>71.5</v>
      </c>
      <c r="F12" s="13">
        <v>74</v>
      </c>
      <c r="G12" s="12" t="s">
        <v>12</v>
      </c>
      <c r="H12" s="14"/>
    </row>
    <row r="13" spans="1:8" ht="14.25">
      <c r="A13" s="11">
        <v>9</v>
      </c>
      <c r="B13" s="12" t="s">
        <v>772</v>
      </c>
      <c r="C13" s="12">
        <v>21010200205</v>
      </c>
      <c r="D13" s="13">
        <f t="shared" si="0"/>
        <v>72.5</v>
      </c>
      <c r="E13" s="12">
        <v>78</v>
      </c>
      <c r="F13" s="13">
        <v>67</v>
      </c>
      <c r="G13" s="12" t="s">
        <v>12</v>
      </c>
      <c r="H13" s="14"/>
    </row>
    <row r="14" spans="1:8" ht="14.25">
      <c r="A14" s="11">
        <v>10</v>
      </c>
      <c r="B14" s="12" t="s">
        <v>773</v>
      </c>
      <c r="C14" s="12">
        <v>21010200307</v>
      </c>
      <c r="D14" s="13">
        <f t="shared" si="0"/>
        <v>68.15</v>
      </c>
      <c r="E14" s="12">
        <v>72.5</v>
      </c>
      <c r="F14" s="13">
        <v>63.8</v>
      </c>
      <c r="G14" s="12" t="s">
        <v>12</v>
      </c>
      <c r="H14" s="14"/>
    </row>
    <row r="15" spans="1:8" ht="14.25">
      <c r="A15" s="11">
        <v>11</v>
      </c>
      <c r="B15" s="12" t="s">
        <v>774</v>
      </c>
      <c r="C15" s="12">
        <v>21010200319</v>
      </c>
      <c r="D15" s="13">
        <f t="shared" si="0"/>
        <v>68</v>
      </c>
      <c r="E15" s="12">
        <v>71</v>
      </c>
      <c r="F15" s="13">
        <v>65</v>
      </c>
      <c r="G15" s="12" t="s">
        <v>12</v>
      </c>
      <c r="H15" s="14"/>
    </row>
    <row r="16" spans="1:8" ht="14.25">
      <c r="A16" s="11">
        <v>12</v>
      </c>
      <c r="B16" s="12" t="s">
        <v>775</v>
      </c>
      <c r="C16" s="12">
        <v>21010200312</v>
      </c>
      <c r="D16" s="13">
        <f t="shared" si="0"/>
        <v>66.9</v>
      </c>
      <c r="E16" s="12">
        <v>68</v>
      </c>
      <c r="F16" s="13">
        <v>65.8</v>
      </c>
      <c r="G16" s="12" t="s">
        <v>12</v>
      </c>
      <c r="H16" s="14"/>
    </row>
    <row r="17" spans="1:8" ht="14.25">
      <c r="A17" s="11">
        <v>13</v>
      </c>
      <c r="B17" s="12" t="s">
        <v>776</v>
      </c>
      <c r="C17" s="12">
        <v>21010200322</v>
      </c>
      <c r="D17" s="13">
        <f t="shared" si="0"/>
        <v>65.65</v>
      </c>
      <c r="E17" s="12">
        <v>62.5</v>
      </c>
      <c r="F17" s="13">
        <v>68.8</v>
      </c>
      <c r="G17" s="12" t="s">
        <v>12</v>
      </c>
      <c r="H17" s="14"/>
    </row>
    <row r="18" spans="1:8" ht="14.25">
      <c r="A18" s="11">
        <v>14</v>
      </c>
      <c r="B18" s="12" t="s">
        <v>777</v>
      </c>
      <c r="C18" s="12">
        <v>21010200217</v>
      </c>
      <c r="D18" s="13">
        <f t="shared" si="0"/>
        <v>65.45</v>
      </c>
      <c r="E18" s="12">
        <v>65.5</v>
      </c>
      <c r="F18" s="13">
        <v>65.4</v>
      </c>
      <c r="G18" s="12" t="s">
        <v>12</v>
      </c>
      <c r="H18" s="14"/>
    </row>
    <row r="19" spans="1:8" ht="14.25">
      <c r="A19" s="11">
        <v>15</v>
      </c>
      <c r="B19" s="12" t="s">
        <v>778</v>
      </c>
      <c r="C19" s="12">
        <v>21010200308</v>
      </c>
      <c r="D19" s="13">
        <f t="shared" si="0"/>
        <v>65.15</v>
      </c>
      <c r="E19" s="12">
        <v>65.5</v>
      </c>
      <c r="F19" s="13">
        <v>64.8</v>
      </c>
      <c r="G19" s="12" t="s">
        <v>12</v>
      </c>
      <c r="H19" s="14"/>
    </row>
    <row r="20" spans="1:8" ht="14.25">
      <c r="A20" s="11">
        <v>16</v>
      </c>
      <c r="B20" s="12" t="s">
        <v>779</v>
      </c>
      <c r="C20" s="12">
        <v>21010200210</v>
      </c>
      <c r="D20" s="13">
        <f t="shared" si="0"/>
        <v>64.45</v>
      </c>
      <c r="E20" s="12">
        <v>64.5</v>
      </c>
      <c r="F20" s="13">
        <v>64.4</v>
      </c>
      <c r="G20" s="12" t="s">
        <v>12</v>
      </c>
      <c r="H20" s="14"/>
    </row>
    <row r="21" spans="1:8" ht="14.25">
      <c r="A21" s="11">
        <v>17</v>
      </c>
      <c r="B21" s="12" t="s">
        <v>780</v>
      </c>
      <c r="C21" s="12">
        <v>21010200130</v>
      </c>
      <c r="D21" s="13">
        <f t="shared" si="0"/>
        <v>64.2</v>
      </c>
      <c r="E21" s="12">
        <v>71</v>
      </c>
      <c r="F21" s="13">
        <v>57.4</v>
      </c>
      <c r="G21" s="12" t="s">
        <v>12</v>
      </c>
      <c r="H21" s="14"/>
    </row>
    <row r="22" spans="1:8" ht="14.25">
      <c r="A22" s="11">
        <v>18</v>
      </c>
      <c r="B22" s="12" t="s">
        <v>781</v>
      </c>
      <c r="C22" s="12">
        <v>21010200228</v>
      </c>
      <c r="D22" s="13">
        <f t="shared" si="0"/>
        <v>63.8</v>
      </c>
      <c r="E22" s="12">
        <v>63</v>
      </c>
      <c r="F22" s="13">
        <v>64.6</v>
      </c>
      <c r="G22" s="12" t="s">
        <v>12</v>
      </c>
      <c r="H22" s="14"/>
    </row>
    <row r="23" spans="1:8" ht="14.25">
      <c r="A23" s="11">
        <v>19</v>
      </c>
      <c r="B23" s="12" t="s">
        <v>782</v>
      </c>
      <c r="C23" s="12">
        <v>21010200313</v>
      </c>
      <c r="D23" s="13">
        <f t="shared" si="0"/>
        <v>63.55</v>
      </c>
      <c r="E23" s="12">
        <v>62.5</v>
      </c>
      <c r="F23" s="13">
        <v>64.6</v>
      </c>
      <c r="G23" s="12" t="s">
        <v>12</v>
      </c>
      <c r="H23" s="14"/>
    </row>
    <row r="24" spans="1:8" ht="14.25">
      <c r="A24" s="11">
        <v>20</v>
      </c>
      <c r="B24" s="12" t="s">
        <v>783</v>
      </c>
      <c r="C24" s="12">
        <v>21010200324</v>
      </c>
      <c r="D24" s="13">
        <f t="shared" si="0"/>
        <v>59.8</v>
      </c>
      <c r="E24" s="12">
        <v>55</v>
      </c>
      <c r="F24" s="13">
        <v>64.6</v>
      </c>
      <c r="G24" s="12" t="s">
        <v>12</v>
      </c>
      <c r="H24" s="14"/>
    </row>
    <row r="25" spans="1:8" ht="14.25">
      <c r="A25" s="11">
        <v>21</v>
      </c>
      <c r="B25" s="12" t="s">
        <v>784</v>
      </c>
      <c r="C25" s="12">
        <v>21010200215</v>
      </c>
      <c r="D25" s="13">
        <f t="shared" si="0"/>
        <v>59.15</v>
      </c>
      <c r="E25" s="12">
        <v>58.5</v>
      </c>
      <c r="F25" s="13">
        <v>59.8</v>
      </c>
      <c r="G25" s="12" t="s">
        <v>12</v>
      </c>
      <c r="H25" s="14"/>
    </row>
    <row r="26" spans="1:8" ht="14.25">
      <c r="A26" s="11">
        <v>22</v>
      </c>
      <c r="B26" s="12" t="s">
        <v>785</v>
      </c>
      <c r="C26" s="12">
        <v>21010200220</v>
      </c>
      <c r="D26" s="13">
        <f t="shared" si="0"/>
        <v>57.55</v>
      </c>
      <c r="E26" s="12">
        <v>57.5</v>
      </c>
      <c r="F26" s="13">
        <v>57.6</v>
      </c>
      <c r="G26" s="12" t="s">
        <v>12</v>
      </c>
      <c r="H26" s="13"/>
    </row>
    <row r="27" spans="1:8" ht="14.25">
      <c r="A27" s="11">
        <v>23</v>
      </c>
      <c r="B27" s="12" t="s">
        <v>786</v>
      </c>
      <c r="C27" s="12">
        <v>21010200310</v>
      </c>
      <c r="D27" s="13">
        <f t="shared" si="0"/>
        <v>56.5</v>
      </c>
      <c r="E27" s="12">
        <v>55</v>
      </c>
      <c r="F27" s="13">
        <v>58</v>
      </c>
      <c r="G27" s="12" t="s">
        <v>12</v>
      </c>
      <c r="H27" s="13"/>
    </row>
    <row r="28" spans="1:8" ht="14.25">
      <c r="A28" s="11">
        <v>24</v>
      </c>
      <c r="B28" s="12" t="s">
        <v>787</v>
      </c>
      <c r="C28" s="12">
        <v>21010200306</v>
      </c>
      <c r="D28" s="13">
        <v>29.75</v>
      </c>
      <c r="E28" s="12">
        <v>59.5</v>
      </c>
      <c r="F28" s="13">
        <v>0</v>
      </c>
      <c r="G28" s="12" t="s">
        <v>12</v>
      </c>
      <c r="H28" s="13" t="s">
        <v>106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48">
      <selection activeCell="L63" sqref="L63"/>
    </sheetView>
  </sheetViews>
  <sheetFormatPr defaultColWidth="9.00390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7" ht="21.75">
      <c r="A2" s="4" t="s">
        <v>108</v>
      </c>
      <c r="B2" s="4"/>
      <c r="C2" s="4"/>
      <c r="D2" s="5"/>
      <c r="E2" s="5"/>
      <c r="F2" s="5"/>
      <c r="G2" s="5"/>
    </row>
    <row r="3" spans="1:8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ht="14.25">
      <c r="A5" s="11">
        <v>1</v>
      </c>
      <c r="B5" s="12" t="s">
        <v>109</v>
      </c>
      <c r="C5" s="12">
        <v>21033100911</v>
      </c>
      <c r="D5" s="13">
        <f>(E5+F5)/2</f>
        <v>73.85</v>
      </c>
      <c r="E5" s="12">
        <v>68.5</v>
      </c>
      <c r="F5" s="13">
        <v>79.2</v>
      </c>
      <c r="G5" s="12" t="s">
        <v>12</v>
      </c>
      <c r="H5" s="14" t="s">
        <v>13</v>
      </c>
    </row>
    <row r="6" spans="1:8" ht="14.25">
      <c r="A6" s="11">
        <v>2</v>
      </c>
      <c r="B6" s="12" t="s">
        <v>110</v>
      </c>
      <c r="C6" s="12">
        <v>21033101126</v>
      </c>
      <c r="D6" s="13">
        <f aca="true" t="shared" si="0" ref="D6:D63">(E6+F6)/2</f>
        <v>73.55</v>
      </c>
      <c r="E6" s="12">
        <v>74.5</v>
      </c>
      <c r="F6" s="13">
        <v>72.6</v>
      </c>
      <c r="G6" s="12" t="s">
        <v>12</v>
      </c>
      <c r="H6" s="14" t="s">
        <v>13</v>
      </c>
    </row>
    <row r="7" spans="1:8" ht="14.25">
      <c r="A7" s="11">
        <v>3</v>
      </c>
      <c r="B7" s="12" t="s">
        <v>111</v>
      </c>
      <c r="C7" s="12">
        <v>21033101002</v>
      </c>
      <c r="D7" s="13">
        <f t="shared" si="0"/>
        <v>73.3</v>
      </c>
      <c r="E7" s="12">
        <v>71</v>
      </c>
      <c r="F7" s="13">
        <v>75.6</v>
      </c>
      <c r="G7" s="12" t="s">
        <v>12</v>
      </c>
      <c r="H7" s="14" t="s">
        <v>13</v>
      </c>
    </row>
    <row r="8" spans="1:8" ht="14.25">
      <c r="A8" s="11">
        <v>4</v>
      </c>
      <c r="B8" s="12" t="s">
        <v>112</v>
      </c>
      <c r="C8" s="12">
        <v>21033101223</v>
      </c>
      <c r="D8" s="13">
        <f t="shared" si="0"/>
        <v>73.05</v>
      </c>
      <c r="E8" s="12">
        <v>76.5</v>
      </c>
      <c r="F8" s="13">
        <v>69.6</v>
      </c>
      <c r="G8" s="12" t="s">
        <v>12</v>
      </c>
      <c r="H8" s="14" t="s">
        <v>13</v>
      </c>
    </row>
    <row r="9" spans="1:8" ht="14.25">
      <c r="A9" s="11">
        <v>5</v>
      </c>
      <c r="B9" s="12" t="s">
        <v>113</v>
      </c>
      <c r="C9" s="12">
        <v>21033101225</v>
      </c>
      <c r="D9" s="13">
        <f t="shared" si="0"/>
        <v>72.2</v>
      </c>
      <c r="E9" s="12">
        <v>67</v>
      </c>
      <c r="F9" s="13">
        <v>77.4</v>
      </c>
      <c r="G9" s="12" t="s">
        <v>12</v>
      </c>
      <c r="H9" s="14" t="s">
        <v>13</v>
      </c>
    </row>
    <row r="10" spans="1:8" ht="14.25">
      <c r="A10" s="11">
        <v>6</v>
      </c>
      <c r="B10" s="12" t="s">
        <v>114</v>
      </c>
      <c r="C10" s="12">
        <v>21033100915</v>
      </c>
      <c r="D10" s="13">
        <f t="shared" si="0"/>
        <v>72.2</v>
      </c>
      <c r="E10" s="12">
        <v>68</v>
      </c>
      <c r="F10" s="13">
        <v>76.4</v>
      </c>
      <c r="G10" s="12" t="s">
        <v>12</v>
      </c>
      <c r="H10" s="14" t="s">
        <v>13</v>
      </c>
    </row>
    <row r="11" spans="1:8" ht="14.25">
      <c r="A11" s="11">
        <v>7</v>
      </c>
      <c r="B11" s="12" t="s">
        <v>115</v>
      </c>
      <c r="C11" s="12">
        <v>21033101117</v>
      </c>
      <c r="D11" s="13">
        <f t="shared" si="0"/>
        <v>71.85</v>
      </c>
      <c r="E11" s="12">
        <v>67.5</v>
      </c>
      <c r="F11" s="13">
        <v>76.2</v>
      </c>
      <c r="G11" s="12" t="s">
        <v>12</v>
      </c>
      <c r="H11" s="14" t="s">
        <v>13</v>
      </c>
    </row>
    <row r="12" spans="1:8" ht="14.25">
      <c r="A12" s="11">
        <v>8</v>
      </c>
      <c r="B12" s="12" t="s">
        <v>116</v>
      </c>
      <c r="C12" s="12">
        <v>21033101105</v>
      </c>
      <c r="D12" s="13">
        <f t="shared" si="0"/>
        <v>71.7</v>
      </c>
      <c r="E12" s="12">
        <v>71</v>
      </c>
      <c r="F12" s="13">
        <v>72.4</v>
      </c>
      <c r="G12" s="12" t="s">
        <v>12</v>
      </c>
      <c r="H12" s="14" t="s">
        <v>13</v>
      </c>
    </row>
    <row r="13" spans="1:8" ht="14.25">
      <c r="A13" s="11">
        <v>9</v>
      </c>
      <c r="B13" s="12" t="s">
        <v>117</v>
      </c>
      <c r="C13" s="12">
        <v>21033101007</v>
      </c>
      <c r="D13" s="13">
        <f t="shared" si="0"/>
        <v>71.3</v>
      </c>
      <c r="E13" s="12">
        <v>73</v>
      </c>
      <c r="F13" s="13">
        <v>69.6</v>
      </c>
      <c r="G13" s="12" t="s">
        <v>12</v>
      </c>
      <c r="H13" s="14" t="s">
        <v>13</v>
      </c>
    </row>
    <row r="14" spans="1:8" ht="14.25">
      <c r="A14" s="11">
        <v>10</v>
      </c>
      <c r="B14" s="12" t="s">
        <v>118</v>
      </c>
      <c r="C14" s="12">
        <v>21033101213</v>
      </c>
      <c r="D14" s="13">
        <f t="shared" si="0"/>
        <v>71.25</v>
      </c>
      <c r="E14" s="12">
        <v>65.5</v>
      </c>
      <c r="F14" s="13">
        <v>77</v>
      </c>
      <c r="G14" s="12" t="s">
        <v>12</v>
      </c>
      <c r="H14" s="14" t="s">
        <v>13</v>
      </c>
    </row>
    <row r="15" spans="1:8" ht="14.25">
      <c r="A15" s="11">
        <v>11</v>
      </c>
      <c r="B15" s="12" t="s">
        <v>119</v>
      </c>
      <c r="C15" s="12">
        <v>21033101003</v>
      </c>
      <c r="D15" s="13">
        <f t="shared" si="0"/>
        <v>70.2</v>
      </c>
      <c r="E15" s="12">
        <v>68</v>
      </c>
      <c r="F15" s="13">
        <v>72.4</v>
      </c>
      <c r="G15" s="12" t="s">
        <v>12</v>
      </c>
      <c r="H15" s="14" t="s">
        <v>13</v>
      </c>
    </row>
    <row r="16" spans="1:8" ht="14.25">
      <c r="A16" s="11">
        <v>12</v>
      </c>
      <c r="B16" s="12" t="s">
        <v>120</v>
      </c>
      <c r="C16" s="12">
        <v>21033101130</v>
      </c>
      <c r="D16" s="13">
        <f t="shared" si="0"/>
        <v>70</v>
      </c>
      <c r="E16" s="12">
        <v>64</v>
      </c>
      <c r="F16" s="13">
        <v>76</v>
      </c>
      <c r="G16" s="12" t="s">
        <v>12</v>
      </c>
      <c r="H16" s="14" t="s">
        <v>13</v>
      </c>
    </row>
    <row r="17" spans="1:8" ht="14.25">
      <c r="A17" s="11">
        <v>13</v>
      </c>
      <c r="B17" s="12" t="s">
        <v>121</v>
      </c>
      <c r="C17" s="12">
        <v>21033101112</v>
      </c>
      <c r="D17" s="13">
        <f t="shared" si="0"/>
        <v>68.85</v>
      </c>
      <c r="E17" s="12">
        <v>65.5</v>
      </c>
      <c r="F17" s="13">
        <v>72.2</v>
      </c>
      <c r="G17" s="12" t="s">
        <v>12</v>
      </c>
      <c r="H17" s="14" t="s">
        <v>13</v>
      </c>
    </row>
    <row r="18" spans="1:8" ht="14.25">
      <c r="A18" s="11">
        <v>14</v>
      </c>
      <c r="B18" s="12" t="s">
        <v>122</v>
      </c>
      <c r="C18" s="12">
        <v>21033101019</v>
      </c>
      <c r="D18" s="13">
        <f t="shared" si="0"/>
        <v>68.55</v>
      </c>
      <c r="E18" s="12">
        <v>65.5</v>
      </c>
      <c r="F18" s="13">
        <v>71.6</v>
      </c>
      <c r="G18" s="12" t="s">
        <v>12</v>
      </c>
      <c r="H18" s="14" t="s">
        <v>13</v>
      </c>
    </row>
    <row r="19" spans="1:8" ht="14.25">
      <c r="A19" s="11">
        <v>15</v>
      </c>
      <c r="B19" s="12" t="s">
        <v>123</v>
      </c>
      <c r="C19" s="12">
        <v>21033101220</v>
      </c>
      <c r="D19" s="13">
        <f t="shared" si="0"/>
        <v>68.3</v>
      </c>
      <c r="E19" s="12">
        <v>77</v>
      </c>
      <c r="F19" s="13">
        <v>59.6</v>
      </c>
      <c r="G19" s="12" t="s">
        <v>12</v>
      </c>
      <c r="H19" s="14" t="s">
        <v>13</v>
      </c>
    </row>
    <row r="20" spans="1:8" ht="14.25">
      <c r="A20" s="11">
        <v>16</v>
      </c>
      <c r="B20" s="12" t="s">
        <v>124</v>
      </c>
      <c r="C20" s="12">
        <v>21033100907</v>
      </c>
      <c r="D20" s="13">
        <f t="shared" si="0"/>
        <v>68.25</v>
      </c>
      <c r="E20" s="12">
        <v>65.5</v>
      </c>
      <c r="F20" s="13">
        <v>71</v>
      </c>
      <c r="G20" s="12" t="s">
        <v>12</v>
      </c>
      <c r="H20" s="14" t="s">
        <v>13</v>
      </c>
    </row>
    <row r="21" spans="1:8" ht="14.25">
      <c r="A21" s="11">
        <v>17</v>
      </c>
      <c r="B21" s="12" t="s">
        <v>125</v>
      </c>
      <c r="C21" s="12">
        <v>21033100918</v>
      </c>
      <c r="D21" s="13">
        <f t="shared" si="0"/>
        <v>68</v>
      </c>
      <c r="E21" s="12">
        <v>67</v>
      </c>
      <c r="F21" s="13">
        <v>69</v>
      </c>
      <c r="G21" s="12" t="s">
        <v>12</v>
      </c>
      <c r="H21" s="14" t="s">
        <v>13</v>
      </c>
    </row>
    <row r="22" spans="1:8" ht="14.25">
      <c r="A22" s="11">
        <v>18</v>
      </c>
      <c r="B22" s="12" t="s">
        <v>126</v>
      </c>
      <c r="C22" s="12">
        <v>21033101120</v>
      </c>
      <c r="D22" s="13">
        <f t="shared" si="0"/>
        <v>67.95</v>
      </c>
      <c r="E22" s="12">
        <v>63.5</v>
      </c>
      <c r="F22" s="13">
        <v>72.4</v>
      </c>
      <c r="G22" s="12" t="s">
        <v>49</v>
      </c>
      <c r="H22" s="14" t="s">
        <v>13</v>
      </c>
    </row>
    <row r="23" spans="1:8" ht="14.25">
      <c r="A23" s="11">
        <v>19</v>
      </c>
      <c r="B23" s="12" t="s">
        <v>127</v>
      </c>
      <c r="C23" s="12">
        <v>21033101201</v>
      </c>
      <c r="D23" s="13">
        <f t="shared" si="0"/>
        <v>67.95</v>
      </c>
      <c r="E23" s="12">
        <v>70.5</v>
      </c>
      <c r="F23" s="13">
        <v>65.4</v>
      </c>
      <c r="G23" s="12" t="s">
        <v>12</v>
      </c>
      <c r="H23" s="14" t="s">
        <v>13</v>
      </c>
    </row>
    <row r="24" spans="1:8" ht="14.25">
      <c r="A24" s="11">
        <v>20</v>
      </c>
      <c r="B24" s="12" t="s">
        <v>128</v>
      </c>
      <c r="C24" s="12">
        <v>21033101109</v>
      </c>
      <c r="D24" s="13">
        <f t="shared" si="0"/>
        <v>67.6</v>
      </c>
      <c r="E24" s="12">
        <v>59</v>
      </c>
      <c r="F24" s="13">
        <v>76.2</v>
      </c>
      <c r="G24" s="12" t="s">
        <v>12</v>
      </c>
      <c r="H24" s="14" t="s">
        <v>13</v>
      </c>
    </row>
    <row r="25" spans="1:8" ht="14.25">
      <c r="A25" s="11">
        <v>21</v>
      </c>
      <c r="B25" s="12" t="s">
        <v>129</v>
      </c>
      <c r="C25" s="12">
        <v>21033100929</v>
      </c>
      <c r="D25" s="13">
        <f t="shared" si="0"/>
        <v>67.55</v>
      </c>
      <c r="E25" s="12">
        <v>67.5</v>
      </c>
      <c r="F25" s="13">
        <v>67.6</v>
      </c>
      <c r="G25" s="12" t="s">
        <v>12</v>
      </c>
      <c r="H25" s="14"/>
    </row>
    <row r="26" spans="1:8" ht="14.25">
      <c r="A26" s="11">
        <v>22</v>
      </c>
      <c r="B26" s="12" t="s">
        <v>130</v>
      </c>
      <c r="C26" s="12">
        <v>21033101122</v>
      </c>
      <c r="D26" s="13">
        <f t="shared" si="0"/>
        <v>66.9</v>
      </c>
      <c r="E26" s="12">
        <v>66</v>
      </c>
      <c r="F26" s="13">
        <v>67.8</v>
      </c>
      <c r="G26" s="12" t="s">
        <v>12</v>
      </c>
      <c r="H26" s="14"/>
    </row>
    <row r="27" spans="1:8" ht="14.25">
      <c r="A27" s="11">
        <v>23</v>
      </c>
      <c r="B27" s="12" t="s">
        <v>131</v>
      </c>
      <c r="C27" s="12">
        <v>21033100922</v>
      </c>
      <c r="D27" s="13">
        <f t="shared" si="0"/>
        <v>66.8</v>
      </c>
      <c r="E27" s="12">
        <v>60</v>
      </c>
      <c r="F27" s="13">
        <v>73.6</v>
      </c>
      <c r="G27" s="12" t="s">
        <v>12</v>
      </c>
      <c r="H27" s="14"/>
    </row>
    <row r="28" spans="1:8" ht="14.25">
      <c r="A28" s="11">
        <v>24</v>
      </c>
      <c r="B28" s="12" t="s">
        <v>132</v>
      </c>
      <c r="C28" s="12">
        <v>21033101017</v>
      </c>
      <c r="D28" s="13">
        <f t="shared" si="0"/>
        <v>65.6</v>
      </c>
      <c r="E28" s="12">
        <v>59</v>
      </c>
      <c r="F28" s="13">
        <v>72.2</v>
      </c>
      <c r="G28" s="12" t="s">
        <v>12</v>
      </c>
      <c r="H28" s="14"/>
    </row>
    <row r="29" spans="1:8" ht="14.25">
      <c r="A29" s="11">
        <v>25</v>
      </c>
      <c r="B29" s="12" t="s">
        <v>133</v>
      </c>
      <c r="C29" s="12">
        <v>21033100914</v>
      </c>
      <c r="D29" s="13">
        <f t="shared" si="0"/>
        <v>65.4</v>
      </c>
      <c r="E29" s="12">
        <v>65</v>
      </c>
      <c r="F29" s="13">
        <v>65.8</v>
      </c>
      <c r="G29" s="12" t="s">
        <v>12</v>
      </c>
      <c r="H29" s="14"/>
    </row>
    <row r="30" spans="1:8" ht="14.25">
      <c r="A30" s="11">
        <v>26</v>
      </c>
      <c r="B30" s="12" t="s">
        <v>134</v>
      </c>
      <c r="C30" s="12">
        <v>21033100916</v>
      </c>
      <c r="D30" s="13">
        <f t="shared" si="0"/>
        <v>64.95</v>
      </c>
      <c r="E30" s="12">
        <v>63.5</v>
      </c>
      <c r="F30" s="13">
        <v>66.4</v>
      </c>
      <c r="G30" s="12" t="s">
        <v>12</v>
      </c>
      <c r="H30" s="14"/>
    </row>
    <row r="31" spans="1:8" ht="14.25">
      <c r="A31" s="11">
        <v>27</v>
      </c>
      <c r="B31" s="12" t="s">
        <v>135</v>
      </c>
      <c r="C31" s="12">
        <v>21033101012</v>
      </c>
      <c r="D31" s="13">
        <f t="shared" si="0"/>
        <v>64.9</v>
      </c>
      <c r="E31" s="12">
        <v>68</v>
      </c>
      <c r="F31" s="13">
        <v>61.8</v>
      </c>
      <c r="G31" s="12" t="s">
        <v>12</v>
      </c>
      <c r="H31" s="14"/>
    </row>
    <row r="32" spans="1:8" ht="14.25">
      <c r="A32" s="11">
        <v>28</v>
      </c>
      <c r="B32" s="12" t="s">
        <v>136</v>
      </c>
      <c r="C32" s="12">
        <v>21033101215</v>
      </c>
      <c r="D32" s="13">
        <f t="shared" si="0"/>
        <v>64.9</v>
      </c>
      <c r="E32" s="12">
        <v>68</v>
      </c>
      <c r="F32" s="13">
        <v>61.8</v>
      </c>
      <c r="G32" s="12" t="s">
        <v>12</v>
      </c>
      <c r="H32" s="14"/>
    </row>
    <row r="33" spans="1:8" ht="14.25">
      <c r="A33" s="11">
        <v>29</v>
      </c>
      <c r="B33" s="12" t="s">
        <v>137</v>
      </c>
      <c r="C33" s="12">
        <v>21033101211</v>
      </c>
      <c r="D33" s="13">
        <f t="shared" si="0"/>
        <v>64.85</v>
      </c>
      <c r="E33" s="12">
        <v>62.5</v>
      </c>
      <c r="F33" s="13">
        <v>67.2</v>
      </c>
      <c r="G33" s="12" t="s">
        <v>12</v>
      </c>
      <c r="H33" s="14"/>
    </row>
    <row r="34" spans="1:8" ht="14.25">
      <c r="A34" s="11">
        <v>30</v>
      </c>
      <c r="B34" s="12" t="s">
        <v>138</v>
      </c>
      <c r="C34" s="12">
        <v>21033101121</v>
      </c>
      <c r="D34" s="13">
        <f t="shared" si="0"/>
        <v>64.05</v>
      </c>
      <c r="E34" s="12">
        <v>61.5</v>
      </c>
      <c r="F34" s="13">
        <v>66.6</v>
      </c>
      <c r="G34" s="12" t="s">
        <v>12</v>
      </c>
      <c r="H34" s="14"/>
    </row>
    <row r="35" spans="1:8" ht="14.25">
      <c r="A35" s="11">
        <v>31</v>
      </c>
      <c r="B35" s="12" t="s">
        <v>139</v>
      </c>
      <c r="C35" s="12">
        <v>21033101207</v>
      </c>
      <c r="D35" s="13">
        <f t="shared" si="0"/>
        <v>64.05</v>
      </c>
      <c r="E35" s="12">
        <v>63.5</v>
      </c>
      <c r="F35" s="13">
        <v>64.6</v>
      </c>
      <c r="G35" s="12" t="s">
        <v>12</v>
      </c>
      <c r="H35" s="14"/>
    </row>
    <row r="36" spans="1:8" ht="14.25">
      <c r="A36" s="11">
        <v>32</v>
      </c>
      <c r="B36" s="12" t="s">
        <v>140</v>
      </c>
      <c r="C36" s="12">
        <v>21033100926</v>
      </c>
      <c r="D36" s="13">
        <f t="shared" si="0"/>
        <v>63.85</v>
      </c>
      <c r="E36" s="12">
        <v>60.5</v>
      </c>
      <c r="F36" s="13">
        <v>67.2</v>
      </c>
      <c r="G36" s="12" t="s">
        <v>12</v>
      </c>
      <c r="H36" s="14"/>
    </row>
    <row r="37" spans="1:8" ht="14.25">
      <c r="A37" s="11">
        <v>33</v>
      </c>
      <c r="B37" s="12" t="s">
        <v>141</v>
      </c>
      <c r="C37" s="12">
        <v>21033100917</v>
      </c>
      <c r="D37" s="13">
        <f t="shared" si="0"/>
        <v>63.7</v>
      </c>
      <c r="E37" s="12">
        <v>64</v>
      </c>
      <c r="F37" s="13">
        <v>63.4</v>
      </c>
      <c r="G37" s="12" t="s">
        <v>12</v>
      </c>
      <c r="H37" s="14"/>
    </row>
    <row r="38" spans="1:8" ht="14.25">
      <c r="A38" s="11">
        <v>34</v>
      </c>
      <c r="B38" s="12" t="s">
        <v>142</v>
      </c>
      <c r="C38" s="12">
        <v>21033100905</v>
      </c>
      <c r="D38" s="13">
        <f t="shared" si="0"/>
        <v>63.6</v>
      </c>
      <c r="E38" s="12">
        <v>62</v>
      </c>
      <c r="F38" s="13">
        <v>65.2</v>
      </c>
      <c r="G38" s="12" t="s">
        <v>12</v>
      </c>
      <c r="H38" s="14"/>
    </row>
    <row r="39" spans="1:8" ht="14.25">
      <c r="A39" s="11">
        <v>35</v>
      </c>
      <c r="B39" s="12" t="s">
        <v>143</v>
      </c>
      <c r="C39" s="12">
        <v>21033101128</v>
      </c>
      <c r="D39" s="13">
        <f t="shared" si="0"/>
        <v>63.1</v>
      </c>
      <c r="E39" s="12">
        <v>64</v>
      </c>
      <c r="F39" s="13">
        <v>62.2</v>
      </c>
      <c r="G39" s="12" t="s">
        <v>12</v>
      </c>
      <c r="H39" s="14"/>
    </row>
    <row r="40" spans="1:8" ht="14.25">
      <c r="A40" s="11">
        <v>36</v>
      </c>
      <c r="B40" s="12" t="s">
        <v>144</v>
      </c>
      <c r="C40" s="12">
        <v>21033101218</v>
      </c>
      <c r="D40" s="13">
        <f t="shared" si="0"/>
        <v>62.85</v>
      </c>
      <c r="E40" s="12">
        <v>60.5</v>
      </c>
      <c r="F40" s="13">
        <v>65.2</v>
      </c>
      <c r="G40" s="12" t="s">
        <v>12</v>
      </c>
      <c r="H40" s="14"/>
    </row>
    <row r="41" spans="1:8" ht="14.25">
      <c r="A41" s="11">
        <v>37</v>
      </c>
      <c r="B41" s="12" t="s">
        <v>145</v>
      </c>
      <c r="C41" s="12">
        <v>21033101005</v>
      </c>
      <c r="D41" s="13">
        <f t="shared" si="0"/>
        <v>62.75</v>
      </c>
      <c r="E41" s="12">
        <v>66.5</v>
      </c>
      <c r="F41" s="13">
        <v>59</v>
      </c>
      <c r="G41" s="12" t="s">
        <v>12</v>
      </c>
      <c r="H41" s="14"/>
    </row>
    <row r="42" spans="1:8" ht="14.25">
      <c r="A42" s="11">
        <v>38</v>
      </c>
      <c r="B42" s="12" t="s">
        <v>146</v>
      </c>
      <c r="C42" s="12">
        <v>21033101222</v>
      </c>
      <c r="D42" s="13">
        <f t="shared" si="0"/>
        <v>62.05</v>
      </c>
      <c r="E42" s="12">
        <v>60.5</v>
      </c>
      <c r="F42" s="13">
        <v>63.6</v>
      </c>
      <c r="G42" s="12" t="s">
        <v>12</v>
      </c>
      <c r="H42" s="14"/>
    </row>
    <row r="43" spans="1:8" ht="14.25">
      <c r="A43" s="11">
        <v>39</v>
      </c>
      <c r="B43" s="12" t="s">
        <v>147</v>
      </c>
      <c r="C43" s="12">
        <v>21033101129</v>
      </c>
      <c r="D43" s="13">
        <f t="shared" si="0"/>
        <v>61.65</v>
      </c>
      <c r="E43" s="12">
        <v>59.5</v>
      </c>
      <c r="F43" s="13">
        <v>63.8</v>
      </c>
      <c r="G43" s="12" t="s">
        <v>12</v>
      </c>
      <c r="H43" s="14"/>
    </row>
    <row r="44" spans="1:8" ht="14.25">
      <c r="A44" s="11">
        <v>40</v>
      </c>
      <c r="B44" s="12" t="s">
        <v>148</v>
      </c>
      <c r="C44" s="12">
        <v>21033101022</v>
      </c>
      <c r="D44" s="13">
        <f t="shared" si="0"/>
        <v>61.4</v>
      </c>
      <c r="E44" s="12">
        <v>57</v>
      </c>
      <c r="F44" s="13">
        <v>65.8</v>
      </c>
      <c r="G44" s="12" t="s">
        <v>12</v>
      </c>
      <c r="H44" s="14"/>
    </row>
    <row r="45" spans="1:8" ht="14.25">
      <c r="A45" s="11">
        <v>41</v>
      </c>
      <c r="B45" s="12" t="s">
        <v>149</v>
      </c>
      <c r="C45" s="12">
        <v>21033101101</v>
      </c>
      <c r="D45" s="13">
        <f t="shared" si="0"/>
        <v>61.3</v>
      </c>
      <c r="E45" s="12">
        <v>59</v>
      </c>
      <c r="F45" s="13">
        <v>63.6</v>
      </c>
      <c r="G45" s="12" t="s">
        <v>12</v>
      </c>
      <c r="H45" s="14"/>
    </row>
    <row r="46" spans="1:8" ht="14.25">
      <c r="A46" s="11">
        <v>42</v>
      </c>
      <c r="B46" s="12" t="s">
        <v>150</v>
      </c>
      <c r="C46" s="12">
        <v>21033100923</v>
      </c>
      <c r="D46" s="13">
        <f t="shared" si="0"/>
        <v>61.05</v>
      </c>
      <c r="E46" s="12">
        <v>61.5</v>
      </c>
      <c r="F46" s="13">
        <v>60.6</v>
      </c>
      <c r="G46" s="12" t="s">
        <v>12</v>
      </c>
      <c r="H46" s="14"/>
    </row>
    <row r="47" spans="1:8" ht="14.25">
      <c r="A47" s="11">
        <v>43</v>
      </c>
      <c r="B47" s="12" t="s">
        <v>151</v>
      </c>
      <c r="C47" s="12">
        <v>21033101024</v>
      </c>
      <c r="D47" s="13">
        <f t="shared" si="0"/>
        <v>60.75</v>
      </c>
      <c r="E47" s="12">
        <v>56.5</v>
      </c>
      <c r="F47" s="13">
        <v>65</v>
      </c>
      <c r="G47" s="12" t="s">
        <v>12</v>
      </c>
      <c r="H47" s="14"/>
    </row>
    <row r="48" spans="1:8" ht="14.25">
      <c r="A48" s="11">
        <v>44</v>
      </c>
      <c r="B48" s="12" t="s">
        <v>152</v>
      </c>
      <c r="C48" s="12">
        <v>21033100904</v>
      </c>
      <c r="D48" s="13">
        <f t="shared" si="0"/>
        <v>60.15</v>
      </c>
      <c r="E48" s="12">
        <v>61.5</v>
      </c>
      <c r="F48" s="13">
        <v>58.8</v>
      </c>
      <c r="G48" s="12" t="s">
        <v>12</v>
      </c>
      <c r="H48" s="14"/>
    </row>
    <row r="49" spans="1:8" ht="14.25">
      <c r="A49" s="11">
        <v>45</v>
      </c>
      <c r="B49" s="12" t="s">
        <v>153</v>
      </c>
      <c r="C49" s="12">
        <v>21033100924</v>
      </c>
      <c r="D49" s="13">
        <f t="shared" si="0"/>
        <v>58.3</v>
      </c>
      <c r="E49" s="12">
        <v>60</v>
      </c>
      <c r="F49" s="13">
        <v>56.6</v>
      </c>
      <c r="G49" s="12" t="s">
        <v>12</v>
      </c>
      <c r="H49" s="14"/>
    </row>
    <row r="50" spans="1:8" ht="14.25">
      <c r="A50" s="11">
        <v>46</v>
      </c>
      <c r="B50" s="12" t="s">
        <v>154</v>
      </c>
      <c r="C50" s="12">
        <v>21033101023</v>
      </c>
      <c r="D50" s="13">
        <f t="shared" si="0"/>
        <v>58.2</v>
      </c>
      <c r="E50" s="12">
        <v>58</v>
      </c>
      <c r="F50" s="13">
        <v>58.4</v>
      </c>
      <c r="G50" s="12" t="s">
        <v>12</v>
      </c>
      <c r="H50" s="14"/>
    </row>
    <row r="51" spans="1:8" ht="14.25">
      <c r="A51" s="11">
        <v>47</v>
      </c>
      <c r="B51" s="12" t="s">
        <v>155</v>
      </c>
      <c r="C51" s="12">
        <v>21033101110</v>
      </c>
      <c r="D51" s="13">
        <f t="shared" si="0"/>
        <v>57.95</v>
      </c>
      <c r="E51" s="12">
        <v>59.5</v>
      </c>
      <c r="F51" s="13">
        <v>56.4</v>
      </c>
      <c r="G51" s="12" t="s">
        <v>12</v>
      </c>
      <c r="H51" s="14"/>
    </row>
    <row r="52" spans="1:8" ht="14.25">
      <c r="A52" s="11">
        <v>48</v>
      </c>
      <c r="B52" s="12" t="s">
        <v>156</v>
      </c>
      <c r="C52" s="12">
        <v>21033101006</v>
      </c>
      <c r="D52" s="13">
        <f t="shared" si="0"/>
        <v>57.95</v>
      </c>
      <c r="E52" s="12">
        <v>56.5</v>
      </c>
      <c r="F52" s="13">
        <v>59.4</v>
      </c>
      <c r="G52" s="12" t="s">
        <v>12</v>
      </c>
      <c r="H52" s="14"/>
    </row>
    <row r="53" spans="1:8" ht="14.25">
      <c r="A53" s="11">
        <v>49</v>
      </c>
      <c r="B53" s="12" t="s">
        <v>157</v>
      </c>
      <c r="C53" s="12">
        <v>21033101107</v>
      </c>
      <c r="D53" s="13">
        <f t="shared" si="0"/>
        <v>57.2</v>
      </c>
      <c r="E53" s="12">
        <v>56</v>
      </c>
      <c r="F53" s="13">
        <v>58.4</v>
      </c>
      <c r="G53" s="12" t="s">
        <v>12</v>
      </c>
      <c r="H53" s="14"/>
    </row>
    <row r="54" spans="1:8" ht="14.25">
      <c r="A54" s="11">
        <v>50</v>
      </c>
      <c r="B54" s="12" t="s">
        <v>158</v>
      </c>
      <c r="C54" s="12">
        <v>21033101004</v>
      </c>
      <c r="D54" s="13">
        <f t="shared" si="0"/>
        <v>56.4</v>
      </c>
      <c r="E54" s="12">
        <v>55</v>
      </c>
      <c r="F54" s="13">
        <v>57.8</v>
      </c>
      <c r="G54" s="12" t="s">
        <v>12</v>
      </c>
      <c r="H54" s="14"/>
    </row>
    <row r="55" spans="1:8" ht="14.25">
      <c r="A55" s="11">
        <v>51</v>
      </c>
      <c r="B55" s="12" t="s">
        <v>159</v>
      </c>
      <c r="C55" s="12">
        <v>21033101102</v>
      </c>
      <c r="D55" s="13">
        <f t="shared" si="0"/>
        <v>55.7</v>
      </c>
      <c r="E55" s="12">
        <v>56</v>
      </c>
      <c r="F55" s="13">
        <v>55.4</v>
      </c>
      <c r="G55" s="12" t="s">
        <v>12</v>
      </c>
      <c r="H55" s="14"/>
    </row>
    <row r="56" spans="1:8" ht="14.25">
      <c r="A56" s="11">
        <v>52</v>
      </c>
      <c r="B56" s="12" t="s">
        <v>160</v>
      </c>
      <c r="C56" s="12">
        <v>21033101216</v>
      </c>
      <c r="D56" s="13">
        <f t="shared" si="0"/>
        <v>55.5</v>
      </c>
      <c r="E56" s="12">
        <v>55</v>
      </c>
      <c r="F56" s="13">
        <v>56</v>
      </c>
      <c r="G56" s="12" t="s">
        <v>12</v>
      </c>
      <c r="H56" s="14"/>
    </row>
    <row r="57" spans="1:8" ht="14.25">
      <c r="A57" s="11">
        <v>53</v>
      </c>
      <c r="B57" s="12" t="s">
        <v>161</v>
      </c>
      <c r="C57" s="12">
        <v>21033101123</v>
      </c>
      <c r="D57" s="13">
        <f t="shared" si="0"/>
        <v>36.25</v>
      </c>
      <c r="E57" s="12">
        <v>72.5</v>
      </c>
      <c r="F57" s="13">
        <v>0</v>
      </c>
      <c r="G57" s="12" t="s">
        <v>49</v>
      </c>
      <c r="H57" s="14" t="s">
        <v>106</v>
      </c>
    </row>
    <row r="58" spans="1:8" ht="14.25">
      <c r="A58" s="11">
        <v>54</v>
      </c>
      <c r="B58" s="12" t="s">
        <v>162</v>
      </c>
      <c r="C58" s="12">
        <v>21033101214</v>
      </c>
      <c r="D58" s="13">
        <f t="shared" si="0"/>
        <v>33</v>
      </c>
      <c r="E58" s="12">
        <v>66</v>
      </c>
      <c r="F58" s="13">
        <v>0</v>
      </c>
      <c r="G58" s="12" t="s">
        <v>12</v>
      </c>
      <c r="H58" s="14" t="s">
        <v>106</v>
      </c>
    </row>
    <row r="59" spans="1:8" ht="14.25">
      <c r="A59" s="11">
        <v>55</v>
      </c>
      <c r="B59" s="12" t="s">
        <v>163</v>
      </c>
      <c r="C59" s="12">
        <v>21033101010</v>
      </c>
      <c r="D59" s="13">
        <f t="shared" si="0"/>
        <v>31.5</v>
      </c>
      <c r="E59" s="12">
        <v>63</v>
      </c>
      <c r="F59" s="13">
        <v>0</v>
      </c>
      <c r="G59" s="12" t="s">
        <v>12</v>
      </c>
      <c r="H59" s="14" t="s">
        <v>106</v>
      </c>
    </row>
    <row r="60" spans="1:8" ht="14.25">
      <c r="A60" s="11">
        <v>56</v>
      </c>
      <c r="B60" s="12" t="s">
        <v>164</v>
      </c>
      <c r="C60" s="12">
        <v>21033101111</v>
      </c>
      <c r="D60" s="13">
        <f t="shared" si="0"/>
        <v>31</v>
      </c>
      <c r="E60" s="12">
        <v>62</v>
      </c>
      <c r="F60" s="13">
        <v>0</v>
      </c>
      <c r="G60" s="12" t="s">
        <v>12</v>
      </c>
      <c r="H60" s="14" t="s">
        <v>106</v>
      </c>
    </row>
    <row r="61" spans="1:8" ht="14.25">
      <c r="A61" s="11">
        <v>57</v>
      </c>
      <c r="B61" s="12" t="s">
        <v>165</v>
      </c>
      <c r="C61" s="12">
        <v>21033101208</v>
      </c>
      <c r="D61" s="13">
        <f t="shared" si="0"/>
        <v>30</v>
      </c>
      <c r="E61" s="12">
        <v>60</v>
      </c>
      <c r="F61" s="13">
        <v>0</v>
      </c>
      <c r="G61" s="12" t="s">
        <v>12</v>
      </c>
      <c r="H61" s="14" t="s">
        <v>106</v>
      </c>
    </row>
    <row r="62" spans="1:8" ht="14.25">
      <c r="A62" s="11">
        <v>58</v>
      </c>
      <c r="B62" s="12" t="s">
        <v>166</v>
      </c>
      <c r="C62" s="12">
        <v>21033101028</v>
      </c>
      <c r="D62" s="13">
        <f t="shared" si="0"/>
        <v>29.25</v>
      </c>
      <c r="E62" s="12">
        <v>58.5</v>
      </c>
      <c r="F62" s="13">
        <v>0</v>
      </c>
      <c r="G62" s="12" t="s">
        <v>12</v>
      </c>
      <c r="H62" s="14" t="s">
        <v>106</v>
      </c>
    </row>
    <row r="63" spans="1:8" ht="14.25">
      <c r="A63" s="11">
        <v>59</v>
      </c>
      <c r="B63" s="12" t="s">
        <v>167</v>
      </c>
      <c r="C63" s="12">
        <v>21033101025</v>
      </c>
      <c r="D63" s="13">
        <f t="shared" si="0"/>
        <v>28.75</v>
      </c>
      <c r="E63" s="12">
        <v>57.5</v>
      </c>
      <c r="F63" s="13">
        <v>0</v>
      </c>
      <c r="G63" s="12" t="s">
        <v>12</v>
      </c>
      <c r="H63" s="14" t="s">
        <v>106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G42" sqref="G42"/>
    </sheetView>
  </sheetViews>
  <sheetFormatPr defaultColWidth="8.8515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7" ht="21.75">
      <c r="A2" s="4" t="s">
        <v>788</v>
      </c>
      <c r="B2" s="4"/>
      <c r="C2" s="4"/>
      <c r="D2" s="5"/>
      <c r="E2" s="5"/>
      <c r="F2" s="5"/>
      <c r="G2" s="5"/>
    </row>
    <row r="3" spans="1:8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ht="14.25">
      <c r="A5" s="11">
        <v>1</v>
      </c>
      <c r="B5" s="12" t="s">
        <v>789</v>
      </c>
      <c r="C5" s="12">
        <v>21011002420</v>
      </c>
      <c r="D5" s="13">
        <f>(E5+F5)/2</f>
        <v>80.1</v>
      </c>
      <c r="E5" s="12">
        <v>71</v>
      </c>
      <c r="F5" s="13">
        <v>89.2</v>
      </c>
      <c r="G5" s="12" t="s">
        <v>12</v>
      </c>
      <c r="H5" s="14" t="s">
        <v>13</v>
      </c>
    </row>
    <row r="6" spans="1:8" ht="14.25">
      <c r="A6" s="11">
        <v>2</v>
      </c>
      <c r="B6" s="12" t="s">
        <v>790</v>
      </c>
      <c r="C6" s="12">
        <v>21011002412</v>
      </c>
      <c r="D6" s="13">
        <f>(E6+F6)/2</f>
        <v>73.3</v>
      </c>
      <c r="E6" s="12">
        <v>62</v>
      </c>
      <c r="F6" s="13">
        <v>84.6</v>
      </c>
      <c r="G6" s="12" t="s">
        <v>12</v>
      </c>
      <c r="H6" s="14"/>
    </row>
    <row r="7" spans="1:8" ht="14.25">
      <c r="A7" s="11">
        <v>3</v>
      </c>
      <c r="B7" s="12" t="s">
        <v>791</v>
      </c>
      <c r="C7" s="12">
        <v>21011002410</v>
      </c>
      <c r="D7" s="13">
        <f>(E7+F7)/2</f>
        <v>68.25</v>
      </c>
      <c r="E7" s="12">
        <v>62.5</v>
      </c>
      <c r="F7" s="13">
        <v>74</v>
      </c>
      <c r="G7" s="12" t="s">
        <v>12</v>
      </c>
      <c r="H7" s="14"/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57" sqref="A57:IV57"/>
    </sheetView>
  </sheetViews>
  <sheetFormatPr defaultColWidth="8.8515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  <col min="9" max="16384" width="9.00390625" style="35" bestFit="1" customWidth="1"/>
  </cols>
  <sheetData>
    <row r="1" spans="1:8" ht="45" customHeight="1">
      <c r="A1" s="3" t="s">
        <v>792</v>
      </c>
      <c r="B1" s="3"/>
      <c r="C1" s="3"/>
      <c r="D1" s="3"/>
      <c r="E1" s="3"/>
      <c r="F1" s="3"/>
      <c r="G1" s="3"/>
      <c r="H1" s="3"/>
    </row>
    <row r="2" spans="1:7" ht="21.75">
      <c r="A2" s="4" t="s">
        <v>793</v>
      </c>
      <c r="B2" s="4"/>
      <c r="C2" s="4"/>
      <c r="D2" s="5"/>
      <c r="E2" s="5"/>
      <c r="F2" s="5"/>
      <c r="G2" s="5"/>
    </row>
    <row r="3" spans="1:8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ht="14.25">
      <c r="A5" s="11">
        <v>1</v>
      </c>
      <c r="B5" s="12" t="s">
        <v>794</v>
      </c>
      <c r="C5" s="12">
        <v>21010300610</v>
      </c>
      <c r="D5" s="13">
        <f aca="true" t="shared" si="0" ref="D5:D68">ROUND((E5+F5)/2,2)</f>
        <v>79.35</v>
      </c>
      <c r="E5" s="12">
        <v>80.5</v>
      </c>
      <c r="F5" s="13">
        <v>78.2</v>
      </c>
      <c r="G5" s="12" t="s">
        <v>12</v>
      </c>
      <c r="H5" s="14" t="s">
        <v>13</v>
      </c>
    </row>
    <row r="6" spans="1:8" ht="14.25">
      <c r="A6" s="11">
        <v>2</v>
      </c>
      <c r="B6" s="12" t="s">
        <v>795</v>
      </c>
      <c r="C6" s="12">
        <v>21010300804</v>
      </c>
      <c r="D6" s="13">
        <f t="shared" si="0"/>
        <v>79.15</v>
      </c>
      <c r="E6" s="12">
        <v>73.5</v>
      </c>
      <c r="F6" s="13">
        <v>84.8</v>
      </c>
      <c r="G6" s="12" t="s">
        <v>12</v>
      </c>
      <c r="H6" s="14" t="s">
        <v>13</v>
      </c>
    </row>
    <row r="7" spans="1:8" ht="14.25">
      <c r="A7" s="11">
        <v>3</v>
      </c>
      <c r="B7" s="12" t="s">
        <v>796</v>
      </c>
      <c r="C7" s="12">
        <v>21010300808</v>
      </c>
      <c r="D7" s="13">
        <f t="shared" si="0"/>
        <v>78.95</v>
      </c>
      <c r="E7" s="12">
        <v>79.5</v>
      </c>
      <c r="F7" s="13">
        <v>78.4</v>
      </c>
      <c r="G7" s="12" t="s">
        <v>12</v>
      </c>
      <c r="H7" s="14" t="s">
        <v>13</v>
      </c>
    </row>
    <row r="8" spans="1:8" ht="14.25">
      <c r="A8" s="11">
        <v>4</v>
      </c>
      <c r="B8" s="12" t="s">
        <v>797</v>
      </c>
      <c r="C8" s="12">
        <v>21010300523</v>
      </c>
      <c r="D8" s="13">
        <f t="shared" si="0"/>
        <v>78.95</v>
      </c>
      <c r="E8" s="12">
        <v>76.5</v>
      </c>
      <c r="F8" s="13">
        <v>81.4</v>
      </c>
      <c r="G8" s="12" t="s">
        <v>12</v>
      </c>
      <c r="H8" s="14" t="s">
        <v>13</v>
      </c>
    </row>
    <row r="9" spans="1:8" ht="14.25">
      <c r="A9" s="11">
        <v>5</v>
      </c>
      <c r="B9" s="12" t="s">
        <v>798</v>
      </c>
      <c r="C9" s="12">
        <v>21010300412</v>
      </c>
      <c r="D9" s="13">
        <f t="shared" si="0"/>
        <v>77.55</v>
      </c>
      <c r="E9" s="12">
        <v>77.5</v>
      </c>
      <c r="F9" s="13">
        <v>77.6</v>
      </c>
      <c r="G9" s="12" t="s">
        <v>12</v>
      </c>
      <c r="H9" s="14" t="s">
        <v>13</v>
      </c>
    </row>
    <row r="10" spans="1:8" ht="14.25">
      <c r="A10" s="11">
        <v>6</v>
      </c>
      <c r="B10" s="12" t="s">
        <v>799</v>
      </c>
      <c r="C10" s="12">
        <v>21010300515</v>
      </c>
      <c r="D10" s="13">
        <f t="shared" si="0"/>
        <v>77.3</v>
      </c>
      <c r="E10" s="12">
        <v>78</v>
      </c>
      <c r="F10" s="13">
        <v>76.6</v>
      </c>
      <c r="G10" s="12" t="s">
        <v>12</v>
      </c>
      <c r="H10" s="14" t="s">
        <v>13</v>
      </c>
    </row>
    <row r="11" spans="1:8" ht="14.25">
      <c r="A11" s="11">
        <v>7</v>
      </c>
      <c r="B11" s="12" t="s">
        <v>649</v>
      </c>
      <c r="C11" s="12">
        <v>21010300623</v>
      </c>
      <c r="D11" s="13">
        <f t="shared" si="0"/>
        <v>77</v>
      </c>
      <c r="E11" s="12">
        <v>72</v>
      </c>
      <c r="F11" s="13">
        <v>82</v>
      </c>
      <c r="G11" s="12" t="s">
        <v>12</v>
      </c>
      <c r="H11" s="14" t="s">
        <v>13</v>
      </c>
    </row>
    <row r="12" spans="1:8" ht="14.25">
      <c r="A12" s="11">
        <v>8</v>
      </c>
      <c r="B12" s="12" t="s">
        <v>800</v>
      </c>
      <c r="C12" s="12">
        <v>21010300712</v>
      </c>
      <c r="D12" s="13">
        <f t="shared" si="0"/>
        <v>76.7</v>
      </c>
      <c r="E12" s="12">
        <v>77</v>
      </c>
      <c r="F12" s="13">
        <v>76.4</v>
      </c>
      <c r="G12" s="12" t="s">
        <v>12</v>
      </c>
      <c r="H12" s="14" t="s">
        <v>13</v>
      </c>
    </row>
    <row r="13" spans="1:8" ht="14.25">
      <c r="A13" s="11">
        <v>9</v>
      </c>
      <c r="B13" s="12" t="s">
        <v>801</v>
      </c>
      <c r="C13" s="12">
        <v>21010300702</v>
      </c>
      <c r="D13" s="13">
        <f t="shared" si="0"/>
        <v>74.35</v>
      </c>
      <c r="E13" s="12">
        <v>71.5</v>
      </c>
      <c r="F13" s="13">
        <v>77.2</v>
      </c>
      <c r="G13" s="12" t="s">
        <v>12</v>
      </c>
      <c r="H13" s="14" t="s">
        <v>13</v>
      </c>
    </row>
    <row r="14" spans="1:8" ht="14.25">
      <c r="A14" s="11">
        <v>10</v>
      </c>
      <c r="B14" s="12" t="s">
        <v>802</v>
      </c>
      <c r="C14" s="12">
        <v>21010300819</v>
      </c>
      <c r="D14" s="13">
        <f t="shared" si="0"/>
        <v>74.25</v>
      </c>
      <c r="E14" s="12">
        <v>68.5</v>
      </c>
      <c r="F14" s="13">
        <v>80</v>
      </c>
      <c r="G14" s="12" t="s">
        <v>12</v>
      </c>
      <c r="H14" s="14" t="s">
        <v>13</v>
      </c>
    </row>
    <row r="15" spans="1:8" ht="14.25">
      <c r="A15" s="11">
        <v>11</v>
      </c>
      <c r="B15" s="12" t="s">
        <v>803</v>
      </c>
      <c r="C15" s="12">
        <v>21010300510</v>
      </c>
      <c r="D15" s="13">
        <f t="shared" si="0"/>
        <v>74.15</v>
      </c>
      <c r="E15" s="12">
        <v>71.5</v>
      </c>
      <c r="F15" s="13">
        <v>76.8</v>
      </c>
      <c r="G15" s="12" t="s">
        <v>12</v>
      </c>
      <c r="H15" s="14" t="s">
        <v>13</v>
      </c>
    </row>
    <row r="16" spans="1:8" ht="14.25">
      <c r="A16" s="11">
        <v>12</v>
      </c>
      <c r="B16" s="12" t="s">
        <v>31</v>
      </c>
      <c r="C16" s="12">
        <v>21010300519</v>
      </c>
      <c r="D16" s="13">
        <f t="shared" si="0"/>
        <v>73.2</v>
      </c>
      <c r="E16" s="12">
        <v>69</v>
      </c>
      <c r="F16" s="13">
        <v>77.4</v>
      </c>
      <c r="G16" s="36" t="s">
        <v>49</v>
      </c>
      <c r="H16" s="14" t="s">
        <v>13</v>
      </c>
    </row>
    <row r="17" spans="1:8" ht="14.25">
      <c r="A17" s="11">
        <v>13</v>
      </c>
      <c r="B17" s="12" t="s">
        <v>804</v>
      </c>
      <c r="C17" s="12">
        <v>21010300812</v>
      </c>
      <c r="D17" s="13">
        <f t="shared" si="0"/>
        <v>72.85</v>
      </c>
      <c r="E17" s="12">
        <v>70.5</v>
      </c>
      <c r="F17" s="13">
        <v>75.2</v>
      </c>
      <c r="G17" s="12" t="s">
        <v>12</v>
      </c>
      <c r="H17" s="14" t="s">
        <v>13</v>
      </c>
    </row>
    <row r="18" spans="1:8" ht="14.25">
      <c r="A18" s="11">
        <v>14</v>
      </c>
      <c r="B18" s="12" t="s">
        <v>805</v>
      </c>
      <c r="C18" s="12">
        <v>21010300410</v>
      </c>
      <c r="D18" s="13">
        <f t="shared" si="0"/>
        <v>72.8</v>
      </c>
      <c r="E18" s="12">
        <v>67</v>
      </c>
      <c r="F18" s="13">
        <v>78.6</v>
      </c>
      <c r="G18" s="12" t="s">
        <v>12</v>
      </c>
      <c r="H18" s="14" t="s">
        <v>13</v>
      </c>
    </row>
    <row r="19" spans="1:8" ht="14.25">
      <c r="A19" s="11">
        <v>15</v>
      </c>
      <c r="B19" s="12" t="s">
        <v>806</v>
      </c>
      <c r="C19" s="12">
        <v>21010300507</v>
      </c>
      <c r="D19" s="13">
        <f t="shared" si="0"/>
        <v>72.35</v>
      </c>
      <c r="E19" s="12">
        <v>71.5</v>
      </c>
      <c r="F19" s="13">
        <v>73.2</v>
      </c>
      <c r="G19" s="12" t="s">
        <v>12</v>
      </c>
      <c r="H19" s="14" t="s">
        <v>13</v>
      </c>
    </row>
    <row r="20" spans="1:8" ht="14.25">
      <c r="A20" s="11">
        <v>16</v>
      </c>
      <c r="B20" s="12" t="s">
        <v>807</v>
      </c>
      <c r="C20" s="12">
        <v>21010300628</v>
      </c>
      <c r="D20" s="13">
        <f t="shared" si="0"/>
        <v>72.25</v>
      </c>
      <c r="E20" s="12">
        <v>68.5</v>
      </c>
      <c r="F20" s="13">
        <v>76</v>
      </c>
      <c r="G20" s="12" t="s">
        <v>12</v>
      </c>
      <c r="H20" s="14" t="s">
        <v>13</v>
      </c>
    </row>
    <row r="21" spans="1:8" ht="14.25">
      <c r="A21" s="11">
        <v>17</v>
      </c>
      <c r="B21" s="12" t="s">
        <v>808</v>
      </c>
      <c r="C21" s="12">
        <v>21010300609</v>
      </c>
      <c r="D21" s="13">
        <f t="shared" si="0"/>
        <v>72.05</v>
      </c>
      <c r="E21" s="12">
        <v>67.5</v>
      </c>
      <c r="F21" s="13">
        <v>76.6</v>
      </c>
      <c r="G21" s="12" t="s">
        <v>12</v>
      </c>
      <c r="H21" s="14" t="s">
        <v>13</v>
      </c>
    </row>
    <row r="22" spans="1:8" ht="14.25">
      <c r="A22" s="11">
        <v>18</v>
      </c>
      <c r="B22" s="12" t="s">
        <v>809</v>
      </c>
      <c r="C22" s="12">
        <v>21010300421</v>
      </c>
      <c r="D22" s="13">
        <f t="shared" si="0"/>
        <v>71.65</v>
      </c>
      <c r="E22" s="12">
        <v>70.5</v>
      </c>
      <c r="F22" s="13">
        <v>72.8</v>
      </c>
      <c r="G22" s="12" t="s">
        <v>12</v>
      </c>
      <c r="H22" s="14" t="s">
        <v>13</v>
      </c>
    </row>
    <row r="23" spans="1:8" ht="14.25">
      <c r="A23" s="11">
        <v>19</v>
      </c>
      <c r="B23" s="12" t="s">
        <v>810</v>
      </c>
      <c r="C23" s="12">
        <v>21010300719</v>
      </c>
      <c r="D23" s="13">
        <f t="shared" si="0"/>
        <v>71.6</v>
      </c>
      <c r="E23" s="12">
        <v>72</v>
      </c>
      <c r="F23" s="13">
        <v>71.2</v>
      </c>
      <c r="G23" s="12" t="s">
        <v>12</v>
      </c>
      <c r="H23" s="14" t="s">
        <v>13</v>
      </c>
    </row>
    <row r="24" spans="1:8" ht="14.25">
      <c r="A24" s="11">
        <v>20</v>
      </c>
      <c r="B24" s="12" t="s">
        <v>811</v>
      </c>
      <c r="C24" s="12">
        <v>21010300802</v>
      </c>
      <c r="D24" s="13">
        <f t="shared" si="0"/>
        <v>71.6</v>
      </c>
      <c r="E24" s="12">
        <v>64</v>
      </c>
      <c r="F24" s="13">
        <v>79.2</v>
      </c>
      <c r="G24" s="12" t="s">
        <v>12</v>
      </c>
      <c r="H24" s="14" t="s">
        <v>13</v>
      </c>
    </row>
    <row r="25" spans="1:8" ht="14.25">
      <c r="A25" s="11">
        <v>21</v>
      </c>
      <c r="B25" s="12" t="s">
        <v>812</v>
      </c>
      <c r="C25" s="12">
        <v>21010300424</v>
      </c>
      <c r="D25" s="13">
        <f t="shared" si="0"/>
        <v>71.05</v>
      </c>
      <c r="E25" s="12">
        <v>63.5</v>
      </c>
      <c r="F25" s="13">
        <v>78.6</v>
      </c>
      <c r="G25" s="12" t="s">
        <v>12</v>
      </c>
      <c r="H25" s="14" t="s">
        <v>13</v>
      </c>
    </row>
    <row r="26" spans="1:8" ht="14.25">
      <c r="A26" s="11">
        <v>22</v>
      </c>
      <c r="B26" s="12" t="s">
        <v>813</v>
      </c>
      <c r="C26" s="12">
        <v>21010300616</v>
      </c>
      <c r="D26" s="13">
        <f t="shared" si="0"/>
        <v>70.75</v>
      </c>
      <c r="E26" s="12">
        <v>70.5</v>
      </c>
      <c r="F26" s="13">
        <v>71</v>
      </c>
      <c r="G26" s="12" t="s">
        <v>12</v>
      </c>
      <c r="H26" s="14" t="s">
        <v>13</v>
      </c>
    </row>
    <row r="27" spans="1:8" ht="14.25">
      <c r="A27" s="11">
        <v>23</v>
      </c>
      <c r="B27" s="12" t="s">
        <v>814</v>
      </c>
      <c r="C27" s="12">
        <v>21010300423</v>
      </c>
      <c r="D27" s="13">
        <f t="shared" si="0"/>
        <v>70.65</v>
      </c>
      <c r="E27" s="12">
        <v>76.5</v>
      </c>
      <c r="F27" s="13">
        <v>64.8</v>
      </c>
      <c r="G27" s="12" t="s">
        <v>12</v>
      </c>
      <c r="H27" s="14" t="s">
        <v>13</v>
      </c>
    </row>
    <row r="28" spans="1:8" ht="14.25">
      <c r="A28" s="11">
        <v>24</v>
      </c>
      <c r="B28" s="12" t="s">
        <v>815</v>
      </c>
      <c r="C28" s="12">
        <v>21010300520</v>
      </c>
      <c r="D28" s="13">
        <f t="shared" si="0"/>
        <v>70.55</v>
      </c>
      <c r="E28" s="12">
        <v>65.5</v>
      </c>
      <c r="F28" s="13">
        <v>75.6</v>
      </c>
      <c r="G28" s="12" t="s">
        <v>12</v>
      </c>
      <c r="H28" s="14" t="s">
        <v>13</v>
      </c>
    </row>
    <row r="29" spans="1:8" ht="14.25">
      <c r="A29" s="11">
        <v>25</v>
      </c>
      <c r="B29" s="12" t="s">
        <v>816</v>
      </c>
      <c r="C29" s="12">
        <v>21010300709</v>
      </c>
      <c r="D29" s="13">
        <f t="shared" si="0"/>
        <v>70.45</v>
      </c>
      <c r="E29" s="12">
        <v>65.5</v>
      </c>
      <c r="F29" s="13">
        <v>75.4</v>
      </c>
      <c r="G29" s="12" t="s">
        <v>12</v>
      </c>
      <c r="H29" s="14" t="s">
        <v>13</v>
      </c>
    </row>
    <row r="30" spans="1:8" ht="14.25">
      <c r="A30" s="11">
        <v>26</v>
      </c>
      <c r="B30" s="12" t="s">
        <v>817</v>
      </c>
      <c r="C30" s="12">
        <v>21010300617</v>
      </c>
      <c r="D30" s="13">
        <f t="shared" si="0"/>
        <v>69.9</v>
      </c>
      <c r="E30" s="12">
        <v>66</v>
      </c>
      <c r="F30" s="13">
        <v>73.8</v>
      </c>
      <c r="G30" s="12" t="s">
        <v>12</v>
      </c>
      <c r="H30" s="14" t="s">
        <v>13</v>
      </c>
    </row>
    <row r="31" spans="1:8" ht="14.25">
      <c r="A31" s="11">
        <v>27</v>
      </c>
      <c r="B31" s="12" t="s">
        <v>818</v>
      </c>
      <c r="C31" s="12">
        <v>21010300426</v>
      </c>
      <c r="D31" s="13">
        <f t="shared" si="0"/>
        <v>69.9</v>
      </c>
      <c r="E31" s="12">
        <v>60</v>
      </c>
      <c r="F31" s="13">
        <v>79.8</v>
      </c>
      <c r="G31" s="12" t="s">
        <v>12</v>
      </c>
      <c r="H31" s="14" t="s">
        <v>13</v>
      </c>
    </row>
    <row r="32" spans="1:8" ht="14.25">
      <c r="A32" s="11">
        <v>28</v>
      </c>
      <c r="B32" s="12" t="s">
        <v>819</v>
      </c>
      <c r="C32" s="12">
        <v>21010300705</v>
      </c>
      <c r="D32" s="13">
        <f t="shared" si="0"/>
        <v>69.85</v>
      </c>
      <c r="E32" s="12">
        <v>69.5</v>
      </c>
      <c r="F32" s="13">
        <v>70.2</v>
      </c>
      <c r="G32" s="12" t="s">
        <v>12</v>
      </c>
      <c r="H32" s="14" t="s">
        <v>13</v>
      </c>
    </row>
    <row r="33" spans="1:8" ht="14.25">
      <c r="A33" s="11">
        <v>29</v>
      </c>
      <c r="B33" s="12" t="s">
        <v>820</v>
      </c>
      <c r="C33" s="12">
        <v>21010300607</v>
      </c>
      <c r="D33" s="13">
        <f t="shared" si="0"/>
        <v>69.8</v>
      </c>
      <c r="E33" s="12">
        <v>64</v>
      </c>
      <c r="F33" s="13">
        <v>75.6</v>
      </c>
      <c r="G33" s="12" t="s">
        <v>12</v>
      </c>
      <c r="H33" s="14"/>
    </row>
    <row r="34" spans="1:8" ht="14.25">
      <c r="A34" s="11">
        <v>30</v>
      </c>
      <c r="B34" s="12" t="s">
        <v>821</v>
      </c>
      <c r="C34" s="12">
        <v>21010300711</v>
      </c>
      <c r="D34" s="13">
        <f t="shared" si="0"/>
        <v>69.75</v>
      </c>
      <c r="E34" s="12">
        <v>64.5</v>
      </c>
      <c r="F34" s="13">
        <v>75</v>
      </c>
      <c r="G34" s="12" t="s">
        <v>12</v>
      </c>
      <c r="H34" s="14"/>
    </row>
    <row r="35" spans="1:8" ht="14.25">
      <c r="A35" s="11">
        <v>31</v>
      </c>
      <c r="B35" s="12" t="s">
        <v>822</v>
      </c>
      <c r="C35" s="12">
        <v>21010300402</v>
      </c>
      <c r="D35" s="13">
        <f t="shared" si="0"/>
        <v>69.7</v>
      </c>
      <c r="E35" s="12">
        <v>69</v>
      </c>
      <c r="F35" s="13">
        <v>70.4</v>
      </c>
      <c r="G35" s="12" t="s">
        <v>12</v>
      </c>
      <c r="H35" s="14"/>
    </row>
    <row r="36" spans="1:8" ht="14.25">
      <c r="A36" s="11">
        <v>32</v>
      </c>
      <c r="B36" s="12" t="s">
        <v>823</v>
      </c>
      <c r="C36" s="12">
        <v>21010300409</v>
      </c>
      <c r="D36" s="13">
        <f t="shared" si="0"/>
        <v>69.65</v>
      </c>
      <c r="E36" s="12">
        <v>67.5</v>
      </c>
      <c r="F36" s="13">
        <v>71.8</v>
      </c>
      <c r="G36" s="12" t="s">
        <v>12</v>
      </c>
      <c r="H36" s="14"/>
    </row>
    <row r="37" spans="1:8" ht="14.25">
      <c r="A37" s="11">
        <v>33</v>
      </c>
      <c r="B37" s="12" t="s">
        <v>824</v>
      </c>
      <c r="C37" s="12">
        <v>21010300801</v>
      </c>
      <c r="D37" s="13">
        <f t="shared" si="0"/>
        <v>69.5</v>
      </c>
      <c r="E37" s="12">
        <v>74</v>
      </c>
      <c r="F37" s="13">
        <v>65</v>
      </c>
      <c r="G37" s="12" t="s">
        <v>12</v>
      </c>
      <c r="H37" s="14"/>
    </row>
    <row r="38" spans="1:8" ht="14.25">
      <c r="A38" s="11">
        <v>34</v>
      </c>
      <c r="B38" s="12" t="s">
        <v>825</v>
      </c>
      <c r="C38" s="12">
        <v>21010300810</v>
      </c>
      <c r="D38" s="13">
        <f t="shared" si="0"/>
        <v>69.25</v>
      </c>
      <c r="E38" s="12">
        <v>70.5</v>
      </c>
      <c r="F38" s="13">
        <v>68</v>
      </c>
      <c r="G38" s="12" t="s">
        <v>12</v>
      </c>
      <c r="H38" s="14"/>
    </row>
    <row r="39" spans="1:8" ht="14.25">
      <c r="A39" s="11">
        <v>35</v>
      </c>
      <c r="B39" s="12" t="s">
        <v>826</v>
      </c>
      <c r="C39" s="12">
        <v>21010300326</v>
      </c>
      <c r="D39" s="13">
        <f t="shared" si="0"/>
        <v>68.85</v>
      </c>
      <c r="E39" s="12">
        <v>72.5</v>
      </c>
      <c r="F39" s="13">
        <v>65.2</v>
      </c>
      <c r="G39" s="12" t="s">
        <v>12</v>
      </c>
      <c r="H39" s="14"/>
    </row>
    <row r="40" spans="1:8" ht="14.25">
      <c r="A40" s="11">
        <v>36</v>
      </c>
      <c r="B40" s="12" t="s">
        <v>827</v>
      </c>
      <c r="C40" s="12">
        <v>21010300403</v>
      </c>
      <c r="D40" s="13">
        <f t="shared" si="0"/>
        <v>68.7</v>
      </c>
      <c r="E40" s="12">
        <v>71</v>
      </c>
      <c r="F40" s="13">
        <v>66.4</v>
      </c>
      <c r="G40" s="12" t="s">
        <v>12</v>
      </c>
      <c r="H40" s="14"/>
    </row>
    <row r="41" spans="1:8" ht="14.25">
      <c r="A41" s="11">
        <v>37</v>
      </c>
      <c r="B41" s="12" t="s">
        <v>828</v>
      </c>
      <c r="C41" s="12">
        <v>21010300806</v>
      </c>
      <c r="D41" s="13">
        <f t="shared" si="0"/>
        <v>68.35</v>
      </c>
      <c r="E41" s="12">
        <v>64.5</v>
      </c>
      <c r="F41" s="13">
        <v>72.2</v>
      </c>
      <c r="G41" s="12" t="s">
        <v>12</v>
      </c>
      <c r="H41" s="14"/>
    </row>
    <row r="42" spans="1:8" ht="14.25">
      <c r="A42" s="11">
        <v>38</v>
      </c>
      <c r="B42" s="12" t="s">
        <v>829</v>
      </c>
      <c r="C42" s="12">
        <v>21010300714</v>
      </c>
      <c r="D42" s="13">
        <f t="shared" si="0"/>
        <v>68.15</v>
      </c>
      <c r="E42" s="12">
        <v>59.5</v>
      </c>
      <c r="F42" s="13">
        <v>76.8</v>
      </c>
      <c r="G42" s="12" t="s">
        <v>12</v>
      </c>
      <c r="H42" s="14"/>
    </row>
    <row r="43" spans="1:8" ht="14.25">
      <c r="A43" s="11">
        <v>39</v>
      </c>
      <c r="B43" s="12" t="s">
        <v>830</v>
      </c>
      <c r="C43" s="12">
        <v>21010300429</v>
      </c>
      <c r="D43" s="13">
        <f t="shared" si="0"/>
        <v>67.75</v>
      </c>
      <c r="E43" s="12">
        <v>67.5</v>
      </c>
      <c r="F43" s="13">
        <v>68</v>
      </c>
      <c r="G43" s="12" t="s">
        <v>12</v>
      </c>
      <c r="H43" s="14"/>
    </row>
    <row r="44" spans="1:8" ht="14.25">
      <c r="A44" s="11">
        <v>40</v>
      </c>
      <c r="B44" s="12" t="s">
        <v>831</v>
      </c>
      <c r="C44" s="12">
        <v>21010300620</v>
      </c>
      <c r="D44" s="13">
        <f t="shared" si="0"/>
        <v>67.25</v>
      </c>
      <c r="E44" s="12">
        <v>67.5</v>
      </c>
      <c r="F44" s="13">
        <v>67</v>
      </c>
      <c r="G44" s="12" t="s">
        <v>12</v>
      </c>
      <c r="H44" s="14"/>
    </row>
    <row r="45" spans="1:8" ht="14.25">
      <c r="A45" s="11">
        <v>41</v>
      </c>
      <c r="B45" s="12" t="s">
        <v>832</v>
      </c>
      <c r="C45" s="12">
        <v>21010300413</v>
      </c>
      <c r="D45" s="13">
        <f t="shared" si="0"/>
        <v>67.1</v>
      </c>
      <c r="E45" s="12">
        <v>60</v>
      </c>
      <c r="F45" s="13">
        <v>74.2</v>
      </c>
      <c r="G45" s="12" t="s">
        <v>12</v>
      </c>
      <c r="H45" s="14"/>
    </row>
    <row r="46" spans="1:8" ht="14.25">
      <c r="A46" s="11">
        <v>42</v>
      </c>
      <c r="B46" s="12" t="s">
        <v>233</v>
      </c>
      <c r="C46" s="12">
        <v>21010300517</v>
      </c>
      <c r="D46" s="13">
        <f t="shared" si="0"/>
        <v>66.95</v>
      </c>
      <c r="E46" s="12">
        <v>73.5</v>
      </c>
      <c r="F46" s="13">
        <v>60.4</v>
      </c>
      <c r="G46" s="12" t="s">
        <v>12</v>
      </c>
      <c r="H46" s="14"/>
    </row>
    <row r="47" spans="1:8" ht="14.25">
      <c r="A47" s="11">
        <v>43</v>
      </c>
      <c r="B47" s="12" t="s">
        <v>833</v>
      </c>
      <c r="C47" s="12">
        <v>21010300606</v>
      </c>
      <c r="D47" s="13">
        <f t="shared" si="0"/>
        <v>66.85</v>
      </c>
      <c r="E47" s="12">
        <v>62.5</v>
      </c>
      <c r="F47" s="13">
        <v>71.2</v>
      </c>
      <c r="G47" s="12" t="s">
        <v>12</v>
      </c>
      <c r="H47" s="14"/>
    </row>
    <row r="48" spans="1:8" ht="14.25">
      <c r="A48" s="11">
        <v>44</v>
      </c>
      <c r="B48" s="12" t="s">
        <v>834</v>
      </c>
      <c r="C48" s="12">
        <v>21010300707</v>
      </c>
      <c r="D48" s="13">
        <f t="shared" si="0"/>
        <v>66.85</v>
      </c>
      <c r="E48" s="12">
        <v>59.5</v>
      </c>
      <c r="F48" s="13">
        <v>74.2</v>
      </c>
      <c r="G48" s="12" t="s">
        <v>12</v>
      </c>
      <c r="H48" s="14"/>
    </row>
    <row r="49" spans="1:8" ht="14.25">
      <c r="A49" s="11">
        <v>45</v>
      </c>
      <c r="B49" s="12" t="s">
        <v>835</v>
      </c>
      <c r="C49" s="12">
        <v>21010300704</v>
      </c>
      <c r="D49" s="13">
        <f t="shared" si="0"/>
        <v>66.75</v>
      </c>
      <c r="E49" s="12">
        <v>60.5</v>
      </c>
      <c r="F49" s="13">
        <v>73</v>
      </c>
      <c r="G49" s="12" t="s">
        <v>12</v>
      </c>
      <c r="H49" s="14"/>
    </row>
    <row r="50" spans="1:8" ht="14.25">
      <c r="A50" s="11">
        <v>46</v>
      </c>
      <c r="B50" s="12" t="s">
        <v>836</v>
      </c>
      <c r="C50" s="12">
        <v>21010300528</v>
      </c>
      <c r="D50" s="13">
        <f t="shared" si="0"/>
        <v>66.6</v>
      </c>
      <c r="E50" s="12">
        <v>66</v>
      </c>
      <c r="F50" s="13">
        <v>67.2</v>
      </c>
      <c r="G50" s="12" t="s">
        <v>12</v>
      </c>
      <c r="H50" s="14"/>
    </row>
    <row r="51" spans="1:8" ht="14.25">
      <c r="A51" s="11">
        <v>47</v>
      </c>
      <c r="B51" s="12" t="s">
        <v>837</v>
      </c>
      <c r="C51" s="12">
        <v>21010300818</v>
      </c>
      <c r="D51" s="13">
        <f t="shared" si="0"/>
        <v>66.55</v>
      </c>
      <c r="E51" s="12">
        <v>65.5</v>
      </c>
      <c r="F51" s="13">
        <v>67.6</v>
      </c>
      <c r="G51" s="12" t="s">
        <v>12</v>
      </c>
      <c r="H51" s="14"/>
    </row>
    <row r="52" spans="1:8" ht="14.25">
      <c r="A52" s="11">
        <v>48</v>
      </c>
      <c r="B52" s="12" t="s">
        <v>838</v>
      </c>
      <c r="C52" s="12">
        <v>21010300502</v>
      </c>
      <c r="D52" s="13">
        <f t="shared" si="0"/>
        <v>66.45</v>
      </c>
      <c r="E52" s="12">
        <v>66.5</v>
      </c>
      <c r="F52" s="13">
        <v>66.4</v>
      </c>
      <c r="G52" s="12" t="s">
        <v>12</v>
      </c>
      <c r="H52" s="14"/>
    </row>
    <row r="53" spans="1:8" ht="14.25">
      <c r="A53" s="11">
        <v>49</v>
      </c>
      <c r="B53" s="12" t="s">
        <v>839</v>
      </c>
      <c r="C53" s="12">
        <v>21010300816</v>
      </c>
      <c r="D53" s="13">
        <f t="shared" si="0"/>
        <v>66.3</v>
      </c>
      <c r="E53" s="12">
        <v>73</v>
      </c>
      <c r="F53" s="13">
        <v>59.6</v>
      </c>
      <c r="G53" s="12" t="s">
        <v>12</v>
      </c>
      <c r="H53" s="14"/>
    </row>
    <row r="54" spans="1:8" ht="14.25">
      <c r="A54" s="11">
        <v>50</v>
      </c>
      <c r="B54" s="12" t="s">
        <v>840</v>
      </c>
      <c r="C54" s="12">
        <v>21010300803</v>
      </c>
      <c r="D54" s="13">
        <f t="shared" si="0"/>
        <v>66.3</v>
      </c>
      <c r="E54" s="12">
        <v>59</v>
      </c>
      <c r="F54" s="13">
        <v>73.6</v>
      </c>
      <c r="G54" s="12" t="s">
        <v>12</v>
      </c>
      <c r="H54" s="14"/>
    </row>
    <row r="55" spans="1:8" ht="14.25">
      <c r="A55" s="11">
        <v>51</v>
      </c>
      <c r="B55" s="12" t="s">
        <v>841</v>
      </c>
      <c r="C55" s="12">
        <v>21010300627</v>
      </c>
      <c r="D55" s="13">
        <f t="shared" si="0"/>
        <v>66.2</v>
      </c>
      <c r="E55" s="12">
        <v>66</v>
      </c>
      <c r="F55" s="13">
        <v>66.4</v>
      </c>
      <c r="G55" s="12" t="s">
        <v>12</v>
      </c>
      <c r="H55" s="14"/>
    </row>
    <row r="56" spans="1:8" ht="14.25">
      <c r="A56" s="11">
        <v>52</v>
      </c>
      <c r="B56" s="12" t="s">
        <v>842</v>
      </c>
      <c r="C56" s="12">
        <v>21010300725</v>
      </c>
      <c r="D56" s="13">
        <f t="shared" si="0"/>
        <v>66.1</v>
      </c>
      <c r="E56" s="12">
        <v>66</v>
      </c>
      <c r="F56" s="13">
        <v>66.2</v>
      </c>
      <c r="G56" s="12" t="s">
        <v>12</v>
      </c>
      <c r="H56" s="14"/>
    </row>
    <row r="57" spans="1:8" ht="14.25">
      <c r="A57" s="11">
        <v>53</v>
      </c>
      <c r="B57" s="12" t="s">
        <v>843</v>
      </c>
      <c r="C57" s="12">
        <v>21010300724</v>
      </c>
      <c r="D57" s="13">
        <f t="shared" si="0"/>
        <v>66.05</v>
      </c>
      <c r="E57" s="12">
        <v>56.5</v>
      </c>
      <c r="F57" s="13">
        <v>75.6</v>
      </c>
      <c r="G57" s="36" t="s">
        <v>23</v>
      </c>
      <c r="H57" s="14"/>
    </row>
    <row r="58" spans="1:8" ht="14.25">
      <c r="A58" s="11">
        <v>54</v>
      </c>
      <c r="B58" s="12" t="s">
        <v>844</v>
      </c>
      <c r="C58" s="12">
        <v>21010300726</v>
      </c>
      <c r="D58" s="13">
        <f t="shared" si="0"/>
        <v>65.7</v>
      </c>
      <c r="E58" s="12">
        <v>59</v>
      </c>
      <c r="F58" s="13">
        <v>72.4</v>
      </c>
      <c r="G58" s="12" t="s">
        <v>12</v>
      </c>
      <c r="H58" s="14"/>
    </row>
    <row r="59" spans="1:8" ht="14.25">
      <c r="A59" s="11">
        <v>55</v>
      </c>
      <c r="B59" s="12" t="s">
        <v>845</v>
      </c>
      <c r="C59" s="12">
        <v>21010300508</v>
      </c>
      <c r="D59" s="13">
        <f t="shared" si="0"/>
        <v>65.65</v>
      </c>
      <c r="E59" s="12">
        <v>60.5</v>
      </c>
      <c r="F59" s="13">
        <v>70.8</v>
      </c>
      <c r="G59" s="12" t="s">
        <v>12</v>
      </c>
      <c r="H59" s="14"/>
    </row>
    <row r="60" spans="1:8" ht="14.25">
      <c r="A60" s="11">
        <v>56</v>
      </c>
      <c r="B60" s="12" t="s">
        <v>846</v>
      </c>
      <c r="C60" s="12">
        <v>21010300715</v>
      </c>
      <c r="D60" s="13">
        <f t="shared" si="0"/>
        <v>65.25</v>
      </c>
      <c r="E60" s="12">
        <v>56.5</v>
      </c>
      <c r="F60" s="13">
        <v>74</v>
      </c>
      <c r="G60" s="12" t="s">
        <v>12</v>
      </c>
      <c r="H60" s="14"/>
    </row>
    <row r="61" spans="1:8" ht="14.25">
      <c r="A61" s="11">
        <v>57</v>
      </c>
      <c r="B61" s="12" t="s">
        <v>847</v>
      </c>
      <c r="C61" s="12">
        <v>21010300501</v>
      </c>
      <c r="D61" s="13">
        <f t="shared" si="0"/>
        <v>64.65</v>
      </c>
      <c r="E61" s="12">
        <v>63.5</v>
      </c>
      <c r="F61" s="13">
        <v>65.8</v>
      </c>
      <c r="G61" s="12" t="s">
        <v>12</v>
      </c>
      <c r="H61" s="14"/>
    </row>
    <row r="62" spans="1:8" ht="14.25">
      <c r="A62" s="11">
        <v>58</v>
      </c>
      <c r="B62" s="12" t="s">
        <v>848</v>
      </c>
      <c r="C62" s="12">
        <v>21010300718</v>
      </c>
      <c r="D62" s="13">
        <f t="shared" si="0"/>
        <v>64.55</v>
      </c>
      <c r="E62" s="12">
        <v>61.5</v>
      </c>
      <c r="F62" s="13">
        <v>67.6</v>
      </c>
      <c r="G62" s="12" t="s">
        <v>12</v>
      </c>
      <c r="H62" s="14"/>
    </row>
    <row r="63" spans="1:8" ht="14.25">
      <c r="A63" s="11">
        <v>59</v>
      </c>
      <c r="B63" s="12" t="s">
        <v>849</v>
      </c>
      <c r="C63" s="12">
        <v>21010300512</v>
      </c>
      <c r="D63" s="13">
        <f t="shared" si="0"/>
        <v>64.5</v>
      </c>
      <c r="E63" s="12">
        <v>66</v>
      </c>
      <c r="F63" s="13">
        <v>63</v>
      </c>
      <c r="G63" s="12" t="s">
        <v>12</v>
      </c>
      <c r="H63" s="14"/>
    </row>
    <row r="64" spans="1:8" ht="14.25">
      <c r="A64" s="11">
        <v>60</v>
      </c>
      <c r="B64" s="12" t="s">
        <v>850</v>
      </c>
      <c r="C64" s="12">
        <v>21010300820</v>
      </c>
      <c r="D64" s="13">
        <f t="shared" si="0"/>
        <v>64.5</v>
      </c>
      <c r="E64" s="12">
        <v>60</v>
      </c>
      <c r="F64" s="13">
        <v>69</v>
      </c>
      <c r="G64" s="12" t="s">
        <v>12</v>
      </c>
      <c r="H64" s="14"/>
    </row>
    <row r="65" spans="1:8" ht="14.25">
      <c r="A65" s="11">
        <v>61</v>
      </c>
      <c r="B65" s="12" t="s">
        <v>851</v>
      </c>
      <c r="C65" s="12">
        <v>21010300615</v>
      </c>
      <c r="D65" s="13">
        <f t="shared" si="0"/>
        <v>64.1</v>
      </c>
      <c r="E65" s="12">
        <v>59</v>
      </c>
      <c r="F65" s="13">
        <v>69.2</v>
      </c>
      <c r="G65" s="12" t="s">
        <v>12</v>
      </c>
      <c r="H65" s="14"/>
    </row>
    <row r="66" spans="1:8" ht="14.25">
      <c r="A66" s="11">
        <v>62</v>
      </c>
      <c r="B66" s="12" t="s">
        <v>852</v>
      </c>
      <c r="C66" s="12">
        <v>21010300815</v>
      </c>
      <c r="D66" s="13">
        <f t="shared" si="0"/>
        <v>63.85</v>
      </c>
      <c r="E66" s="12">
        <v>62.5</v>
      </c>
      <c r="F66" s="13">
        <v>65.2</v>
      </c>
      <c r="G66" s="12" t="s">
        <v>12</v>
      </c>
      <c r="H66" s="14"/>
    </row>
    <row r="67" spans="1:8" ht="14.25">
      <c r="A67" s="11">
        <v>63</v>
      </c>
      <c r="B67" s="12" t="s">
        <v>853</v>
      </c>
      <c r="C67" s="12">
        <v>21010300814</v>
      </c>
      <c r="D67" s="13">
        <f t="shared" si="0"/>
        <v>63.8</v>
      </c>
      <c r="E67" s="12">
        <v>58</v>
      </c>
      <c r="F67" s="13">
        <v>69.6</v>
      </c>
      <c r="G67" s="12" t="s">
        <v>12</v>
      </c>
      <c r="H67" s="14"/>
    </row>
    <row r="68" spans="1:8" ht="14.25">
      <c r="A68" s="11">
        <v>64</v>
      </c>
      <c r="B68" s="12" t="s">
        <v>854</v>
      </c>
      <c r="C68" s="12">
        <v>21010300328</v>
      </c>
      <c r="D68" s="13">
        <f t="shared" si="0"/>
        <v>63.65</v>
      </c>
      <c r="E68" s="12">
        <v>57.5</v>
      </c>
      <c r="F68" s="13">
        <v>69.8</v>
      </c>
      <c r="G68" s="12" t="s">
        <v>12</v>
      </c>
      <c r="H68" s="14"/>
    </row>
    <row r="69" spans="1:8" ht="14.25">
      <c r="A69" s="11">
        <v>65</v>
      </c>
      <c r="B69" s="12" t="s">
        <v>855</v>
      </c>
      <c r="C69" s="12">
        <v>21010300612</v>
      </c>
      <c r="D69" s="13">
        <f aca="true" t="shared" si="1" ref="D69:D86">ROUND((E69+F69)/2,2)</f>
        <v>63.55</v>
      </c>
      <c r="E69" s="12">
        <v>56.5</v>
      </c>
      <c r="F69" s="13">
        <v>70.6</v>
      </c>
      <c r="G69" s="12" t="s">
        <v>12</v>
      </c>
      <c r="H69" s="14"/>
    </row>
    <row r="70" spans="1:8" ht="14.25">
      <c r="A70" s="11">
        <v>66</v>
      </c>
      <c r="B70" s="12" t="s">
        <v>228</v>
      </c>
      <c r="C70" s="12">
        <v>21010300325</v>
      </c>
      <c r="D70" s="13">
        <f t="shared" si="1"/>
        <v>63.5</v>
      </c>
      <c r="E70" s="12">
        <v>62</v>
      </c>
      <c r="F70" s="13">
        <v>65</v>
      </c>
      <c r="G70" s="12" t="s">
        <v>12</v>
      </c>
      <c r="H70" s="14"/>
    </row>
    <row r="71" spans="1:8" ht="14.25">
      <c r="A71" s="11">
        <v>67</v>
      </c>
      <c r="B71" s="12" t="s">
        <v>856</v>
      </c>
      <c r="C71" s="12">
        <v>21010300414</v>
      </c>
      <c r="D71" s="13">
        <f t="shared" si="1"/>
        <v>63.5</v>
      </c>
      <c r="E71" s="12">
        <v>57</v>
      </c>
      <c r="F71" s="13">
        <v>70</v>
      </c>
      <c r="G71" s="12" t="s">
        <v>12</v>
      </c>
      <c r="H71" s="14"/>
    </row>
    <row r="72" spans="1:8" ht="14.25">
      <c r="A72" s="11">
        <v>68</v>
      </c>
      <c r="B72" s="12" t="s">
        <v>857</v>
      </c>
      <c r="C72" s="12">
        <v>21010300622</v>
      </c>
      <c r="D72" s="13">
        <f t="shared" si="1"/>
        <v>63.4</v>
      </c>
      <c r="E72" s="12">
        <v>66</v>
      </c>
      <c r="F72" s="13">
        <v>60.8</v>
      </c>
      <c r="G72" s="12" t="s">
        <v>12</v>
      </c>
      <c r="H72" s="14"/>
    </row>
    <row r="73" spans="1:8" ht="14.25">
      <c r="A73" s="11">
        <v>69</v>
      </c>
      <c r="B73" s="12" t="s">
        <v>858</v>
      </c>
      <c r="C73" s="12">
        <v>21010300604</v>
      </c>
      <c r="D73" s="13">
        <f t="shared" si="1"/>
        <v>63.35</v>
      </c>
      <c r="E73" s="12">
        <v>61.5</v>
      </c>
      <c r="F73" s="13">
        <v>65.2</v>
      </c>
      <c r="G73" s="12" t="s">
        <v>12</v>
      </c>
      <c r="H73" s="14"/>
    </row>
    <row r="74" spans="1:8" ht="14.25">
      <c r="A74" s="11">
        <v>70</v>
      </c>
      <c r="B74" s="12" t="s">
        <v>859</v>
      </c>
      <c r="C74" s="12">
        <v>21010300822</v>
      </c>
      <c r="D74" s="13">
        <f t="shared" si="1"/>
        <v>63.2</v>
      </c>
      <c r="E74" s="12">
        <v>57</v>
      </c>
      <c r="F74" s="13">
        <v>69.4</v>
      </c>
      <c r="G74" s="12" t="s">
        <v>12</v>
      </c>
      <c r="H74" s="14"/>
    </row>
    <row r="75" spans="1:8" ht="14.25">
      <c r="A75" s="11">
        <v>71</v>
      </c>
      <c r="B75" s="12" t="s">
        <v>860</v>
      </c>
      <c r="C75" s="12">
        <v>21010300621</v>
      </c>
      <c r="D75" s="13">
        <f t="shared" si="1"/>
        <v>62.9</v>
      </c>
      <c r="E75" s="12">
        <v>61</v>
      </c>
      <c r="F75" s="13">
        <v>64.8</v>
      </c>
      <c r="G75" s="12" t="s">
        <v>12</v>
      </c>
      <c r="H75" s="14"/>
    </row>
    <row r="76" spans="1:8" ht="14.25">
      <c r="A76" s="11">
        <v>72</v>
      </c>
      <c r="B76" s="12" t="s">
        <v>861</v>
      </c>
      <c r="C76" s="12">
        <v>21010300729</v>
      </c>
      <c r="D76" s="13">
        <f t="shared" si="1"/>
        <v>62.65</v>
      </c>
      <c r="E76" s="12">
        <v>55.5</v>
      </c>
      <c r="F76" s="13">
        <v>69.8</v>
      </c>
      <c r="G76" s="12" t="s">
        <v>12</v>
      </c>
      <c r="H76" s="14"/>
    </row>
    <row r="77" spans="1:8" ht="14.25">
      <c r="A77" s="11">
        <v>73</v>
      </c>
      <c r="B77" s="12" t="s">
        <v>862</v>
      </c>
      <c r="C77" s="12">
        <v>21010300805</v>
      </c>
      <c r="D77" s="13">
        <f t="shared" si="1"/>
        <v>62.35</v>
      </c>
      <c r="E77" s="12">
        <v>57.5</v>
      </c>
      <c r="F77" s="13">
        <v>67.2</v>
      </c>
      <c r="G77" s="12" t="s">
        <v>12</v>
      </c>
      <c r="H77" s="14"/>
    </row>
    <row r="78" spans="1:8" ht="14.25">
      <c r="A78" s="11">
        <v>74</v>
      </c>
      <c r="B78" s="12" t="s">
        <v>863</v>
      </c>
      <c r="C78" s="12">
        <v>21010300525</v>
      </c>
      <c r="D78" s="13">
        <f t="shared" si="1"/>
        <v>62.35</v>
      </c>
      <c r="E78" s="12">
        <v>56.5</v>
      </c>
      <c r="F78" s="13">
        <v>68.2</v>
      </c>
      <c r="G78" s="12" t="s">
        <v>12</v>
      </c>
      <c r="H78" s="14"/>
    </row>
    <row r="79" spans="1:8" ht="14.25">
      <c r="A79" s="11">
        <v>75</v>
      </c>
      <c r="B79" s="12" t="s">
        <v>864</v>
      </c>
      <c r="C79" s="12">
        <v>21010300530</v>
      </c>
      <c r="D79" s="13">
        <f t="shared" si="1"/>
        <v>62.1</v>
      </c>
      <c r="E79" s="12">
        <v>56</v>
      </c>
      <c r="F79" s="13">
        <v>68.2</v>
      </c>
      <c r="G79" s="12" t="s">
        <v>12</v>
      </c>
      <c r="H79" s="14"/>
    </row>
    <row r="80" spans="1:8" ht="14.25">
      <c r="A80" s="11">
        <v>76</v>
      </c>
      <c r="B80" s="12" t="s">
        <v>865</v>
      </c>
      <c r="C80" s="12">
        <v>21010300516</v>
      </c>
      <c r="D80" s="13">
        <f t="shared" si="1"/>
        <v>61.95</v>
      </c>
      <c r="E80" s="12">
        <v>55.5</v>
      </c>
      <c r="F80" s="13">
        <v>68.4</v>
      </c>
      <c r="G80" s="12" t="s">
        <v>12</v>
      </c>
      <c r="H80" s="14"/>
    </row>
    <row r="81" spans="1:8" ht="14.25">
      <c r="A81" s="11">
        <v>77</v>
      </c>
      <c r="B81" s="12" t="s">
        <v>866</v>
      </c>
      <c r="C81" s="12">
        <v>21010300629</v>
      </c>
      <c r="D81" s="13">
        <f t="shared" si="1"/>
        <v>61.75</v>
      </c>
      <c r="E81" s="12">
        <v>55.5</v>
      </c>
      <c r="F81" s="13">
        <v>68</v>
      </c>
      <c r="G81" s="12" t="s">
        <v>12</v>
      </c>
      <c r="H81" s="14"/>
    </row>
    <row r="82" spans="1:8" ht="14.25">
      <c r="A82" s="11">
        <v>78</v>
      </c>
      <c r="B82" s="12" t="s">
        <v>867</v>
      </c>
      <c r="C82" s="12">
        <v>21010300626</v>
      </c>
      <c r="D82" s="13">
        <f t="shared" si="1"/>
        <v>61.55</v>
      </c>
      <c r="E82" s="12">
        <v>59.5</v>
      </c>
      <c r="F82" s="13">
        <v>63.6</v>
      </c>
      <c r="G82" s="12" t="s">
        <v>12</v>
      </c>
      <c r="H82" s="14"/>
    </row>
    <row r="83" spans="1:8" ht="14.25">
      <c r="A83" s="11">
        <v>79</v>
      </c>
      <c r="B83" s="12" t="s">
        <v>868</v>
      </c>
      <c r="C83" s="12">
        <v>21010300630</v>
      </c>
      <c r="D83" s="13">
        <f t="shared" si="1"/>
        <v>60.5</v>
      </c>
      <c r="E83" s="12">
        <v>60</v>
      </c>
      <c r="F83" s="13">
        <v>61</v>
      </c>
      <c r="G83" s="12" t="s">
        <v>12</v>
      </c>
      <c r="H83" s="14"/>
    </row>
    <row r="84" spans="1:8" ht="14.25">
      <c r="A84" s="11">
        <v>80</v>
      </c>
      <c r="B84" s="12" t="s">
        <v>869</v>
      </c>
      <c r="C84" s="12">
        <v>21010300511</v>
      </c>
      <c r="D84" s="13">
        <f t="shared" si="1"/>
        <v>54.75</v>
      </c>
      <c r="E84" s="12">
        <v>62.5</v>
      </c>
      <c r="F84" s="13">
        <v>47</v>
      </c>
      <c r="G84" s="12" t="s">
        <v>12</v>
      </c>
      <c r="H84" s="14"/>
    </row>
    <row r="85" spans="1:8" ht="14.25">
      <c r="A85" s="11">
        <v>81</v>
      </c>
      <c r="B85" s="12" t="s">
        <v>870</v>
      </c>
      <c r="C85" s="12">
        <v>21010300407</v>
      </c>
      <c r="D85" s="13">
        <f t="shared" si="1"/>
        <v>39</v>
      </c>
      <c r="E85" s="12">
        <v>78</v>
      </c>
      <c r="F85" s="13">
        <v>0</v>
      </c>
      <c r="G85" s="12" t="s">
        <v>12</v>
      </c>
      <c r="H85" s="14" t="s">
        <v>106</v>
      </c>
    </row>
    <row r="86" spans="1:8" ht="14.25">
      <c r="A86" s="11">
        <v>82</v>
      </c>
      <c r="B86" s="12" t="s">
        <v>871</v>
      </c>
      <c r="C86" s="12">
        <v>21010300411</v>
      </c>
      <c r="D86" s="13">
        <f t="shared" si="1"/>
        <v>35.25</v>
      </c>
      <c r="E86" s="12">
        <v>70.5</v>
      </c>
      <c r="F86" s="13">
        <v>0</v>
      </c>
      <c r="G86" s="12" t="s">
        <v>12</v>
      </c>
      <c r="H86" s="14" t="s">
        <v>106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41">
      <selection activeCell="A41" sqref="A1:H65536"/>
    </sheetView>
  </sheetViews>
  <sheetFormatPr defaultColWidth="8.8515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</cols>
  <sheetData>
    <row r="1" spans="1:8" ht="30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7" ht="21.75">
      <c r="A2" s="4" t="s">
        <v>872</v>
      </c>
      <c r="B2" s="4"/>
      <c r="C2" s="4"/>
      <c r="D2" s="5"/>
      <c r="E2" s="5"/>
      <c r="F2" s="5"/>
      <c r="G2" s="5"/>
    </row>
    <row r="3" spans="1:8" ht="22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ht="13.5" customHeight="1">
      <c r="A5" s="11">
        <v>1</v>
      </c>
      <c r="B5" s="12" t="s">
        <v>873</v>
      </c>
      <c r="C5" s="12">
        <v>21011102515</v>
      </c>
      <c r="D5" s="13">
        <f aca="true" t="shared" si="0" ref="D5:D50">(E5+F5)/2</f>
        <v>80.85</v>
      </c>
      <c r="E5" s="12">
        <v>73.5</v>
      </c>
      <c r="F5" s="13">
        <v>88.2</v>
      </c>
      <c r="G5" s="12" t="s">
        <v>12</v>
      </c>
      <c r="H5" s="14" t="s">
        <v>13</v>
      </c>
    </row>
    <row r="6" spans="1:8" ht="14.25">
      <c r="A6" s="11">
        <v>2</v>
      </c>
      <c r="B6" s="12" t="s">
        <v>874</v>
      </c>
      <c r="C6" s="12">
        <v>21011102611</v>
      </c>
      <c r="D6" s="13">
        <f t="shared" si="0"/>
        <v>80.45</v>
      </c>
      <c r="E6" s="12">
        <v>77.5</v>
      </c>
      <c r="F6" s="13">
        <v>83.4</v>
      </c>
      <c r="G6" s="12" t="s">
        <v>12</v>
      </c>
      <c r="H6" s="14" t="s">
        <v>13</v>
      </c>
    </row>
    <row r="7" spans="1:8" ht="14.25">
      <c r="A7" s="11">
        <v>3</v>
      </c>
      <c r="B7" s="12" t="s">
        <v>875</v>
      </c>
      <c r="C7" s="12">
        <v>21011102707</v>
      </c>
      <c r="D7" s="13">
        <f t="shared" si="0"/>
        <v>79.8</v>
      </c>
      <c r="E7" s="12">
        <v>73</v>
      </c>
      <c r="F7" s="13">
        <v>86.6</v>
      </c>
      <c r="G7" s="12" t="s">
        <v>12</v>
      </c>
      <c r="H7" s="14" t="s">
        <v>13</v>
      </c>
    </row>
    <row r="8" spans="1:8" ht="14.25">
      <c r="A8" s="11">
        <v>4</v>
      </c>
      <c r="B8" s="12" t="s">
        <v>876</v>
      </c>
      <c r="C8" s="12">
        <v>21011102622</v>
      </c>
      <c r="D8" s="13">
        <f t="shared" si="0"/>
        <v>79.1</v>
      </c>
      <c r="E8" s="12">
        <v>72</v>
      </c>
      <c r="F8" s="13">
        <v>86.2</v>
      </c>
      <c r="G8" s="12" t="s">
        <v>12</v>
      </c>
      <c r="H8" s="14" t="s">
        <v>13</v>
      </c>
    </row>
    <row r="9" spans="1:8" ht="14.25">
      <c r="A9" s="11">
        <v>5</v>
      </c>
      <c r="B9" s="12" t="s">
        <v>877</v>
      </c>
      <c r="C9" s="12">
        <v>21011102504</v>
      </c>
      <c r="D9" s="13">
        <f t="shared" si="0"/>
        <v>77.6</v>
      </c>
      <c r="E9" s="12">
        <v>70</v>
      </c>
      <c r="F9" s="13">
        <v>85.2</v>
      </c>
      <c r="G9" s="12" t="s">
        <v>12</v>
      </c>
      <c r="H9" s="14" t="s">
        <v>13</v>
      </c>
    </row>
    <row r="10" spans="1:8" ht="14.25">
      <c r="A10" s="11">
        <v>6</v>
      </c>
      <c r="B10" s="12" t="s">
        <v>878</v>
      </c>
      <c r="C10" s="12">
        <v>21011102625</v>
      </c>
      <c r="D10" s="13">
        <f t="shared" si="0"/>
        <v>76.4</v>
      </c>
      <c r="E10" s="12">
        <v>77</v>
      </c>
      <c r="F10" s="13">
        <v>75.8</v>
      </c>
      <c r="G10" s="12" t="s">
        <v>12</v>
      </c>
      <c r="H10" s="14" t="s">
        <v>13</v>
      </c>
    </row>
    <row r="11" spans="1:8" ht="14.25">
      <c r="A11" s="11">
        <v>7</v>
      </c>
      <c r="B11" s="12" t="s">
        <v>879</v>
      </c>
      <c r="C11" s="12">
        <v>21011102516</v>
      </c>
      <c r="D11" s="13">
        <f t="shared" si="0"/>
        <v>76.35</v>
      </c>
      <c r="E11" s="12">
        <v>74.5</v>
      </c>
      <c r="F11" s="13">
        <v>78.2</v>
      </c>
      <c r="G11" s="12" t="s">
        <v>12</v>
      </c>
      <c r="H11" s="14" t="s">
        <v>13</v>
      </c>
    </row>
    <row r="12" spans="1:8" ht="14.25">
      <c r="A12" s="11">
        <v>8</v>
      </c>
      <c r="B12" s="12" t="s">
        <v>880</v>
      </c>
      <c r="C12" s="12">
        <v>21011102629</v>
      </c>
      <c r="D12" s="13">
        <f t="shared" si="0"/>
        <v>76</v>
      </c>
      <c r="E12" s="12">
        <v>74</v>
      </c>
      <c r="F12" s="13">
        <v>78</v>
      </c>
      <c r="G12" s="12" t="s">
        <v>12</v>
      </c>
      <c r="H12" s="14" t="s">
        <v>13</v>
      </c>
    </row>
    <row r="13" spans="1:8" ht="14.25">
      <c r="A13" s="11">
        <v>9</v>
      </c>
      <c r="B13" s="12" t="s">
        <v>881</v>
      </c>
      <c r="C13" s="12">
        <v>21011102620</v>
      </c>
      <c r="D13" s="13">
        <f t="shared" si="0"/>
        <v>75.95</v>
      </c>
      <c r="E13" s="12">
        <v>70.5</v>
      </c>
      <c r="F13" s="13">
        <v>81.4</v>
      </c>
      <c r="G13" s="12" t="s">
        <v>12</v>
      </c>
      <c r="H13" s="14" t="s">
        <v>13</v>
      </c>
    </row>
    <row r="14" spans="1:8" ht="14.25">
      <c r="A14" s="11">
        <v>10</v>
      </c>
      <c r="B14" s="12" t="s">
        <v>882</v>
      </c>
      <c r="C14" s="12">
        <v>21011102714</v>
      </c>
      <c r="D14" s="13">
        <f t="shared" si="0"/>
        <v>74.9</v>
      </c>
      <c r="E14" s="12">
        <v>72</v>
      </c>
      <c r="F14" s="13">
        <v>77.8</v>
      </c>
      <c r="G14" s="12" t="s">
        <v>12</v>
      </c>
      <c r="H14" s="14" t="s">
        <v>13</v>
      </c>
    </row>
    <row r="15" spans="1:8" ht="14.25">
      <c r="A15" s="11">
        <v>11</v>
      </c>
      <c r="B15" s="12" t="s">
        <v>883</v>
      </c>
      <c r="C15" s="12">
        <v>21011102623</v>
      </c>
      <c r="D15" s="13">
        <f t="shared" si="0"/>
        <v>74.85</v>
      </c>
      <c r="E15" s="12">
        <v>63.5</v>
      </c>
      <c r="F15" s="13">
        <v>86.2</v>
      </c>
      <c r="G15" s="12" t="s">
        <v>12</v>
      </c>
      <c r="H15" s="14" t="s">
        <v>13</v>
      </c>
    </row>
    <row r="16" spans="1:8" ht="14.25">
      <c r="A16" s="11">
        <v>12</v>
      </c>
      <c r="B16" s="12" t="s">
        <v>884</v>
      </c>
      <c r="C16" s="12">
        <v>21011102522</v>
      </c>
      <c r="D16" s="13">
        <f t="shared" si="0"/>
        <v>74.75</v>
      </c>
      <c r="E16" s="12">
        <v>76.5</v>
      </c>
      <c r="F16" s="13">
        <v>73</v>
      </c>
      <c r="G16" s="12" t="s">
        <v>12</v>
      </c>
      <c r="H16" s="14" t="s">
        <v>13</v>
      </c>
    </row>
    <row r="17" spans="1:8" ht="14.25">
      <c r="A17" s="11">
        <v>13</v>
      </c>
      <c r="B17" s="12" t="s">
        <v>885</v>
      </c>
      <c r="C17" s="12">
        <v>21011102428</v>
      </c>
      <c r="D17" s="13">
        <f t="shared" si="0"/>
        <v>74.7</v>
      </c>
      <c r="E17" s="12">
        <v>69</v>
      </c>
      <c r="F17" s="13">
        <v>80.4</v>
      </c>
      <c r="G17" s="12" t="s">
        <v>12</v>
      </c>
      <c r="H17" s="14" t="s">
        <v>13</v>
      </c>
    </row>
    <row r="18" spans="1:8" ht="14.25">
      <c r="A18" s="11">
        <v>14</v>
      </c>
      <c r="B18" s="12" t="s">
        <v>886</v>
      </c>
      <c r="C18" s="12">
        <v>21011102508</v>
      </c>
      <c r="D18" s="13">
        <f t="shared" si="0"/>
        <v>74.25</v>
      </c>
      <c r="E18" s="12">
        <v>66.5</v>
      </c>
      <c r="F18" s="13">
        <v>82</v>
      </c>
      <c r="G18" s="12" t="s">
        <v>12</v>
      </c>
      <c r="H18" s="14" t="s">
        <v>13</v>
      </c>
    </row>
    <row r="19" spans="1:8" ht="14.25">
      <c r="A19" s="11">
        <v>15</v>
      </c>
      <c r="B19" s="12" t="s">
        <v>887</v>
      </c>
      <c r="C19" s="12">
        <v>21011102528</v>
      </c>
      <c r="D19" s="13">
        <f t="shared" si="0"/>
        <v>74.25</v>
      </c>
      <c r="E19" s="12">
        <v>65.5</v>
      </c>
      <c r="F19" s="13">
        <v>83</v>
      </c>
      <c r="G19" s="12" t="s">
        <v>12</v>
      </c>
      <c r="H19" s="14" t="s">
        <v>13</v>
      </c>
    </row>
    <row r="20" spans="1:8" ht="14.25">
      <c r="A20" s="11">
        <v>16</v>
      </c>
      <c r="B20" s="12" t="s">
        <v>888</v>
      </c>
      <c r="C20" s="12">
        <v>21011102530</v>
      </c>
      <c r="D20" s="13">
        <f t="shared" si="0"/>
        <v>73.95</v>
      </c>
      <c r="E20" s="12">
        <v>66.5</v>
      </c>
      <c r="F20" s="13">
        <v>81.4</v>
      </c>
      <c r="G20" s="12" t="s">
        <v>12</v>
      </c>
      <c r="H20" s="14" t="s">
        <v>13</v>
      </c>
    </row>
    <row r="21" spans="1:8" ht="14.25">
      <c r="A21" s="11">
        <v>17</v>
      </c>
      <c r="B21" s="12" t="s">
        <v>889</v>
      </c>
      <c r="C21" s="12">
        <v>21011102427</v>
      </c>
      <c r="D21" s="13">
        <f t="shared" si="0"/>
        <v>73.8</v>
      </c>
      <c r="E21" s="12">
        <v>65</v>
      </c>
      <c r="F21" s="13">
        <v>82.6</v>
      </c>
      <c r="G21" s="12" t="s">
        <v>12</v>
      </c>
      <c r="H21" s="14" t="s">
        <v>13</v>
      </c>
    </row>
    <row r="22" spans="1:8" ht="14.25">
      <c r="A22" s="11">
        <v>18</v>
      </c>
      <c r="B22" s="12" t="s">
        <v>890</v>
      </c>
      <c r="C22" s="12">
        <v>21011102630</v>
      </c>
      <c r="D22" s="13">
        <f t="shared" si="0"/>
        <v>72.7</v>
      </c>
      <c r="E22" s="12">
        <v>64</v>
      </c>
      <c r="F22" s="13">
        <v>81.4</v>
      </c>
      <c r="G22" s="12" t="s">
        <v>12</v>
      </c>
      <c r="H22" s="14" t="s">
        <v>13</v>
      </c>
    </row>
    <row r="23" spans="1:8" ht="14.25">
      <c r="A23" s="11">
        <v>19</v>
      </c>
      <c r="B23" s="12" t="s">
        <v>891</v>
      </c>
      <c r="C23" s="12">
        <v>21011102712</v>
      </c>
      <c r="D23" s="13">
        <f t="shared" si="0"/>
        <v>72.65</v>
      </c>
      <c r="E23" s="12">
        <v>66.5</v>
      </c>
      <c r="F23" s="13">
        <v>78.8</v>
      </c>
      <c r="G23" s="12" t="s">
        <v>12</v>
      </c>
      <c r="H23" s="14" t="s">
        <v>13</v>
      </c>
    </row>
    <row r="24" spans="1:8" ht="14.25">
      <c r="A24" s="11">
        <v>20</v>
      </c>
      <c r="B24" s="12" t="s">
        <v>892</v>
      </c>
      <c r="C24" s="12">
        <v>21011102523</v>
      </c>
      <c r="D24" s="13">
        <f t="shared" si="0"/>
        <v>72.4</v>
      </c>
      <c r="E24" s="12">
        <v>61</v>
      </c>
      <c r="F24" s="13">
        <v>83.8</v>
      </c>
      <c r="G24" s="12" t="s">
        <v>12</v>
      </c>
      <c r="H24" s="14" t="s">
        <v>13</v>
      </c>
    </row>
    <row r="25" spans="1:8" ht="15" customHeight="1">
      <c r="A25" s="11">
        <v>21</v>
      </c>
      <c r="B25" s="12" t="s">
        <v>893</v>
      </c>
      <c r="C25" s="12">
        <v>21011102627</v>
      </c>
      <c r="D25" s="13">
        <f t="shared" si="0"/>
        <v>71.9</v>
      </c>
      <c r="E25" s="12">
        <v>62</v>
      </c>
      <c r="F25" s="13">
        <v>81.8</v>
      </c>
      <c r="G25" s="12" t="s">
        <v>12</v>
      </c>
      <c r="H25" s="14" t="s">
        <v>13</v>
      </c>
    </row>
    <row r="26" spans="1:8" ht="14.25">
      <c r="A26" s="11">
        <v>22</v>
      </c>
      <c r="B26" s="12" t="s">
        <v>894</v>
      </c>
      <c r="C26" s="12">
        <v>21011102618</v>
      </c>
      <c r="D26" s="13">
        <f t="shared" si="0"/>
        <v>71.3</v>
      </c>
      <c r="E26" s="12">
        <v>63</v>
      </c>
      <c r="F26" s="13">
        <v>79.6</v>
      </c>
      <c r="G26" s="12" t="s">
        <v>12</v>
      </c>
      <c r="H26" s="13" t="s">
        <v>13</v>
      </c>
    </row>
    <row r="27" spans="1:8" ht="14.25">
      <c r="A27" s="11">
        <v>23</v>
      </c>
      <c r="B27" s="12" t="s">
        <v>895</v>
      </c>
      <c r="C27" s="12">
        <v>21011102509</v>
      </c>
      <c r="D27" s="13">
        <f t="shared" si="0"/>
        <v>70.85</v>
      </c>
      <c r="E27" s="12">
        <v>66.5</v>
      </c>
      <c r="F27" s="13">
        <v>75.2</v>
      </c>
      <c r="G27" s="12" t="s">
        <v>12</v>
      </c>
      <c r="H27" s="13" t="s">
        <v>13</v>
      </c>
    </row>
    <row r="28" spans="1:8" ht="14.25">
      <c r="A28" s="11">
        <v>24</v>
      </c>
      <c r="B28" s="12" t="s">
        <v>896</v>
      </c>
      <c r="C28" s="12">
        <v>21011102602</v>
      </c>
      <c r="D28" s="13">
        <f t="shared" si="0"/>
        <v>69.95</v>
      </c>
      <c r="E28" s="12">
        <v>56.5</v>
      </c>
      <c r="F28" s="13">
        <v>83.4</v>
      </c>
      <c r="G28" s="12" t="s">
        <v>12</v>
      </c>
      <c r="H28" s="13" t="s">
        <v>13</v>
      </c>
    </row>
    <row r="29" spans="1:8" ht="14.25">
      <c r="A29" s="11">
        <v>25</v>
      </c>
      <c r="B29" s="12" t="s">
        <v>897</v>
      </c>
      <c r="C29" s="12">
        <v>21011102609</v>
      </c>
      <c r="D29" s="13">
        <f t="shared" si="0"/>
        <v>69.9</v>
      </c>
      <c r="E29" s="12">
        <v>64</v>
      </c>
      <c r="F29" s="13">
        <v>75.8</v>
      </c>
      <c r="G29" s="12" t="s">
        <v>12</v>
      </c>
      <c r="H29" s="13" t="s">
        <v>13</v>
      </c>
    </row>
    <row r="30" spans="1:8" ht="14.25">
      <c r="A30" s="11">
        <v>26</v>
      </c>
      <c r="B30" s="12" t="s">
        <v>898</v>
      </c>
      <c r="C30" s="12">
        <v>21011102624</v>
      </c>
      <c r="D30" s="13">
        <f t="shared" si="0"/>
        <v>69.5</v>
      </c>
      <c r="E30" s="12">
        <v>62</v>
      </c>
      <c r="F30" s="13">
        <v>77</v>
      </c>
      <c r="G30" s="12" t="s">
        <v>12</v>
      </c>
      <c r="H30" s="13" t="s">
        <v>13</v>
      </c>
    </row>
    <row r="31" spans="1:8" ht="14.25">
      <c r="A31" s="11">
        <v>27</v>
      </c>
      <c r="B31" s="12" t="s">
        <v>899</v>
      </c>
      <c r="C31" s="12">
        <v>21011102519</v>
      </c>
      <c r="D31" s="13">
        <f t="shared" si="0"/>
        <v>69.3</v>
      </c>
      <c r="E31" s="12">
        <v>62</v>
      </c>
      <c r="F31" s="13">
        <v>76.6</v>
      </c>
      <c r="G31" s="12" t="s">
        <v>12</v>
      </c>
      <c r="H31" s="13" t="s">
        <v>13</v>
      </c>
    </row>
    <row r="32" spans="1:8" ht="14.25">
      <c r="A32" s="11">
        <v>28</v>
      </c>
      <c r="B32" s="12" t="s">
        <v>900</v>
      </c>
      <c r="C32" s="12">
        <v>21011102617</v>
      </c>
      <c r="D32" s="13">
        <f t="shared" si="0"/>
        <v>68.3</v>
      </c>
      <c r="E32" s="12">
        <v>64</v>
      </c>
      <c r="F32" s="13">
        <v>72.6</v>
      </c>
      <c r="G32" s="12" t="s">
        <v>12</v>
      </c>
      <c r="H32" s="13" t="s">
        <v>13</v>
      </c>
    </row>
    <row r="33" spans="1:8" ht="14.25">
      <c r="A33" s="11">
        <v>29</v>
      </c>
      <c r="B33" s="12" t="s">
        <v>901</v>
      </c>
      <c r="C33" s="12">
        <v>21011102713</v>
      </c>
      <c r="D33" s="13">
        <f t="shared" si="0"/>
        <v>67.75</v>
      </c>
      <c r="E33" s="12">
        <v>60.5</v>
      </c>
      <c r="F33" s="13">
        <v>75</v>
      </c>
      <c r="G33" s="12" t="s">
        <v>12</v>
      </c>
      <c r="H33" s="13" t="s">
        <v>13</v>
      </c>
    </row>
    <row r="34" spans="1:8" ht="14.25">
      <c r="A34" s="11">
        <v>30</v>
      </c>
      <c r="B34" s="12" t="s">
        <v>902</v>
      </c>
      <c r="C34" s="12">
        <v>21011102608</v>
      </c>
      <c r="D34" s="13">
        <f t="shared" si="0"/>
        <v>67.55</v>
      </c>
      <c r="E34" s="12">
        <v>60.5</v>
      </c>
      <c r="F34" s="13">
        <v>74.6</v>
      </c>
      <c r="G34" s="12" t="s">
        <v>12</v>
      </c>
      <c r="H34" s="13" t="s">
        <v>13</v>
      </c>
    </row>
    <row r="35" spans="1:8" ht="14.25">
      <c r="A35" s="11">
        <v>31</v>
      </c>
      <c r="B35" s="12" t="s">
        <v>903</v>
      </c>
      <c r="C35" s="12">
        <v>21011102529</v>
      </c>
      <c r="D35" s="13">
        <f t="shared" si="0"/>
        <v>67.5</v>
      </c>
      <c r="E35" s="12">
        <v>64</v>
      </c>
      <c r="F35" s="13">
        <v>71</v>
      </c>
      <c r="G35" s="12" t="s">
        <v>12</v>
      </c>
      <c r="H35" s="13" t="s">
        <v>13</v>
      </c>
    </row>
    <row r="36" spans="1:8" ht="14.25">
      <c r="A36" s="11">
        <v>32</v>
      </c>
      <c r="B36" s="12" t="s">
        <v>904</v>
      </c>
      <c r="C36" s="12">
        <v>21011102607</v>
      </c>
      <c r="D36" s="13">
        <f t="shared" si="0"/>
        <v>67.45</v>
      </c>
      <c r="E36" s="12">
        <v>57.5</v>
      </c>
      <c r="F36" s="13">
        <v>77.4</v>
      </c>
      <c r="G36" s="12" t="s">
        <v>12</v>
      </c>
      <c r="H36" s="13" t="s">
        <v>13</v>
      </c>
    </row>
    <row r="37" spans="1:8" ht="14.25">
      <c r="A37" s="11">
        <v>33</v>
      </c>
      <c r="B37" s="12" t="s">
        <v>905</v>
      </c>
      <c r="C37" s="12">
        <v>21011102520</v>
      </c>
      <c r="D37" s="13">
        <f t="shared" si="0"/>
        <v>67.45</v>
      </c>
      <c r="E37" s="12">
        <v>56.5</v>
      </c>
      <c r="F37" s="13">
        <v>78.4</v>
      </c>
      <c r="G37" s="12" t="s">
        <v>12</v>
      </c>
      <c r="H37" s="13" t="s">
        <v>13</v>
      </c>
    </row>
    <row r="38" spans="1:8" ht="14.25">
      <c r="A38" s="11">
        <v>34</v>
      </c>
      <c r="B38" s="12" t="s">
        <v>906</v>
      </c>
      <c r="C38" s="12">
        <v>21011102613</v>
      </c>
      <c r="D38" s="13">
        <f t="shared" si="0"/>
        <v>66.75</v>
      </c>
      <c r="E38" s="12">
        <v>59.5</v>
      </c>
      <c r="F38" s="13">
        <v>74</v>
      </c>
      <c r="G38" s="12" t="s">
        <v>12</v>
      </c>
      <c r="H38" s="13" t="s">
        <v>13</v>
      </c>
    </row>
    <row r="39" spans="1:8" ht="14.25">
      <c r="A39" s="11">
        <v>35</v>
      </c>
      <c r="B39" s="12" t="s">
        <v>907</v>
      </c>
      <c r="C39" s="12">
        <v>21011102709</v>
      </c>
      <c r="D39" s="13">
        <f t="shared" si="0"/>
        <v>66.2</v>
      </c>
      <c r="E39" s="12">
        <v>55</v>
      </c>
      <c r="F39" s="13">
        <v>77.4</v>
      </c>
      <c r="G39" s="12" t="s">
        <v>12</v>
      </c>
      <c r="H39" s="13"/>
    </row>
    <row r="40" spans="1:8" ht="14.25">
      <c r="A40" s="11">
        <v>36</v>
      </c>
      <c r="B40" s="12" t="s">
        <v>908</v>
      </c>
      <c r="C40" s="12">
        <v>21011102423</v>
      </c>
      <c r="D40" s="13">
        <f t="shared" si="0"/>
        <v>66.1</v>
      </c>
      <c r="E40" s="12">
        <v>64</v>
      </c>
      <c r="F40" s="13">
        <v>68.2</v>
      </c>
      <c r="G40" s="12" t="s">
        <v>12</v>
      </c>
      <c r="H40" s="13"/>
    </row>
    <row r="41" spans="1:8" ht="14.25">
      <c r="A41" s="11">
        <v>37</v>
      </c>
      <c r="B41" s="12" t="s">
        <v>909</v>
      </c>
      <c r="C41" s="12">
        <v>21011102526</v>
      </c>
      <c r="D41" s="13">
        <f t="shared" si="0"/>
        <v>66.1</v>
      </c>
      <c r="E41" s="12">
        <v>60</v>
      </c>
      <c r="F41" s="13">
        <v>72.2</v>
      </c>
      <c r="G41" s="12" t="s">
        <v>12</v>
      </c>
      <c r="H41" s="13"/>
    </row>
    <row r="42" spans="1:8" ht="14.25">
      <c r="A42" s="11">
        <v>38</v>
      </c>
      <c r="B42" s="12" t="s">
        <v>910</v>
      </c>
      <c r="C42" s="12">
        <v>21011102501</v>
      </c>
      <c r="D42" s="13">
        <f t="shared" si="0"/>
        <v>65.75</v>
      </c>
      <c r="E42" s="12">
        <v>63.5</v>
      </c>
      <c r="F42" s="13">
        <v>68</v>
      </c>
      <c r="G42" s="12" t="s">
        <v>12</v>
      </c>
      <c r="H42" s="13"/>
    </row>
    <row r="43" spans="1:8" ht="14.25">
      <c r="A43" s="11">
        <v>39</v>
      </c>
      <c r="B43" s="12" t="s">
        <v>911</v>
      </c>
      <c r="C43" s="12">
        <v>21011102626</v>
      </c>
      <c r="D43" s="13">
        <f t="shared" si="0"/>
        <v>65.4</v>
      </c>
      <c r="E43" s="12">
        <v>58</v>
      </c>
      <c r="F43" s="13">
        <v>72.8</v>
      </c>
      <c r="G43" s="12" t="s">
        <v>12</v>
      </c>
      <c r="H43" s="13"/>
    </row>
    <row r="44" spans="1:8" ht="14.25">
      <c r="A44" s="11">
        <v>40</v>
      </c>
      <c r="B44" s="12" t="s">
        <v>630</v>
      </c>
      <c r="C44" s="12">
        <v>21011102518</v>
      </c>
      <c r="D44" s="13">
        <f t="shared" si="0"/>
        <v>65.2</v>
      </c>
      <c r="E44" s="12">
        <v>59</v>
      </c>
      <c r="F44" s="13">
        <v>71.4</v>
      </c>
      <c r="G44" s="12" t="s">
        <v>12</v>
      </c>
      <c r="H44" s="13"/>
    </row>
    <row r="45" spans="1:8" ht="14.25">
      <c r="A45" s="11">
        <v>41</v>
      </c>
      <c r="B45" s="12" t="s">
        <v>912</v>
      </c>
      <c r="C45" s="12">
        <v>21011102424</v>
      </c>
      <c r="D45" s="13">
        <f t="shared" si="0"/>
        <v>65.1</v>
      </c>
      <c r="E45" s="12">
        <v>57</v>
      </c>
      <c r="F45" s="13">
        <v>73.2</v>
      </c>
      <c r="G45" s="12" t="s">
        <v>12</v>
      </c>
      <c r="H45" s="13"/>
    </row>
    <row r="46" spans="1:8" ht="14.25">
      <c r="A46" s="11">
        <v>42</v>
      </c>
      <c r="B46" s="12" t="s">
        <v>913</v>
      </c>
      <c r="C46" s="12">
        <v>21011102610</v>
      </c>
      <c r="D46" s="13">
        <f t="shared" si="0"/>
        <v>64.55</v>
      </c>
      <c r="E46" s="12">
        <v>64.5</v>
      </c>
      <c r="F46" s="13">
        <v>64.6</v>
      </c>
      <c r="G46" s="12" t="s">
        <v>12</v>
      </c>
      <c r="H46" s="13"/>
    </row>
    <row r="47" spans="1:8" ht="14.25">
      <c r="A47" s="11">
        <v>43</v>
      </c>
      <c r="B47" s="12" t="s">
        <v>914</v>
      </c>
      <c r="C47" s="12">
        <v>21011102604</v>
      </c>
      <c r="D47" s="13">
        <f t="shared" si="0"/>
        <v>62.7</v>
      </c>
      <c r="E47" s="12">
        <v>55</v>
      </c>
      <c r="F47" s="13">
        <v>70.4</v>
      </c>
      <c r="G47" s="12" t="s">
        <v>12</v>
      </c>
      <c r="H47" s="13"/>
    </row>
    <row r="48" spans="1:8" ht="14.25">
      <c r="A48" s="11">
        <v>44</v>
      </c>
      <c r="B48" s="12" t="s">
        <v>915</v>
      </c>
      <c r="C48" s="12">
        <v>21011102503</v>
      </c>
      <c r="D48" s="13">
        <f t="shared" si="0"/>
        <v>61.75</v>
      </c>
      <c r="E48" s="12">
        <v>59.5</v>
      </c>
      <c r="F48" s="13">
        <v>64</v>
      </c>
      <c r="G48" s="12" t="s">
        <v>12</v>
      </c>
      <c r="H48" s="13"/>
    </row>
    <row r="49" spans="1:8" s="34" customFormat="1" ht="14.25">
      <c r="A49" s="27">
        <v>45</v>
      </c>
      <c r="B49" s="28" t="s">
        <v>916</v>
      </c>
      <c r="C49" s="28">
        <v>21011102605</v>
      </c>
      <c r="D49" s="29">
        <f t="shared" si="0"/>
        <v>35.5</v>
      </c>
      <c r="E49" s="28">
        <v>71</v>
      </c>
      <c r="F49" s="29">
        <v>0</v>
      </c>
      <c r="G49" s="28" t="s">
        <v>12</v>
      </c>
      <c r="H49" s="27" t="s">
        <v>106</v>
      </c>
    </row>
    <row r="50" spans="1:8" s="34" customFormat="1" ht="14.25">
      <c r="A50" s="27">
        <v>46</v>
      </c>
      <c r="B50" s="28" t="s">
        <v>917</v>
      </c>
      <c r="C50" s="28">
        <v>21011102612</v>
      </c>
      <c r="D50" s="29">
        <f t="shared" si="0"/>
        <v>35.25</v>
      </c>
      <c r="E50" s="28">
        <v>70.5</v>
      </c>
      <c r="F50" s="29">
        <v>0</v>
      </c>
      <c r="G50" s="28" t="s">
        <v>12</v>
      </c>
      <c r="H50" s="27" t="s">
        <v>106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94"/>
  <sheetViews>
    <sheetView workbookViewId="0" topLeftCell="A45">
      <selection activeCell="G72" sqref="F72:G72"/>
    </sheetView>
  </sheetViews>
  <sheetFormatPr defaultColWidth="8.8515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  <col min="9" max="16384" width="9.00390625" style="33" bestFit="1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7" ht="21.75">
      <c r="A2" s="4" t="s">
        <v>918</v>
      </c>
      <c r="B2" s="4"/>
      <c r="C2" s="4"/>
      <c r="D2" s="5"/>
      <c r="E2" s="5"/>
      <c r="F2" s="5"/>
      <c r="G2" s="5"/>
    </row>
    <row r="3" spans="1:8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ht="14.25">
      <c r="A5" s="11">
        <v>1</v>
      </c>
      <c r="B5" s="12" t="s">
        <v>919</v>
      </c>
      <c r="C5" s="12">
        <v>21010400911</v>
      </c>
      <c r="D5" s="13">
        <f aca="true" t="shared" si="0" ref="D5:D68">(E5+F5)/2</f>
        <v>81.5</v>
      </c>
      <c r="E5" s="12">
        <v>81</v>
      </c>
      <c r="F5" s="13">
        <v>82</v>
      </c>
      <c r="G5" s="12" t="s">
        <v>12</v>
      </c>
      <c r="H5" s="14" t="s">
        <v>13</v>
      </c>
    </row>
    <row r="6" spans="1:8" ht="14.25">
      <c r="A6" s="11">
        <v>2</v>
      </c>
      <c r="B6" s="12" t="s">
        <v>920</v>
      </c>
      <c r="C6" s="12">
        <v>21010401028</v>
      </c>
      <c r="D6" s="13">
        <f t="shared" si="0"/>
        <v>76.9</v>
      </c>
      <c r="E6" s="12">
        <v>73</v>
      </c>
      <c r="F6" s="13">
        <v>80.8</v>
      </c>
      <c r="G6" s="12" t="s">
        <v>12</v>
      </c>
      <c r="H6" s="14" t="s">
        <v>13</v>
      </c>
    </row>
    <row r="7" spans="1:8" ht="14.25">
      <c r="A7" s="11">
        <v>3</v>
      </c>
      <c r="B7" s="12" t="s">
        <v>921</v>
      </c>
      <c r="C7" s="12">
        <v>21010400904</v>
      </c>
      <c r="D7" s="13">
        <f t="shared" si="0"/>
        <v>76.55</v>
      </c>
      <c r="E7" s="12">
        <v>74</v>
      </c>
      <c r="F7" s="13">
        <v>79.1</v>
      </c>
      <c r="G7" s="12" t="s">
        <v>12</v>
      </c>
      <c r="H7" s="14" t="s">
        <v>13</v>
      </c>
    </row>
    <row r="8" spans="1:8" ht="14.25">
      <c r="A8" s="11">
        <v>4</v>
      </c>
      <c r="B8" s="12" t="s">
        <v>922</v>
      </c>
      <c r="C8" s="12">
        <v>21010401117</v>
      </c>
      <c r="D8" s="13">
        <f t="shared" si="0"/>
        <v>76.3</v>
      </c>
      <c r="E8" s="12">
        <v>77</v>
      </c>
      <c r="F8" s="13">
        <v>75.6</v>
      </c>
      <c r="G8" s="12" t="s">
        <v>49</v>
      </c>
      <c r="H8" s="14" t="s">
        <v>13</v>
      </c>
    </row>
    <row r="9" spans="1:8" ht="14.25">
      <c r="A9" s="11">
        <v>5</v>
      </c>
      <c r="B9" s="12" t="s">
        <v>923</v>
      </c>
      <c r="C9" s="12">
        <v>21010401024</v>
      </c>
      <c r="D9" s="13">
        <f t="shared" si="0"/>
        <v>75.85</v>
      </c>
      <c r="E9" s="12">
        <v>77.5</v>
      </c>
      <c r="F9" s="13">
        <v>74.2</v>
      </c>
      <c r="G9" s="12" t="s">
        <v>12</v>
      </c>
      <c r="H9" s="14" t="s">
        <v>13</v>
      </c>
    </row>
    <row r="10" spans="1:8" ht="14.25">
      <c r="A10" s="11">
        <v>6</v>
      </c>
      <c r="B10" s="12" t="s">
        <v>924</v>
      </c>
      <c r="C10" s="12">
        <v>21010401029</v>
      </c>
      <c r="D10" s="13">
        <f t="shared" si="0"/>
        <v>75.7</v>
      </c>
      <c r="E10" s="12">
        <v>79</v>
      </c>
      <c r="F10" s="13">
        <v>72.4</v>
      </c>
      <c r="G10" s="12" t="s">
        <v>12</v>
      </c>
      <c r="H10" s="14" t="s">
        <v>13</v>
      </c>
    </row>
    <row r="11" spans="1:8" ht="14.25">
      <c r="A11" s="11">
        <v>7</v>
      </c>
      <c r="B11" s="12" t="s">
        <v>925</v>
      </c>
      <c r="C11" s="12">
        <v>21010400829</v>
      </c>
      <c r="D11" s="13">
        <f t="shared" si="0"/>
        <v>75</v>
      </c>
      <c r="E11" s="12">
        <v>77</v>
      </c>
      <c r="F11" s="13">
        <v>73</v>
      </c>
      <c r="G11" s="12" t="s">
        <v>12</v>
      </c>
      <c r="H11" s="14" t="s">
        <v>13</v>
      </c>
    </row>
    <row r="12" spans="1:8" ht="14.25">
      <c r="A12" s="11">
        <v>8</v>
      </c>
      <c r="B12" s="12" t="s">
        <v>926</v>
      </c>
      <c r="C12" s="12">
        <v>21010401022</v>
      </c>
      <c r="D12" s="13">
        <f t="shared" si="0"/>
        <v>74.9</v>
      </c>
      <c r="E12" s="12">
        <v>71</v>
      </c>
      <c r="F12" s="13">
        <v>78.8</v>
      </c>
      <c r="G12" s="12" t="s">
        <v>12</v>
      </c>
      <c r="H12" s="14" t="s">
        <v>13</v>
      </c>
    </row>
    <row r="13" spans="1:8" ht="14.25">
      <c r="A13" s="11">
        <v>9</v>
      </c>
      <c r="B13" s="12" t="s">
        <v>927</v>
      </c>
      <c r="C13" s="12">
        <v>21010400912</v>
      </c>
      <c r="D13" s="13">
        <f t="shared" si="0"/>
        <v>74.65</v>
      </c>
      <c r="E13" s="12">
        <v>75.5</v>
      </c>
      <c r="F13" s="13">
        <v>73.8</v>
      </c>
      <c r="G13" s="12" t="s">
        <v>23</v>
      </c>
      <c r="H13" s="14" t="s">
        <v>13</v>
      </c>
    </row>
    <row r="14" spans="1:8" ht="14.25">
      <c r="A14" s="11">
        <v>10</v>
      </c>
      <c r="B14" s="12" t="s">
        <v>928</v>
      </c>
      <c r="C14" s="12">
        <v>21010401225</v>
      </c>
      <c r="D14" s="13">
        <f t="shared" si="0"/>
        <v>73.95</v>
      </c>
      <c r="E14" s="12">
        <v>73.5</v>
      </c>
      <c r="F14" s="13">
        <v>74.4</v>
      </c>
      <c r="G14" s="12" t="s">
        <v>12</v>
      </c>
      <c r="H14" s="14" t="s">
        <v>13</v>
      </c>
    </row>
    <row r="15" spans="1:8" ht="14.25">
      <c r="A15" s="11">
        <v>11</v>
      </c>
      <c r="B15" s="12" t="s">
        <v>929</v>
      </c>
      <c r="C15" s="12">
        <v>21010401224</v>
      </c>
      <c r="D15" s="13">
        <f t="shared" si="0"/>
        <v>73.9</v>
      </c>
      <c r="E15" s="12">
        <v>66</v>
      </c>
      <c r="F15" s="13">
        <v>81.8</v>
      </c>
      <c r="G15" s="12" t="s">
        <v>12</v>
      </c>
      <c r="H15" s="14" t="s">
        <v>13</v>
      </c>
    </row>
    <row r="16" spans="1:8" ht="14.25">
      <c r="A16" s="11">
        <v>12</v>
      </c>
      <c r="B16" s="12" t="s">
        <v>930</v>
      </c>
      <c r="C16" s="12">
        <v>21010401214</v>
      </c>
      <c r="D16" s="13">
        <f t="shared" si="0"/>
        <v>73.75</v>
      </c>
      <c r="E16" s="12">
        <v>76.5</v>
      </c>
      <c r="F16" s="13">
        <v>71</v>
      </c>
      <c r="G16" s="12" t="s">
        <v>12</v>
      </c>
      <c r="H16" s="14" t="s">
        <v>13</v>
      </c>
    </row>
    <row r="17" spans="1:8" ht="14.25">
      <c r="A17" s="11">
        <v>13</v>
      </c>
      <c r="B17" s="12" t="s">
        <v>931</v>
      </c>
      <c r="C17" s="12">
        <v>21010400922</v>
      </c>
      <c r="D17" s="13">
        <f t="shared" si="0"/>
        <v>73.65</v>
      </c>
      <c r="E17" s="12">
        <v>70</v>
      </c>
      <c r="F17" s="13">
        <v>77.3</v>
      </c>
      <c r="G17" s="12" t="s">
        <v>12</v>
      </c>
      <c r="H17" s="14" t="s">
        <v>13</v>
      </c>
    </row>
    <row r="18" spans="1:8" ht="14.25">
      <c r="A18" s="11">
        <v>14</v>
      </c>
      <c r="B18" s="12" t="s">
        <v>932</v>
      </c>
      <c r="C18" s="12">
        <v>21010400926</v>
      </c>
      <c r="D18" s="13">
        <f t="shared" si="0"/>
        <v>73.65</v>
      </c>
      <c r="E18" s="12">
        <v>70.5</v>
      </c>
      <c r="F18" s="13">
        <v>76.8</v>
      </c>
      <c r="G18" s="12" t="s">
        <v>12</v>
      </c>
      <c r="H18" s="14" t="s">
        <v>13</v>
      </c>
    </row>
    <row r="19" spans="1:8" ht="14.25">
      <c r="A19" s="11">
        <v>15</v>
      </c>
      <c r="B19" s="12" t="s">
        <v>933</v>
      </c>
      <c r="C19" s="12">
        <v>21010401128</v>
      </c>
      <c r="D19" s="13">
        <f t="shared" si="0"/>
        <v>73.6</v>
      </c>
      <c r="E19" s="12">
        <v>69</v>
      </c>
      <c r="F19" s="13">
        <v>78.2</v>
      </c>
      <c r="G19" s="12" t="s">
        <v>12</v>
      </c>
      <c r="H19" s="14" t="s">
        <v>13</v>
      </c>
    </row>
    <row r="20" spans="1:8" ht="14.25">
      <c r="A20" s="11">
        <v>16</v>
      </c>
      <c r="B20" s="12" t="s">
        <v>934</v>
      </c>
      <c r="C20" s="12">
        <v>21010400902</v>
      </c>
      <c r="D20" s="13">
        <f t="shared" si="0"/>
        <v>73.25</v>
      </c>
      <c r="E20" s="12">
        <v>65.5</v>
      </c>
      <c r="F20" s="13">
        <v>81</v>
      </c>
      <c r="G20" s="12" t="s">
        <v>12</v>
      </c>
      <c r="H20" s="14" t="s">
        <v>13</v>
      </c>
    </row>
    <row r="21" spans="1:8" ht="14.25">
      <c r="A21" s="11">
        <v>17</v>
      </c>
      <c r="B21" s="12" t="s">
        <v>935</v>
      </c>
      <c r="C21" s="12">
        <v>21010401328</v>
      </c>
      <c r="D21" s="13">
        <f t="shared" si="0"/>
        <v>73.25</v>
      </c>
      <c r="E21" s="12">
        <v>69.5</v>
      </c>
      <c r="F21" s="13">
        <v>77</v>
      </c>
      <c r="G21" s="12" t="s">
        <v>12</v>
      </c>
      <c r="H21" s="14" t="s">
        <v>13</v>
      </c>
    </row>
    <row r="22" spans="1:8" ht="14.25">
      <c r="A22" s="11">
        <v>18</v>
      </c>
      <c r="B22" s="12" t="s">
        <v>936</v>
      </c>
      <c r="C22" s="12">
        <v>21010400914</v>
      </c>
      <c r="D22" s="13">
        <f t="shared" si="0"/>
        <v>72.95</v>
      </c>
      <c r="E22" s="12">
        <v>69.5</v>
      </c>
      <c r="F22" s="13">
        <v>76.4</v>
      </c>
      <c r="G22" s="12" t="s">
        <v>12</v>
      </c>
      <c r="H22" s="14" t="s">
        <v>13</v>
      </c>
    </row>
    <row r="23" spans="1:8" ht="14.25">
      <c r="A23" s="11">
        <v>19</v>
      </c>
      <c r="B23" s="12" t="s">
        <v>937</v>
      </c>
      <c r="C23" s="12">
        <v>21010401323</v>
      </c>
      <c r="D23" s="13">
        <f t="shared" si="0"/>
        <v>72.85</v>
      </c>
      <c r="E23" s="12">
        <v>68.5</v>
      </c>
      <c r="F23" s="13">
        <v>77.2</v>
      </c>
      <c r="G23" s="12" t="s">
        <v>49</v>
      </c>
      <c r="H23" s="14" t="s">
        <v>13</v>
      </c>
    </row>
    <row r="24" spans="1:8" ht="14.25">
      <c r="A24" s="11">
        <v>20</v>
      </c>
      <c r="B24" s="12" t="s">
        <v>938</v>
      </c>
      <c r="C24" s="12">
        <v>21010401329</v>
      </c>
      <c r="D24" s="13">
        <f t="shared" si="0"/>
        <v>72.75</v>
      </c>
      <c r="E24" s="12">
        <v>73.5</v>
      </c>
      <c r="F24" s="13">
        <v>72</v>
      </c>
      <c r="G24" s="12" t="s">
        <v>12</v>
      </c>
      <c r="H24" s="14" t="s">
        <v>13</v>
      </c>
    </row>
    <row r="25" spans="1:8" ht="14.25">
      <c r="A25" s="11">
        <v>21</v>
      </c>
      <c r="B25" s="12" t="s">
        <v>939</v>
      </c>
      <c r="C25" s="12">
        <v>21010400823</v>
      </c>
      <c r="D25" s="13">
        <f t="shared" si="0"/>
        <v>72.7</v>
      </c>
      <c r="E25" s="12">
        <v>66</v>
      </c>
      <c r="F25" s="13">
        <v>79.4</v>
      </c>
      <c r="G25" s="12" t="s">
        <v>12</v>
      </c>
      <c r="H25" s="14" t="s">
        <v>13</v>
      </c>
    </row>
    <row r="26" spans="1:8" ht="14.25">
      <c r="A26" s="11">
        <v>22</v>
      </c>
      <c r="B26" s="12" t="s">
        <v>940</v>
      </c>
      <c r="C26" s="12">
        <v>21010401226</v>
      </c>
      <c r="D26" s="13">
        <f t="shared" si="0"/>
        <v>72.65</v>
      </c>
      <c r="E26" s="12">
        <v>67.5</v>
      </c>
      <c r="F26" s="13">
        <v>77.8</v>
      </c>
      <c r="G26" s="12" t="s">
        <v>12</v>
      </c>
      <c r="H26" s="14" t="s">
        <v>13</v>
      </c>
    </row>
    <row r="27" spans="1:8" ht="14.25">
      <c r="A27" s="11">
        <v>23</v>
      </c>
      <c r="B27" s="12" t="s">
        <v>941</v>
      </c>
      <c r="C27" s="12">
        <v>21010401227</v>
      </c>
      <c r="D27" s="13">
        <f t="shared" si="0"/>
        <v>72.55</v>
      </c>
      <c r="E27" s="12">
        <v>68.5</v>
      </c>
      <c r="F27" s="13">
        <v>76.6</v>
      </c>
      <c r="G27" s="12" t="s">
        <v>12</v>
      </c>
      <c r="H27" s="14" t="s">
        <v>13</v>
      </c>
    </row>
    <row r="28" spans="1:8" ht="14.25">
      <c r="A28" s="11">
        <v>24</v>
      </c>
      <c r="B28" s="12" t="s">
        <v>942</v>
      </c>
      <c r="C28" s="12">
        <v>21010401109</v>
      </c>
      <c r="D28" s="13">
        <f t="shared" si="0"/>
        <v>72.4</v>
      </c>
      <c r="E28" s="12">
        <v>65</v>
      </c>
      <c r="F28" s="13">
        <v>79.8</v>
      </c>
      <c r="G28" s="12" t="s">
        <v>12</v>
      </c>
      <c r="H28" s="14" t="s">
        <v>13</v>
      </c>
    </row>
    <row r="29" spans="1:8" ht="14.25">
      <c r="A29" s="11">
        <v>25</v>
      </c>
      <c r="B29" s="12" t="s">
        <v>943</v>
      </c>
      <c r="C29" s="12">
        <v>21010401217</v>
      </c>
      <c r="D29" s="13">
        <f t="shared" si="0"/>
        <v>72.25</v>
      </c>
      <c r="E29" s="12">
        <v>63.5</v>
      </c>
      <c r="F29" s="13">
        <v>81</v>
      </c>
      <c r="G29" s="12" t="s">
        <v>12</v>
      </c>
      <c r="H29" s="14" t="s">
        <v>13</v>
      </c>
    </row>
    <row r="30" spans="1:8" ht="14.25">
      <c r="A30" s="11">
        <v>26</v>
      </c>
      <c r="B30" s="12" t="s">
        <v>944</v>
      </c>
      <c r="C30" s="12">
        <v>21010401308</v>
      </c>
      <c r="D30" s="13">
        <f t="shared" si="0"/>
        <v>72.15</v>
      </c>
      <c r="E30" s="12">
        <v>75.5</v>
      </c>
      <c r="F30" s="13">
        <v>68.8</v>
      </c>
      <c r="G30" s="12" t="s">
        <v>12</v>
      </c>
      <c r="H30" s="14" t="s">
        <v>13</v>
      </c>
    </row>
    <row r="31" spans="1:8" ht="14.25">
      <c r="A31" s="11">
        <v>27</v>
      </c>
      <c r="B31" s="12" t="s">
        <v>945</v>
      </c>
      <c r="C31" s="12">
        <v>21010401113</v>
      </c>
      <c r="D31" s="13">
        <f t="shared" si="0"/>
        <v>71.75</v>
      </c>
      <c r="E31" s="12">
        <v>66.5</v>
      </c>
      <c r="F31" s="13">
        <v>77</v>
      </c>
      <c r="G31" s="12" t="s">
        <v>12</v>
      </c>
      <c r="H31" s="14" t="s">
        <v>13</v>
      </c>
    </row>
    <row r="32" spans="1:8" ht="14.25">
      <c r="A32" s="11">
        <v>28</v>
      </c>
      <c r="B32" s="12" t="s">
        <v>946</v>
      </c>
      <c r="C32" s="12">
        <v>21010401324</v>
      </c>
      <c r="D32" s="13">
        <f t="shared" si="0"/>
        <v>71.55</v>
      </c>
      <c r="E32" s="12">
        <v>70.5</v>
      </c>
      <c r="F32" s="13">
        <v>72.6</v>
      </c>
      <c r="G32" s="12" t="s">
        <v>12</v>
      </c>
      <c r="H32" s="14" t="s">
        <v>13</v>
      </c>
    </row>
    <row r="33" spans="1:8" ht="14.25">
      <c r="A33" s="11">
        <v>29</v>
      </c>
      <c r="B33" s="12" t="s">
        <v>947</v>
      </c>
      <c r="C33" s="12">
        <v>21010400824</v>
      </c>
      <c r="D33" s="13">
        <f t="shared" si="0"/>
        <v>71.45</v>
      </c>
      <c r="E33" s="12">
        <v>68.5</v>
      </c>
      <c r="F33" s="13">
        <v>74.4</v>
      </c>
      <c r="G33" s="12" t="s">
        <v>12</v>
      </c>
      <c r="H33" s="14" t="s">
        <v>13</v>
      </c>
    </row>
    <row r="34" spans="1:8" ht="14.25">
      <c r="A34" s="11">
        <v>30</v>
      </c>
      <c r="B34" s="12" t="s">
        <v>948</v>
      </c>
      <c r="C34" s="12">
        <v>21010400919</v>
      </c>
      <c r="D34" s="13">
        <f t="shared" si="0"/>
        <v>71.15</v>
      </c>
      <c r="E34" s="12">
        <v>72.5</v>
      </c>
      <c r="F34" s="13">
        <v>69.8</v>
      </c>
      <c r="G34" s="12" t="s">
        <v>12</v>
      </c>
      <c r="H34" s="14" t="s">
        <v>13</v>
      </c>
    </row>
    <row r="35" spans="1:8" ht="14.25">
      <c r="A35" s="11">
        <v>31</v>
      </c>
      <c r="B35" s="12" t="s">
        <v>949</v>
      </c>
      <c r="C35" s="12">
        <v>21010401313</v>
      </c>
      <c r="D35" s="13">
        <f t="shared" si="0"/>
        <v>71</v>
      </c>
      <c r="E35" s="12">
        <v>64</v>
      </c>
      <c r="F35" s="13">
        <v>78</v>
      </c>
      <c r="G35" s="12" t="s">
        <v>12</v>
      </c>
      <c r="H35" s="14" t="s">
        <v>13</v>
      </c>
    </row>
    <row r="36" spans="1:8" ht="14.25">
      <c r="A36" s="11">
        <v>32</v>
      </c>
      <c r="B36" s="12" t="s">
        <v>950</v>
      </c>
      <c r="C36" s="12">
        <v>21010400917</v>
      </c>
      <c r="D36" s="13">
        <f t="shared" si="0"/>
        <v>70.8</v>
      </c>
      <c r="E36" s="12">
        <v>60</v>
      </c>
      <c r="F36" s="13">
        <v>81.6</v>
      </c>
      <c r="G36" s="12" t="s">
        <v>12</v>
      </c>
      <c r="H36" s="14" t="s">
        <v>13</v>
      </c>
    </row>
    <row r="37" spans="1:8" ht="14.25">
      <c r="A37" s="11">
        <v>33</v>
      </c>
      <c r="B37" s="12" t="s">
        <v>951</v>
      </c>
      <c r="C37" s="12">
        <v>21010401301</v>
      </c>
      <c r="D37" s="13">
        <f t="shared" si="0"/>
        <v>70.65</v>
      </c>
      <c r="E37" s="12">
        <v>68.5</v>
      </c>
      <c r="F37" s="13">
        <v>72.8</v>
      </c>
      <c r="G37" s="12" t="s">
        <v>12</v>
      </c>
      <c r="H37" s="14" t="s">
        <v>13</v>
      </c>
    </row>
    <row r="38" spans="1:8" ht="14.25">
      <c r="A38" s="11">
        <v>34</v>
      </c>
      <c r="B38" s="12" t="s">
        <v>952</v>
      </c>
      <c r="C38" s="12">
        <v>21010400908</v>
      </c>
      <c r="D38" s="13">
        <f t="shared" si="0"/>
        <v>70.5</v>
      </c>
      <c r="E38" s="12">
        <v>73</v>
      </c>
      <c r="F38" s="13">
        <v>68</v>
      </c>
      <c r="G38" s="12" t="s">
        <v>12</v>
      </c>
      <c r="H38" s="14" t="s">
        <v>13</v>
      </c>
    </row>
    <row r="39" spans="1:8" ht="14.25">
      <c r="A39" s="11">
        <v>35</v>
      </c>
      <c r="B39" s="12" t="s">
        <v>953</v>
      </c>
      <c r="C39" s="12">
        <v>21010401013</v>
      </c>
      <c r="D39" s="13">
        <f t="shared" si="0"/>
        <v>70.5</v>
      </c>
      <c r="E39" s="12">
        <v>59</v>
      </c>
      <c r="F39" s="13">
        <v>82</v>
      </c>
      <c r="G39" s="12" t="s">
        <v>12</v>
      </c>
      <c r="H39" s="14" t="s">
        <v>13</v>
      </c>
    </row>
    <row r="40" spans="1:8" ht="14.25">
      <c r="A40" s="11">
        <v>36</v>
      </c>
      <c r="B40" s="12" t="s">
        <v>954</v>
      </c>
      <c r="C40" s="12">
        <v>21010401215</v>
      </c>
      <c r="D40" s="13">
        <f t="shared" si="0"/>
        <v>70</v>
      </c>
      <c r="E40" s="12">
        <v>63</v>
      </c>
      <c r="F40" s="13">
        <v>77</v>
      </c>
      <c r="G40" s="12" t="s">
        <v>12</v>
      </c>
      <c r="H40" s="14" t="s">
        <v>13</v>
      </c>
    </row>
    <row r="41" spans="1:8" ht="14.25">
      <c r="A41" s="11">
        <v>37</v>
      </c>
      <c r="B41" s="12" t="s">
        <v>955</v>
      </c>
      <c r="C41" s="12">
        <v>21010401025</v>
      </c>
      <c r="D41" s="13">
        <f t="shared" si="0"/>
        <v>69.95</v>
      </c>
      <c r="E41" s="12">
        <v>66.5</v>
      </c>
      <c r="F41" s="13">
        <v>73.4</v>
      </c>
      <c r="G41" s="12" t="s">
        <v>12</v>
      </c>
      <c r="H41" s="14" t="s">
        <v>13</v>
      </c>
    </row>
    <row r="42" spans="1:8" ht="14.25">
      <c r="A42" s="11">
        <v>38</v>
      </c>
      <c r="B42" s="12" t="s">
        <v>956</v>
      </c>
      <c r="C42" s="12">
        <v>21010400929</v>
      </c>
      <c r="D42" s="13">
        <f t="shared" si="0"/>
        <v>69.65</v>
      </c>
      <c r="E42" s="12">
        <v>68.5</v>
      </c>
      <c r="F42" s="13">
        <v>70.8</v>
      </c>
      <c r="G42" s="12" t="s">
        <v>12</v>
      </c>
      <c r="H42" s="14" t="s">
        <v>13</v>
      </c>
    </row>
    <row r="43" spans="1:8" ht="14.25">
      <c r="A43" s="11">
        <v>39</v>
      </c>
      <c r="B43" s="12" t="s">
        <v>957</v>
      </c>
      <c r="C43" s="12">
        <v>21010401122</v>
      </c>
      <c r="D43" s="13">
        <f t="shared" si="0"/>
        <v>69.25</v>
      </c>
      <c r="E43" s="12">
        <v>60.5</v>
      </c>
      <c r="F43" s="13">
        <v>78</v>
      </c>
      <c r="G43" s="12" t="s">
        <v>12</v>
      </c>
      <c r="H43" s="14" t="s">
        <v>13</v>
      </c>
    </row>
    <row r="44" spans="1:8" ht="14.25">
      <c r="A44" s="11">
        <v>40</v>
      </c>
      <c r="B44" s="12" t="s">
        <v>958</v>
      </c>
      <c r="C44" s="12">
        <v>21010400923</v>
      </c>
      <c r="D44" s="13">
        <f t="shared" si="0"/>
        <v>69.15</v>
      </c>
      <c r="E44" s="12">
        <v>65.5</v>
      </c>
      <c r="F44" s="13">
        <v>72.8</v>
      </c>
      <c r="G44" s="12" t="s">
        <v>12</v>
      </c>
      <c r="H44" s="14" t="s">
        <v>13</v>
      </c>
    </row>
    <row r="45" spans="1:8" ht="14.25">
      <c r="A45" s="11">
        <v>41</v>
      </c>
      <c r="B45" s="12" t="s">
        <v>959</v>
      </c>
      <c r="C45" s="12">
        <v>21010401327</v>
      </c>
      <c r="D45" s="13">
        <f t="shared" si="0"/>
        <v>69.1</v>
      </c>
      <c r="E45" s="12">
        <v>68.5</v>
      </c>
      <c r="F45" s="13">
        <v>69.7</v>
      </c>
      <c r="G45" s="12" t="s">
        <v>12</v>
      </c>
      <c r="H45" s="14"/>
    </row>
    <row r="46" spans="1:8" ht="14.25">
      <c r="A46" s="11">
        <v>42</v>
      </c>
      <c r="B46" s="12" t="s">
        <v>960</v>
      </c>
      <c r="C46" s="12">
        <v>21010401230</v>
      </c>
      <c r="D46" s="13">
        <f t="shared" si="0"/>
        <v>69.1</v>
      </c>
      <c r="E46" s="12">
        <v>59</v>
      </c>
      <c r="F46" s="13">
        <v>79.2</v>
      </c>
      <c r="G46" s="12" t="s">
        <v>12</v>
      </c>
      <c r="H46" s="14"/>
    </row>
    <row r="47" spans="1:8" ht="14.25">
      <c r="A47" s="11">
        <v>43</v>
      </c>
      <c r="B47" s="12" t="s">
        <v>961</v>
      </c>
      <c r="C47" s="12">
        <v>21010401017</v>
      </c>
      <c r="D47" s="13">
        <f t="shared" si="0"/>
        <v>69.05</v>
      </c>
      <c r="E47" s="12">
        <v>67.5</v>
      </c>
      <c r="F47" s="13">
        <v>70.6</v>
      </c>
      <c r="G47" s="12" t="s">
        <v>12</v>
      </c>
      <c r="H47" s="14"/>
    </row>
    <row r="48" spans="1:8" ht="14.25">
      <c r="A48" s="11">
        <v>44</v>
      </c>
      <c r="B48" s="12" t="s">
        <v>962</v>
      </c>
      <c r="C48" s="12">
        <v>21010401321</v>
      </c>
      <c r="D48" s="13">
        <f t="shared" si="0"/>
        <v>69.05</v>
      </c>
      <c r="E48" s="12">
        <v>70.5</v>
      </c>
      <c r="F48" s="13">
        <v>67.6</v>
      </c>
      <c r="G48" s="12" t="s">
        <v>12</v>
      </c>
      <c r="H48" s="14"/>
    </row>
    <row r="49" spans="1:8" ht="14.25">
      <c r="A49" s="11">
        <v>45</v>
      </c>
      <c r="B49" s="12" t="s">
        <v>963</v>
      </c>
      <c r="C49" s="12">
        <v>21010401319</v>
      </c>
      <c r="D49" s="13">
        <f t="shared" si="0"/>
        <v>68.95</v>
      </c>
      <c r="E49" s="12">
        <v>68</v>
      </c>
      <c r="F49" s="13">
        <v>69.9</v>
      </c>
      <c r="G49" s="12" t="s">
        <v>12</v>
      </c>
      <c r="H49" s="14"/>
    </row>
    <row r="50" spans="1:8" ht="14.25">
      <c r="A50" s="11">
        <v>46</v>
      </c>
      <c r="B50" s="12" t="s">
        <v>964</v>
      </c>
      <c r="C50" s="12">
        <v>21010401412</v>
      </c>
      <c r="D50" s="13">
        <f t="shared" si="0"/>
        <v>68.7</v>
      </c>
      <c r="E50" s="12">
        <v>64</v>
      </c>
      <c r="F50" s="13">
        <v>73.4</v>
      </c>
      <c r="G50" s="12" t="s">
        <v>12</v>
      </c>
      <c r="H50" s="14"/>
    </row>
    <row r="51" spans="1:8" ht="14.25">
      <c r="A51" s="11">
        <v>47</v>
      </c>
      <c r="B51" s="12" t="s">
        <v>965</v>
      </c>
      <c r="C51" s="12">
        <v>21010401001</v>
      </c>
      <c r="D51" s="13">
        <f t="shared" si="0"/>
        <v>68.4</v>
      </c>
      <c r="E51" s="12">
        <v>60</v>
      </c>
      <c r="F51" s="13">
        <v>76.8</v>
      </c>
      <c r="G51" s="12" t="s">
        <v>23</v>
      </c>
      <c r="H51" s="14"/>
    </row>
    <row r="52" spans="1:8" ht="14.25">
      <c r="A52" s="11">
        <v>49</v>
      </c>
      <c r="B52" s="12" t="s">
        <v>966</v>
      </c>
      <c r="C52" s="12">
        <v>21010401105</v>
      </c>
      <c r="D52" s="13">
        <f t="shared" si="0"/>
        <v>68.25</v>
      </c>
      <c r="E52" s="12">
        <v>72.5</v>
      </c>
      <c r="F52" s="13">
        <v>64</v>
      </c>
      <c r="G52" s="12" t="s">
        <v>12</v>
      </c>
      <c r="H52" s="14"/>
    </row>
    <row r="53" spans="1:8" ht="14.25">
      <c r="A53" s="11">
        <v>48</v>
      </c>
      <c r="B53" s="12" t="s">
        <v>967</v>
      </c>
      <c r="C53" s="12">
        <v>21010401120</v>
      </c>
      <c r="D53" s="13">
        <f t="shared" si="0"/>
        <v>68.2</v>
      </c>
      <c r="E53" s="12">
        <v>71</v>
      </c>
      <c r="F53" s="13">
        <v>65.4</v>
      </c>
      <c r="G53" s="12" t="s">
        <v>49</v>
      </c>
      <c r="H53" s="14"/>
    </row>
    <row r="54" spans="1:8" ht="14.25">
      <c r="A54" s="11">
        <v>50</v>
      </c>
      <c r="B54" s="12" t="s">
        <v>968</v>
      </c>
      <c r="C54" s="12">
        <v>21010400921</v>
      </c>
      <c r="D54" s="13">
        <f t="shared" si="0"/>
        <v>68.2</v>
      </c>
      <c r="E54" s="12">
        <v>67</v>
      </c>
      <c r="F54" s="13">
        <v>69.4</v>
      </c>
      <c r="G54" s="12" t="s">
        <v>12</v>
      </c>
      <c r="H54" s="14"/>
    </row>
    <row r="55" spans="1:8" ht="14.25">
      <c r="A55" s="11">
        <v>51</v>
      </c>
      <c r="B55" s="12" t="s">
        <v>969</v>
      </c>
      <c r="C55" s="12">
        <v>21010401125</v>
      </c>
      <c r="D55" s="13">
        <f t="shared" si="0"/>
        <v>68.15</v>
      </c>
      <c r="E55" s="12">
        <v>72.5</v>
      </c>
      <c r="F55" s="13">
        <v>63.8</v>
      </c>
      <c r="G55" s="12" t="s">
        <v>12</v>
      </c>
      <c r="H55" s="14"/>
    </row>
    <row r="56" spans="1:8" ht="14.25">
      <c r="A56" s="11">
        <v>52</v>
      </c>
      <c r="B56" s="12" t="s">
        <v>970</v>
      </c>
      <c r="C56" s="12">
        <v>21010401315</v>
      </c>
      <c r="D56" s="13">
        <f t="shared" si="0"/>
        <v>67.9</v>
      </c>
      <c r="E56" s="12">
        <v>63</v>
      </c>
      <c r="F56" s="13">
        <v>72.8</v>
      </c>
      <c r="G56" s="12" t="s">
        <v>12</v>
      </c>
      <c r="H56" s="14"/>
    </row>
    <row r="57" spans="1:8" ht="14.25">
      <c r="A57" s="11">
        <v>53</v>
      </c>
      <c r="B57" s="12" t="s">
        <v>971</v>
      </c>
      <c r="C57" s="12">
        <v>21010401115</v>
      </c>
      <c r="D57" s="13">
        <f t="shared" si="0"/>
        <v>67.8</v>
      </c>
      <c r="E57" s="12">
        <v>66</v>
      </c>
      <c r="F57" s="13">
        <v>69.6</v>
      </c>
      <c r="G57" s="12" t="s">
        <v>12</v>
      </c>
      <c r="H57" s="14"/>
    </row>
    <row r="58" spans="1:8" ht="14.25">
      <c r="A58" s="11">
        <v>54</v>
      </c>
      <c r="B58" s="12" t="s">
        <v>972</v>
      </c>
      <c r="C58" s="12">
        <v>21010401019</v>
      </c>
      <c r="D58" s="13">
        <f t="shared" si="0"/>
        <v>67.75</v>
      </c>
      <c r="E58" s="12">
        <v>70.5</v>
      </c>
      <c r="F58" s="13">
        <v>65</v>
      </c>
      <c r="G58" s="12" t="s">
        <v>49</v>
      </c>
      <c r="H58" s="14"/>
    </row>
    <row r="59" spans="1:8" ht="14.25">
      <c r="A59" s="11">
        <v>55</v>
      </c>
      <c r="B59" s="12" t="s">
        <v>973</v>
      </c>
      <c r="C59" s="12">
        <v>21010401126</v>
      </c>
      <c r="D59" s="13">
        <f t="shared" si="0"/>
        <v>67.5</v>
      </c>
      <c r="E59" s="12">
        <v>69</v>
      </c>
      <c r="F59" s="13">
        <v>66</v>
      </c>
      <c r="G59" s="12" t="s">
        <v>12</v>
      </c>
      <c r="H59" s="14"/>
    </row>
    <row r="60" spans="1:8" ht="14.25">
      <c r="A60" s="11">
        <v>56</v>
      </c>
      <c r="B60" s="12" t="s">
        <v>974</v>
      </c>
      <c r="C60" s="12">
        <v>21010401402</v>
      </c>
      <c r="D60" s="13">
        <f t="shared" si="0"/>
        <v>67.5</v>
      </c>
      <c r="E60" s="12">
        <v>68</v>
      </c>
      <c r="F60" s="13">
        <v>67</v>
      </c>
      <c r="G60" s="12" t="s">
        <v>12</v>
      </c>
      <c r="H60" s="14"/>
    </row>
    <row r="61" spans="1:8" ht="14.25">
      <c r="A61" s="11">
        <v>57</v>
      </c>
      <c r="B61" s="12" t="s">
        <v>975</v>
      </c>
      <c r="C61" s="12">
        <v>21010401325</v>
      </c>
      <c r="D61" s="13">
        <f t="shared" si="0"/>
        <v>67</v>
      </c>
      <c r="E61" s="12">
        <v>67</v>
      </c>
      <c r="F61" s="13">
        <v>67</v>
      </c>
      <c r="G61" s="12" t="s">
        <v>12</v>
      </c>
      <c r="H61" s="14"/>
    </row>
    <row r="62" spans="1:8" ht="14.25">
      <c r="A62" s="11">
        <v>58</v>
      </c>
      <c r="B62" s="12" t="s">
        <v>573</v>
      </c>
      <c r="C62" s="12">
        <v>21010401008</v>
      </c>
      <c r="D62" s="13">
        <f t="shared" si="0"/>
        <v>66.6</v>
      </c>
      <c r="E62" s="12">
        <v>66</v>
      </c>
      <c r="F62" s="13">
        <v>67.2</v>
      </c>
      <c r="G62" s="12" t="s">
        <v>12</v>
      </c>
      <c r="H62" s="14"/>
    </row>
    <row r="63" spans="1:8" ht="14.25">
      <c r="A63" s="11">
        <v>59</v>
      </c>
      <c r="B63" s="12" t="s">
        <v>477</v>
      </c>
      <c r="C63" s="12">
        <v>21010401216</v>
      </c>
      <c r="D63" s="13">
        <f t="shared" si="0"/>
        <v>65.8</v>
      </c>
      <c r="E63" s="12">
        <v>65</v>
      </c>
      <c r="F63" s="13">
        <v>66.6</v>
      </c>
      <c r="G63" s="12" t="s">
        <v>12</v>
      </c>
      <c r="H63" s="14"/>
    </row>
    <row r="64" spans="1:8" ht="14.25">
      <c r="A64" s="11">
        <v>60</v>
      </c>
      <c r="B64" s="12" t="s">
        <v>976</v>
      </c>
      <c r="C64" s="12">
        <v>21010401023</v>
      </c>
      <c r="D64" s="13">
        <f t="shared" si="0"/>
        <v>65.65</v>
      </c>
      <c r="E64" s="12">
        <v>62.5</v>
      </c>
      <c r="F64" s="13">
        <v>68.8</v>
      </c>
      <c r="G64" s="12" t="s">
        <v>12</v>
      </c>
      <c r="H64" s="14"/>
    </row>
    <row r="65" spans="1:8" ht="14.25">
      <c r="A65" s="11">
        <v>61</v>
      </c>
      <c r="B65" s="12" t="s">
        <v>977</v>
      </c>
      <c r="C65" s="12">
        <v>21010401330</v>
      </c>
      <c r="D65" s="13">
        <f t="shared" si="0"/>
        <v>65.55</v>
      </c>
      <c r="E65" s="12">
        <v>68.5</v>
      </c>
      <c r="F65" s="13">
        <v>62.6</v>
      </c>
      <c r="G65" s="12" t="s">
        <v>12</v>
      </c>
      <c r="H65" s="14"/>
    </row>
    <row r="66" spans="1:8" ht="14.25">
      <c r="A66" s="11">
        <v>62</v>
      </c>
      <c r="B66" s="12" t="s">
        <v>978</v>
      </c>
      <c r="C66" s="12">
        <v>21010401124</v>
      </c>
      <c r="D66" s="13">
        <f t="shared" si="0"/>
        <v>65.35</v>
      </c>
      <c r="E66" s="12">
        <v>67.5</v>
      </c>
      <c r="F66" s="13">
        <v>63.2</v>
      </c>
      <c r="G66" s="12" t="s">
        <v>12</v>
      </c>
      <c r="H66" s="14"/>
    </row>
    <row r="67" spans="1:8" ht="14.25">
      <c r="A67" s="11">
        <v>63</v>
      </c>
      <c r="B67" s="12" t="s">
        <v>979</v>
      </c>
      <c r="C67" s="12">
        <v>21010400924</v>
      </c>
      <c r="D67" s="13">
        <f t="shared" si="0"/>
        <v>64.9</v>
      </c>
      <c r="E67" s="12">
        <v>63.5</v>
      </c>
      <c r="F67" s="13">
        <v>66.3</v>
      </c>
      <c r="G67" s="12" t="s">
        <v>49</v>
      </c>
      <c r="H67" s="14"/>
    </row>
    <row r="68" spans="1:8" ht="14.25">
      <c r="A68" s="11">
        <v>64</v>
      </c>
      <c r="B68" s="12" t="s">
        <v>980</v>
      </c>
      <c r="C68" s="12">
        <v>21010401322</v>
      </c>
      <c r="D68" s="13">
        <f t="shared" si="0"/>
        <v>64.6</v>
      </c>
      <c r="E68" s="12">
        <v>64</v>
      </c>
      <c r="F68" s="13">
        <v>65.2</v>
      </c>
      <c r="G68" s="12" t="s">
        <v>12</v>
      </c>
      <c r="H68" s="14"/>
    </row>
    <row r="69" spans="1:8" ht="14.25">
      <c r="A69" s="11">
        <v>65</v>
      </c>
      <c r="B69" s="12" t="s">
        <v>981</v>
      </c>
      <c r="C69" s="12">
        <v>21010401209</v>
      </c>
      <c r="D69" s="13">
        <f aca="true" t="shared" si="1" ref="D69:D94">(E69+F69)/2</f>
        <v>64.3</v>
      </c>
      <c r="E69" s="12">
        <v>59</v>
      </c>
      <c r="F69" s="13">
        <v>69.6</v>
      </c>
      <c r="G69" s="12" t="s">
        <v>12</v>
      </c>
      <c r="H69" s="14"/>
    </row>
    <row r="70" spans="1:8" ht="14.25">
      <c r="A70" s="11">
        <v>66</v>
      </c>
      <c r="B70" s="12" t="s">
        <v>982</v>
      </c>
      <c r="C70" s="12">
        <v>21010400905</v>
      </c>
      <c r="D70" s="13">
        <f t="shared" si="1"/>
        <v>64.25</v>
      </c>
      <c r="E70" s="12">
        <v>64.5</v>
      </c>
      <c r="F70" s="13">
        <v>64</v>
      </c>
      <c r="G70" s="12" t="s">
        <v>12</v>
      </c>
      <c r="H70" s="14"/>
    </row>
    <row r="71" spans="1:8" ht="14.25">
      <c r="A71" s="11">
        <v>67</v>
      </c>
      <c r="B71" s="12" t="s">
        <v>983</v>
      </c>
      <c r="C71" s="12">
        <v>21010401407</v>
      </c>
      <c r="D71" s="13">
        <f t="shared" si="1"/>
        <v>64.25</v>
      </c>
      <c r="E71" s="12">
        <v>56.5</v>
      </c>
      <c r="F71" s="13">
        <v>72</v>
      </c>
      <c r="G71" s="12" t="s">
        <v>12</v>
      </c>
      <c r="H71" s="14"/>
    </row>
    <row r="72" spans="1:8" ht="14.25">
      <c r="A72" s="11">
        <v>68</v>
      </c>
      <c r="B72" s="12" t="s">
        <v>984</v>
      </c>
      <c r="C72" s="12">
        <v>21010401104</v>
      </c>
      <c r="D72" s="13">
        <f t="shared" si="1"/>
        <v>64.1</v>
      </c>
      <c r="E72" s="12">
        <v>65</v>
      </c>
      <c r="F72" s="13">
        <v>63.2</v>
      </c>
      <c r="G72" s="12" t="s">
        <v>12</v>
      </c>
      <c r="H72" s="14"/>
    </row>
    <row r="73" spans="1:8" ht="14.25">
      <c r="A73" s="11">
        <v>69</v>
      </c>
      <c r="B73" s="12" t="s">
        <v>985</v>
      </c>
      <c r="C73" s="12">
        <v>21010400910</v>
      </c>
      <c r="D73" s="13">
        <f t="shared" si="1"/>
        <v>63.95</v>
      </c>
      <c r="E73" s="12">
        <v>60</v>
      </c>
      <c r="F73" s="13">
        <v>67.9</v>
      </c>
      <c r="G73" s="12" t="s">
        <v>12</v>
      </c>
      <c r="H73" s="14"/>
    </row>
    <row r="74" spans="1:8" ht="14.25">
      <c r="A74" s="11">
        <v>70</v>
      </c>
      <c r="B74" s="12" t="s">
        <v>986</v>
      </c>
      <c r="C74" s="12">
        <v>21010401118</v>
      </c>
      <c r="D74" s="13">
        <f t="shared" si="1"/>
        <v>63.8</v>
      </c>
      <c r="E74" s="12">
        <v>59</v>
      </c>
      <c r="F74" s="13">
        <v>68.6</v>
      </c>
      <c r="G74" s="12" t="s">
        <v>12</v>
      </c>
      <c r="H74" s="14"/>
    </row>
    <row r="75" spans="1:8" ht="14.25">
      <c r="A75" s="11">
        <v>71</v>
      </c>
      <c r="B75" s="12" t="s">
        <v>987</v>
      </c>
      <c r="C75" s="12">
        <v>21010400825</v>
      </c>
      <c r="D75" s="13">
        <f t="shared" si="1"/>
        <v>63.75</v>
      </c>
      <c r="E75" s="12">
        <v>65</v>
      </c>
      <c r="F75" s="13">
        <v>62.5</v>
      </c>
      <c r="G75" s="12" t="s">
        <v>12</v>
      </c>
      <c r="H75" s="14"/>
    </row>
    <row r="76" spans="1:8" ht="14.25">
      <c r="A76" s="11">
        <v>72</v>
      </c>
      <c r="B76" s="12" t="s">
        <v>988</v>
      </c>
      <c r="C76" s="12">
        <v>21010401404</v>
      </c>
      <c r="D76" s="13">
        <f t="shared" si="1"/>
        <v>63.5</v>
      </c>
      <c r="E76" s="12">
        <v>60</v>
      </c>
      <c r="F76" s="13">
        <v>67</v>
      </c>
      <c r="G76" s="12" t="s">
        <v>12</v>
      </c>
      <c r="H76" s="14"/>
    </row>
    <row r="77" spans="1:8" ht="14.25">
      <c r="A77" s="11">
        <v>73</v>
      </c>
      <c r="B77" s="12" t="s">
        <v>989</v>
      </c>
      <c r="C77" s="12">
        <v>21010401204</v>
      </c>
      <c r="D77" s="13">
        <f t="shared" si="1"/>
        <v>63.2</v>
      </c>
      <c r="E77" s="12">
        <v>59</v>
      </c>
      <c r="F77" s="13">
        <v>67.4</v>
      </c>
      <c r="G77" s="12" t="s">
        <v>12</v>
      </c>
      <c r="H77" s="14"/>
    </row>
    <row r="78" spans="1:8" ht="14.25">
      <c r="A78" s="11">
        <v>74</v>
      </c>
      <c r="B78" s="12" t="s">
        <v>990</v>
      </c>
      <c r="C78" s="12">
        <v>21010400901</v>
      </c>
      <c r="D78" s="13">
        <f t="shared" si="1"/>
        <v>63.1</v>
      </c>
      <c r="E78" s="12">
        <v>64</v>
      </c>
      <c r="F78" s="13">
        <v>62.2</v>
      </c>
      <c r="G78" s="12" t="s">
        <v>12</v>
      </c>
      <c r="H78" s="14"/>
    </row>
    <row r="79" spans="1:8" ht="14.25">
      <c r="A79" s="11">
        <v>75</v>
      </c>
      <c r="B79" s="12" t="s">
        <v>991</v>
      </c>
      <c r="C79" s="12">
        <v>21010400927</v>
      </c>
      <c r="D79" s="13">
        <f t="shared" si="1"/>
        <v>62.85</v>
      </c>
      <c r="E79" s="12">
        <v>59.5</v>
      </c>
      <c r="F79" s="13">
        <v>66.2</v>
      </c>
      <c r="G79" s="12" t="s">
        <v>12</v>
      </c>
      <c r="H79" s="14"/>
    </row>
    <row r="80" spans="1:8" ht="14.25">
      <c r="A80" s="11">
        <v>76</v>
      </c>
      <c r="B80" s="12" t="s">
        <v>992</v>
      </c>
      <c r="C80" s="12">
        <v>21010401401</v>
      </c>
      <c r="D80" s="13">
        <f t="shared" si="1"/>
        <v>62.6</v>
      </c>
      <c r="E80" s="12">
        <v>59</v>
      </c>
      <c r="F80" s="13">
        <v>66.2</v>
      </c>
      <c r="G80" s="12" t="s">
        <v>12</v>
      </c>
      <c r="H80" s="14"/>
    </row>
    <row r="81" spans="1:8" ht="14.25">
      <c r="A81" s="11">
        <v>77</v>
      </c>
      <c r="B81" s="12" t="s">
        <v>993</v>
      </c>
      <c r="C81" s="12">
        <v>21010401009</v>
      </c>
      <c r="D81" s="13">
        <f t="shared" si="1"/>
        <v>62.4</v>
      </c>
      <c r="E81" s="12">
        <v>56</v>
      </c>
      <c r="F81" s="13">
        <v>68.8</v>
      </c>
      <c r="G81" s="12" t="s">
        <v>12</v>
      </c>
      <c r="H81" s="14"/>
    </row>
    <row r="82" spans="1:8" ht="14.25">
      <c r="A82" s="11">
        <v>78</v>
      </c>
      <c r="B82" s="12" t="s">
        <v>994</v>
      </c>
      <c r="C82" s="12">
        <v>21010401012</v>
      </c>
      <c r="D82" s="13">
        <f t="shared" si="1"/>
        <v>62.2</v>
      </c>
      <c r="E82" s="12">
        <v>59</v>
      </c>
      <c r="F82" s="13">
        <v>65.4</v>
      </c>
      <c r="G82" s="12" t="s">
        <v>12</v>
      </c>
      <c r="H82" s="14"/>
    </row>
    <row r="83" spans="1:8" ht="14.25">
      <c r="A83" s="11">
        <v>79</v>
      </c>
      <c r="B83" s="12" t="s">
        <v>995</v>
      </c>
      <c r="C83" s="12">
        <v>21010401316</v>
      </c>
      <c r="D83" s="13">
        <f t="shared" si="1"/>
        <v>61.95</v>
      </c>
      <c r="E83" s="12">
        <v>60.5</v>
      </c>
      <c r="F83" s="13">
        <v>63.4</v>
      </c>
      <c r="G83" s="12" t="s">
        <v>49</v>
      </c>
      <c r="H83" s="14"/>
    </row>
    <row r="84" spans="1:8" ht="14.25">
      <c r="A84" s="11">
        <v>80</v>
      </c>
      <c r="B84" s="12" t="s">
        <v>996</v>
      </c>
      <c r="C84" s="12">
        <v>21010401320</v>
      </c>
      <c r="D84" s="13">
        <f t="shared" si="1"/>
        <v>61.8</v>
      </c>
      <c r="E84" s="12">
        <v>56</v>
      </c>
      <c r="F84" s="13">
        <v>67.6</v>
      </c>
      <c r="G84" s="12" t="s">
        <v>12</v>
      </c>
      <c r="H84" s="14"/>
    </row>
    <row r="85" spans="1:8" ht="14.25">
      <c r="A85" s="11">
        <v>81</v>
      </c>
      <c r="B85" s="12" t="s">
        <v>997</v>
      </c>
      <c r="C85" s="12">
        <v>21010401015</v>
      </c>
      <c r="D85" s="13">
        <f t="shared" si="1"/>
        <v>61.6</v>
      </c>
      <c r="E85" s="12">
        <v>62</v>
      </c>
      <c r="F85" s="13">
        <v>61.2</v>
      </c>
      <c r="G85" s="12" t="s">
        <v>12</v>
      </c>
      <c r="H85" s="14"/>
    </row>
    <row r="86" spans="1:8" ht="14.25">
      <c r="A86" s="11">
        <v>82</v>
      </c>
      <c r="B86" s="12" t="s">
        <v>998</v>
      </c>
      <c r="C86" s="12">
        <v>21010401114</v>
      </c>
      <c r="D86" s="13">
        <f t="shared" si="1"/>
        <v>61.1</v>
      </c>
      <c r="E86" s="12">
        <v>60</v>
      </c>
      <c r="F86" s="13">
        <v>62.2</v>
      </c>
      <c r="G86" s="12" t="s">
        <v>12</v>
      </c>
      <c r="H86" s="14"/>
    </row>
    <row r="87" spans="1:8" ht="14.25">
      <c r="A87" s="11">
        <v>83</v>
      </c>
      <c r="B87" s="12" t="s">
        <v>999</v>
      </c>
      <c r="C87" s="12">
        <v>21010401102</v>
      </c>
      <c r="D87" s="13">
        <f t="shared" si="1"/>
        <v>60.95</v>
      </c>
      <c r="E87" s="12">
        <v>60.5</v>
      </c>
      <c r="F87" s="13">
        <v>61.4</v>
      </c>
      <c r="G87" s="12" t="s">
        <v>12</v>
      </c>
      <c r="H87" s="14"/>
    </row>
    <row r="88" spans="1:8" ht="14.25">
      <c r="A88" s="11">
        <v>84</v>
      </c>
      <c r="B88" s="12" t="s">
        <v>1000</v>
      </c>
      <c r="C88" s="12">
        <v>21010401212</v>
      </c>
      <c r="D88" s="13">
        <f t="shared" si="1"/>
        <v>60.3</v>
      </c>
      <c r="E88" s="12">
        <v>58</v>
      </c>
      <c r="F88" s="13">
        <v>62.6</v>
      </c>
      <c r="G88" s="12" t="s">
        <v>12</v>
      </c>
      <c r="H88" s="14"/>
    </row>
    <row r="89" spans="1:8" ht="14.25">
      <c r="A89" s="11">
        <v>85</v>
      </c>
      <c r="B89" s="12" t="s">
        <v>1001</v>
      </c>
      <c r="C89" s="12">
        <v>21010400906</v>
      </c>
      <c r="D89" s="13">
        <f t="shared" si="1"/>
        <v>60</v>
      </c>
      <c r="E89" s="12">
        <v>55</v>
      </c>
      <c r="F89" s="13">
        <v>65</v>
      </c>
      <c r="G89" s="12" t="s">
        <v>12</v>
      </c>
      <c r="H89" s="14"/>
    </row>
    <row r="90" spans="1:8" ht="14.25">
      <c r="A90" s="11">
        <v>86</v>
      </c>
      <c r="B90" s="12" t="s">
        <v>1002</v>
      </c>
      <c r="C90" s="12">
        <v>21010401112</v>
      </c>
      <c r="D90" s="13">
        <f t="shared" si="1"/>
        <v>58.25</v>
      </c>
      <c r="E90" s="12">
        <v>57.5</v>
      </c>
      <c r="F90" s="13">
        <v>59</v>
      </c>
      <c r="G90" s="12" t="s">
        <v>12</v>
      </c>
      <c r="H90" s="14"/>
    </row>
    <row r="91" spans="1:8" ht="14.25">
      <c r="A91" s="11">
        <v>87</v>
      </c>
      <c r="B91" s="12" t="s">
        <v>1003</v>
      </c>
      <c r="C91" s="12">
        <v>21010401130</v>
      </c>
      <c r="D91" s="13">
        <f t="shared" si="1"/>
        <v>34.75</v>
      </c>
      <c r="E91" s="12">
        <v>69.5</v>
      </c>
      <c r="F91" s="13">
        <v>0</v>
      </c>
      <c r="G91" s="12" t="s">
        <v>49</v>
      </c>
      <c r="H91" s="14" t="s">
        <v>106</v>
      </c>
    </row>
    <row r="92" spans="1:8" ht="14.25">
      <c r="A92" s="11">
        <v>88</v>
      </c>
      <c r="B92" s="12" t="s">
        <v>1004</v>
      </c>
      <c r="C92" s="12">
        <v>21010401110</v>
      </c>
      <c r="D92" s="13">
        <f t="shared" si="1"/>
        <v>34.5</v>
      </c>
      <c r="E92" s="12">
        <v>69</v>
      </c>
      <c r="F92" s="13">
        <v>0</v>
      </c>
      <c r="G92" s="12" t="s">
        <v>12</v>
      </c>
      <c r="H92" s="14" t="s">
        <v>106</v>
      </c>
    </row>
    <row r="93" spans="1:8" ht="14.25">
      <c r="A93" s="11">
        <v>89</v>
      </c>
      <c r="B93" s="12" t="s">
        <v>1005</v>
      </c>
      <c r="C93" s="12">
        <v>21010401206</v>
      </c>
      <c r="D93" s="13">
        <f t="shared" si="1"/>
        <v>33.75</v>
      </c>
      <c r="E93" s="12">
        <v>67.5</v>
      </c>
      <c r="F93" s="13">
        <v>0</v>
      </c>
      <c r="G93" s="12" t="s">
        <v>12</v>
      </c>
      <c r="H93" s="14" t="s">
        <v>106</v>
      </c>
    </row>
    <row r="94" spans="1:8" ht="14.25">
      <c r="A94" s="11">
        <v>90</v>
      </c>
      <c r="B94" s="12" t="s">
        <v>1006</v>
      </c>
      <c r="C94" s="12">
        <v>21010401220</v>
      </c>
      <c r="D94" s="13">
        <f t="shared" si="1"/>
        <v>28.25</v>
      </c>
      <c r="E94" s="12">
        <v>56.5</v>
      </c>
      <c r="F94" s="13">
        <v>0</v>
      </c>
      <c r="G94" s="12" t="s">
        <v>12</v>
      </c>
      <c r="H94" s="14" t="s">
        <v>106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J35" sqref="J35"/>
    </sheetView>
  </sheetViews>
  <sheetFormatPr defaultColWidth="8.8515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7" ht="21.75">
      <c r="A2" s="4" t="s">
        <v>1007</v>
      </c>
      <c r="B2" s="4"/>
      <c r="C2" s="4"/>
      <c r="D2" s="5"/>
      <c r="E2" s="5"/>
      <c r="F2" s="5"/>
      <c r="G2" s="5"/>
    </row>
    <row r="3" spans="1:8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ht="14.25">
      <c r="A5" s="11">
        <v>1</v>
      </c>
      <c r="B5" s="12" t="s">
        <v>1008</v>
      </c>
      <c r="C5" s="12">
        <v>21011202919</v>
      </c>
      <c r="D5" s="13">
        <f>(E5+F5)/2</f>
        <v>80.95</v>
      </c>
      <c r="E5" s="12">
        <v>76.5</v>
      </c>
      <c r="F5" s="13">
        <v>85.4</v>
      </c>
      <c r="G5" s="12" t="s">
        <v>12</v>
      </c>
      <c r="H5" s="14" t="s">
        <v>13</v>
      </c>
    </row>
    <row r="6" spans="1:8" ht="14.25">
      <c r="A6" s="11">
        <v>2</v>
      </c>
      <c r="B6" s="12" t="s">
        <v>1009</v>
      </c>
      <c r="C6" s="12">
        <v>21011202910</v>
      </c>
      <c r="D6" s="13">
        <f aca="true" t="shared" si="0" ref="D6:D38">(E6+F6)/2</f>
        <v>78.55</v>
      </c>
      <c r="E6" s="12">
        <v>72.5</v>
      </c>
      <c r="F6" s="13">
        <v>84.6</v>
      </c>
      <c r="G6" s="12" t="s">
        <v>12</v>
      </c>
      <c r="H6" s="14" t="s">
        <v>13</v>
      </c>
    </row>
    <row r="7" spans="1:8" ht="14.25">
      <c r="A7" s="11">
        <v>3</v>
      </c>
      <c r="B7" s="12" t="s">
        <v>855</v>
      </c>
      <c r="C7" s="12">
        <v>21011202803</v>
      </c>
      <c r="D7" s="13">
        <f t="shared" si="0"/>
        <v>76.8</v>
      </c>
      <c r="E7" s="12">
        <v>68</v>
      </c>
      <c r="F7" s="13">
        <v>85.6</v>
      </c>
      <c r="G7" s="12" t="s">
        <v>12</v>
      </c>
      <c r="H7" s="14" t="s">
        <v>13</v>
      </c>
    </row>
    <row r="8" spans="1:8" ht="14.25">
      <c r="A8" s="11">
        <v>4</v>
      </c>
      <c r="B8" s="12" t="s">
        <v>1010</v>
      </c>
      <c r="C8" s="12">
        <v>21011202903</v>
      </c>
      <c r="D8" s="13">
        <f t="shared" si="0"/>
        <v>76.7</v>
      </c>
      <c r="E8" s="12">
        <v>69</v>
      </c>
      <c r="F8" s="13">
        <v>84.4</v>
      </c>
      <c r="G8" s="12" t="s">
        <v>12</v>
      </c>
      <c r="H8" s="14" t="s">
        <v>13</v>
      </c>
    </row>
    <row r="9" spans="1:8" ht="14.25">
      <c r="A9" s="11">
        <v>5</v>
      </c>
      <c r="B9" s="12" t="s">
        <v>1011</v>
      </c>
      <c r="C9" s="12">
        <v>21011202918</v>
      </c>
      <c r="D9" s="13">
        <f t="shared" si="0"/>
        <v>75.9</v>
      </c>
      <c r="E9" s="12">
        <v>72</v>
      </c>
      <c r="F9" s="13">
        <v>79.8</v>
      </c>
      <c r="G9" s="12" t="s">
        <v>12</v>
      </c>
      <c r="H9" s="14" t="s">
        <v>13</v>
      </c>
    </row>
    <row r="10" spans="1:8" ht="14.25">
      <c r="A10" s="11">
        <v>6</v>
      </c>
      <c r="B10" s="12" t="s">
        <v>1012</v>
      </c>
      <c r="C10" s="12">
        <v>21011202723</v>
      </c>
      <c r="D10" s="13">
        <f t="shared" si="0"/>
        <v>75.4</v>
      </c>
      <c r="E10" s="12">
        <v>71</v>
      </c>
      <c r="F10" s="13">
        <v>79.8</v>
      </c>
      <c r="G10" s="12" t="s">
        <v>12</v>
      </c>
      <c r="H10" s="14" t="s">
        <v>13</v>
      </c>
    </row>
    <row r="11" spans="1:8" ht="14.25">
      <c r="A11" s="11">
        <v>7</v>
      </c>
      <c r="B11" s="12" t="s">
        <v>1013</v>
      </c>
      <c r="C11" s="12">
        <v>21011202804</v>
      </c>
      <c r="D11" s="13">
        <f t="shared" si="0"/>
        <v>75.4</v>
      </c>
      <c r="E11" s="12">
        <v>64</v>
      </c>
      <c r="F11" s="13">
        <v>86.8</v>
      </c>
      <c r="G11" s="12" t="s">
        <v>12</v>
      </c>
      <c r="H11" s="14" t="s">
        <v>13</v>
      </c>
    </row>
    <row r="12" spans="1:8" ht="14.25">
      <c r="A12" s="11">
        <v>8</v>
      </c>
      <c r="B12" s="12" t="s">
        <v>1014</v>
      </c>
      <c r="C12" s="12">
        <v>21011202811</v>
      </c>
      <c r="D12" s="13">
        <f t="shared" si="0"/>
        <v>74.4</v>
      </c>
      <c r="E12" s="12">
        <v>62</v>
      </c>
      <c r="F12" s="13">
        <v>86.8</v>
      </c>
      <c r="G12" s="12" t="s">
        <v>12</v>
      </c>
      <c r="H12" s="14" t="s">
        <v>13</v>
      </c>
    </row>
    <row r="13" spans="1:8" ht="14.25">
      <c r="A13" s="11">
        <v>9</v>
      </c>
      <c r="B13" s="12" t="s">
        <v>1015</v>
      </c>
      <c r="C13" s="12">
        <v>21011202806</v>
      </c>
      <c r="D13" s="13">
        <f t="shared" si="0"/>
        <v>73.3</v>
      </c>
      <c r="E13" s="12">
        <v>62</v>
      </c>
      <c r="F13" s="13">
        <v>84.6</v>
      </c>
      <c r="G13" s="12" t="s">
        <v>12</v>
      </c>
      <c r="H13" s="14" t="s">
        <v>13</v>
      </c>
    </row>
    <row r="14" spans="1:8" ht="14.25">
      <c r="A14" s="11">
        <v>10</v>
      </c>
      <c r="B14" s="12" t="s">
        <v>1016</v>
      </c>
      <c r="C14" s="12">
        <v>21011202917</v>
      </c>
      <c r="D14" s="13">
        <f t="shared" si="0"/>
        <v>72.5</v>
      </c>
      <c r="E14" s="12">
        <v>59</v>
      </c>
      <c r="F14" s="13">
        <v>86</v>
      </c>
      <c r="G14" s="12" t="s">
        <v>12</v>
      </c>
      <c r="H14" s="14" t="s">
        <v>13</v>
      </c>
    </row>
    <row r="15" spans="1:8" ht="14.25">
      <c r="A15" s="11">
        <v>11</v>
      </c>
      <c r="B15" s="12" t="s">
        <v>1017</v>
      </c>
      <c r="C15" s="12">
        <v>21011202826</v>
      </c>
      <c r="D15" s="13">
        <f t="shared" si="0"/>
        <v>71.75</v>
      </c>
      <c r="E15" s="12">
        <v>61.5</v>
      </c>
      <c r="F15" s="13">
        <v>82</v>
      </c>
      <c r="G15" s="12" t="s">
        <v>12</v>
      </c>
      <c r="H15" s="14"/>
    </row>
    <row r="16" spans="1:8" ht="14.25">
      <c r="A16" s="11">
        <v>12</v>
      </c>
      <c r="B16" s="12" t="s">
        <v>1018</v>
      </c>
      <c r="C16" s="12">
        <v>21011202915</v>
      </c>
      <c r="D16" s="13">
        <f t="shared" si="0"/>
        <v>71.3</v>
      </c>
      <c r="E16" s="12">
        <v>59</v>
      </c>
      <c r="F16" s="13">
        <v>83.6</v>
      </c>
      <c r="G16" s="12" t="s">
        <v>49</v>
      </c>
      <c r="H16" s="14" t="s">
        <v>13</v>
      </c>
    </row>
    <row r="17" spans="1:8" ht="14.25">
      <c r="A17" s="11">
        <v>13</v>
      </c>
      <c r="B17" s="12" t="s">
        <v>1019</v>
      </c>
      <c r="C17" s="12">
        <v>21011202716</v>
      </c>
      <c r="D17" s="13">
        <f t="shared" si="0"/>
        <v>71.1</v>
      </c>
      <c r="E17" s="12">
        <v>67</v>
      </c>
      <c r="F17" s="13">
        <v>75.2</v>
      </c>
      <c r="G17" s="12" t="s">
        <v>12</v>
      </c>
      <c r="H17" s="14"/>
    </row>
    <row r="18" spans="1:8" ht="14.25">
      <c r="A18" s="11">
        <v>14</v>
      </c>
      <c r="B18" s="12" t="s">
        <v>1020</v>
      </c>
      <c r="C18" s="12">
        <v>21011202904</v>
      </c>
      <c r="D18" s="13">
        <f t="shared" si="0"/>
        <v>71</v>
      </c>
      <c r="E18" s="12">
        <v>69</v>
      </c>
      <c r="F18" s="13">
        <v>73</v>
      </c>
      <c r="G18" s="12" t="s">
        <v>12</v>
      </c>
      <c r="H18" s="14"/>
    </row>
    <row r="19" spans="1:8" ht="14.25">
      <c r="A19" s="11">
        <v>15</v>
      </c>
      <c r="B19" s="12" t="s">
        <v>1021</v>
      </c>
      <c r="C19" s="12">
        <v>21011202830</v>
      </c>
      <c r="D19" s="13">
        <f t="shared" si="0"/>
        <v>70.25</v>
      </c>
      <c r="E19" s="12">
        <v>65.5</v>
      </c>
      <c r="F19" s="13">
        <v>75</v>
      </c>
      <c r="G19" s="12" t="s">
        <v>12</v>
      </c>
      <c r="H19" s="14"/>
    </row>
    <row r="20" spans="1:8" ht="14.25">
      <c r="A20" s="11">
        <v>16</v>
      </c>
      <c r="B20" s="12" t="s">
        <v>1022</v>
      </c>
      <c r="C20" s="12">
        <v>21011202905</v>
      </c>
      <c r="D20" s="13">
        <f t="shared" si="0"/>
        <v>70.25</v>
      </c>
      <c r="E20" s="12">
        <v>60.5</v>
      </c>
      <c r="F20" s="13">
        <v>80</v>
      </c>
      <c r="G20" s="12" t="s">
        <v>12</v>
      </c>
      <c r="H20" s="14"/>
    </row>
    <row r="21" spans="1:8" ht="14.25">
      <c r="A21" s="11">
        <v>17</v>
      </c>
      <c r="B21" s="12" t="s">
        <v>1023</v>
      </c>
      <c r="C21" s="12">
        <v>21011202818</v>
      </c>
      <c r="D21" s="13">
        <f t="shared" si="0"/>
        <v>69.6</v>
      </c>
      <c r="E21" s="12">
        <v>59</v>
      </c>
      <c r="F21" s="13">
        <v>80.2</v>
      </c>
      <c r="G21" s="12" t="s">
        <v>12</v>
      </c>
      <c r="H21" s="14"/>
    </row>
    <row r="22" spans="1:8" ht="14.25">
      <c r="A22" s="11">
        <v>18</v>
      </c>
      <c r="B22" s="12" t="s">
        <v>1024</v>
      </c>
      <c r="C22" s="12">
        <v>21011202812</v>
      </c>
      <c r="D22" s="13">
        <f t="shared" si="0"/>
        <v>69.25</v>
      </c>
      <c r="E22" s="12">
        <v>64.5</v>
      </c>
      <c r="F22" s="13">
        <v>74</v>
      </c>
      <c r="G22" s="12" t="s">
        <v>12</v>
      </c>
      <c r="H22" s="14"/>
    </row>
    <row r="23" spans="1:8" ht="14.25">
      <c r="A23" s="11">
        <v>19</v>
      </c>
      <c r="B23" s="12" t="s">
        <v>1025</v>
      </c>
      <c r="C23" s="12">
        <v>21011202729</v>
      </c>
      <c r="D23" s="13">
        <f t="shared" si="0"/>
        <v>68.8</v>
      </c>
      <c r="E23" s="12">
        <v>59</v>
      </c>
      <c r="F23" s="13">
        <v>78.6</v>
      </c>
      <c r="G23" s="12" t="s">
        <v>12</v>
      </c>
      <c r="H23" s="14"/>
    </row>
    <row r="24" spans="1:8" ht="14.25">
      <c r="A24" s="11">
        <v>20</v>
      </c>
      <c r="B24" s="12" t="s">
        <v>1026</v>
      </c>
      <c r="C24" s="12">
        <v>21011202801</v>
      </c>
      <c r="D24" s="13">
        <f t="shared" si="0"/>
        <v>67.35</v>
      </c>
      <c r="E24" s="12">
        <v>59.5</v>
      </c>
      <c r="F24" s="13">
        <v>75.2</v>
      </c>
      <c r="G24" s="12" t="s">
        <v>12</v>
      </c>
      <c r="H24" s="14"/>
    </row>
    <row r="25" spans="1:8" ht="14.25">
      <c r="A25" s="11">
        <v>21</v>
      </c>
      <c r="B25" s="12" t="s">
        <v>1027</v>
      </c>
      <c r="C25" s="12">
        <v>21011202907</v>
      </c>
      <c r="D25" s="13">
        <f t="shared" si="0"/>
        <v>67.3</v>
      </c>
      <c r="E25" s="12">
        <v>55</v>
      </c>
      <c r="F25" s="13">
        <v>79.6</v>
      </c>
      <c r="G25" s="12" t="s">
        <v>12</v>
      </c>
      <c r="H25" s="14"/>
    </row>
    <row r="26" spans="1:8" ht="14.25">
      <c r="A26" s="11">
        <v>22</v>
      </c>
      <c r="B26" s="12" t="s">
        <v>1028</v>
      </c>
      <c r="C26" s="12">
        <v>21011202827</v>
      </c>
      <c r="D26" s="13">
        <f t="shared" si="0"/>
        <v>67.2</v>
      </c>
      <c r="E26" s="12">
        <v>70</v>
      </c>
      <c r="F26" s="13">
        <v>64.4</v>
      </c>
      <c r="G26" s="12" t="s">
        <v>12</v>
      </c>
      <c r="H26" s="13"/>
    </row>
    <row r="27" spans="1:8" ht="14.25">
      <c r="A27" s="11">
        <v>23</v>
      </c>
      <c r="B27" s="12" t="s">
        <v>1029</v>
      </c>
      <c r="C27" s="12">
        <v>21011202920</v>
      </c>
      <c r="D27" s="13">
        <f t="shared" si="0"/>
        <v>67.1</v>
      </c>
      <c r="E27" s="12">
        <v>62</v>
      </c>
      <c r="F27" s="13">
        <v>72.2</v>
      </c>
      <c r="G27" s="12" t="s">
        <v>12</v>
      </c>
      <c r="H27" s="13"/>
    </row>
    <row r="28" spans="1:8" ht="14.25">
      <c r="A28" s="11">
        <v>24</v>
      </c>
      <c r="B28" s="12" t="s">
        <v>1030</v>
      </c>
      <c r="C28" s="12">
        <v>21011202730</v>
      </c>
      <c r="D28" s="13">
        <f t="shared" si="0"/>
        <v>65.5</v>
      </c>
      <c r="E28" s="12">
        <v>57</v>
      </c>
      <c r="F28" s="13">
        <v>74</v>
      </c>
      <c r="G28" s="12" t="s">
        <v>12</v>
      </c>
      <c r="H28" s="13"/>
    </row>
    <row r="29" spans="1:8" ht="14.25">
      <c r="A29" s="11">
        <v>25</v>
      </c>
      <c r="B29" s="12" t="s">
        <v>1031</v>
      </c>
      <c r="C29" s="12">
        <v>21011202722</v>
      </c>
      <c r="D29" s="13">
        <f t="shared" si="0"/>
        <v>65.35</v>
      </c>
      <c r="E29" s="12">
        <v>68.5</v>
      </c>
      <c r="F29" s="13">
        <v>62.2</v>
      </c>
      <c r="G29" s="12" t="s">
        <v>12</v>
      </c>
      <c r="H29" s="13"/>
    </row>
    <row r="30" spans="1:8" ht="14.25">
      <c r="A30" s="11">
        <v>26</v>
      </c>
      <c r="B30" s="12" t="s">
        <v>1032</v>
      </c>
      <c r="C30" s="12">
        <v>21011202717</v>
      </c>
      <c r="D30" s="13">
        <f t="shared" si="0"/>
        <v>64.3</v>
      </c>
      <c r="E30" s="12">
        <v>66</v>
      </c>
      <c r="F30" s="13">
        <v>62.6</v>
      </c>
      <c r="G30" s="12" t="s">
        <v>12</v>
      </c>
      <c r="H30" s="13"/>
    </row>
    <row r="31" spans="1:8" ht="14.25">
      <c r="A31" s="11">
        <v>27</v>
      </c>
      <c r="B31" s="12" t="s">
        <v>1033</v>
      </c>
      <c r="C31" s="12">
        <v>21011202816</v>
      </c>
      <c r="D31" s="13">
        <f t="shared" si="0"/>
        <v>63.05</v>
      </c>
      <c r="E31" s="12">
        <v>58.5</v>
      </c>
      <c r="F31" s="13">
        <v>67.6</v>
      </c>
      <c r="G31" s="12" t="s">
        <v>12</v>
      </c>
      <c r="H31" s="13"/>
    </row>
    <row r="32" spans="1:8" ht="14.25">
      <c r="A32" s="11">
        <v>28</v>
      </c>
      <c r="B32" s="12" t="s">
        <v>1034</v>
      </c>
      <c r="C32" s="12">
        <v>21011202810</v>
      </c>
      <c r="D32" s="13">
        <f t="shared" si="0"/>
        <v>63.05</v>
      </c>
      <c r="E32" s="12">
        <v>67.5</v>
      </c>
      <c r="F32" s="13">
        <v>58.6</v>
      </c>
      <c r="G32" s="12" t="s">
        <v>12</v>
      </c>
      <c r="H32" s="13"/>
    </row>
    <row r="33" spans="1:8" ht="14.25">
      <c r="A33" s="11">
        <v>29</v>
      </c>
      <c r="B33" s="12" t="s">
        <v>1035</v>
      </c>
      <c r="C33" s="12">
        <v>21011202808</v>
      </c>
      <c r="D33" s="13">
        <f t="shared" si="0"/>
        <v>62.2</v>
      </c>
      <c r="E33" s="12">
        <v>57</v>
      </c>
      <c r="F33" s="13">
        <v>67.4</v>
      </c>
      <c r="G33" s="12" t="s">
        <v>12</v>
      </c>
      <c r="H33" s="13"/>
    </row>
    <row r="34" spans="1:8" ht="14.25">
      <c r="A34" s="11">
        <v>30</v>
      </c>
      <c r="B34" s="12" t="s">
        <v>1036</v>
      </c>
      <c r="C34" s="12">
        <v>21011202911</v>
      </c>
      <c r="D34" s="13">
        <f t="shared" si="0"/>
        <v>62.15</v>
      </c>
      <c r="E34" s="12">
        <v>57.5</v>
      </c>
      <c r="F34" s="13">
        <v>66.8</v>
      </c>
      <c r="G34" s="12" t="s">
        <v>12</v>
      </c>
      <c r="H34" s="13"/>
    </row>
    <row r="35" spans="1:8" ht="14.25">
      <c r="A35" s="11">
        <v>31</v>
      </c>
      <c r="B35" s="12" t="s">
        <v>1037</v>
      </c>
      <c r="C35" s="12">
        <v>21011202718</v>
      </c>
      <c r="D35" s="13">
        <f t="shared" si="0"/>
        <v>61.4</v>
      </c>
      <c r="E35" s="12">
        <v>59</v>
      </c>
      <c r="F35" s="13">
        <v>63.8</v>
      </c>
      <c r="G35" s="12" t="s">
        <v>49</v>
      </c>
      <c r="H35" s="13"/>
    </row>
    <row r="36" spans="1:8" ht="14.25">
      <c r="A36" s="11">
        <v>32</v>
      </c>
      <c r="B36" s="12" t="s">
        <v>1038</v>
      </c>
      <c r="C36" s="12">
        <v>21011202809</v>
      </c>
      <c r="D36" s="13">
        <f t="shared" si="0"/>
        <v>61.4</v>
      </c>
      <c r="E36" s="12">
        <v>63</v>
      </c>
      <c r="F36" s="13">
        <v>59.8</v>
      </c>
      <c r="G36" s="12" t="s">
        <v>12</v>
      </c>
      <c r="H36" s="13"/>
    </row>
    <row r="37" spans="1:8" ht="14.25">
      <c r="A37" s="11">
        <v>33</v>
      </c>
      <c r="B37" s="12" t="s">
        <v>1039</v>
      </c>
      <c r="C37" s="12">
        <v>21011202913</v>
      </c>
      <c r="D37" s="13">
        <f t="shared" si="0"/>
        <v>61.25</v>
      </c>
      <c r="E37" s="12">
        <v>56.5</v>
      </c>
      <c r="F37" s="13">
        <v>66</v>
      </c>
      <c r="G37" s="12" t="s">
        <v>12</v>
      </c>
      <c r="H37" s="13"/>
    </row>
    <row r="38" spans="1:8" ht="14.25">
      <c r="A38" s="11">
        <v>34</v>
      </c>
      <c r="B38" s="12" t="s">
        <v>1040</v>
      </c>
      <c r="C38" s="12">
        <v>21011202724</v>
      </c>
      <c r="D38" s="13">
        <f t="shared" si="0"/>
        <v>59.5</v>
      </c>
      <c r="E38" s="12">
        <v>60</v>
      </c>
      <c r="F38" s="13">
        <v>59</v>
      </c>
      <c r="G38" s="12" t="s">
        <v>12</v>
      </c>
      <c r="H38" s="13"/>
    </row>
    <row r="39" spans="1:8" ht="14.25">
      <c r="A39" s="11">
        <v>35</v>
      </c>
      <c r="B39" s="12" t="s">
        <v>1041</v>
      </c>
      <c r="C39" s="12">
        <v>21011202901</v>
      </c>
      <c r="D39" s="13" t="s">
        <v>1042</v>
      </c>
      <c r="E39" s="12">
        <v>61</v>
      </c>
      <c r="F39" s="13">
        <v>0</v>
      </c>
      <c r="G39" s="12" t="s">
        <v>12</v>
      </c>
      <c r="H39" s="13" t="s">
        <v>106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70"/>
  <sheetViews>
    <sheetView zoomScaleSheetLayoutView="100" workbookViewId="0" topLeftCell="A39">
      <selection activeCell="D51" sqref="D51"/>
    </sheetView>
  </sheetViews>
  <sheetFormatPr defaultColWidth="9.00390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  <col min="9" max="9" width="9.00390625" style="30" customWidth="1"/>
    <col min="10" max="11" width="12.57421875" style="30" bestFit="1" customWidth="1"/>
    <col min="12" max="16384" width="9.00390625" style="30" customWidth="1"/>
  </cols>
  <sheetData>
    <row r="1" spans="1:8" s="30" customFormat="1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30" customFormat="1" ht="21.75">
      <c r="A2" s="4" t="s">
        <v>1043</v>
      </c>
      <c r="B2" s="4"/>
      <c r="C2" s="4"/>
      <c r="D2" s="5"/>
      <c r="E2" s="5"/>
      <c r="F2" s="5"/>
      <c r="G2" s="5"/>
      <c r="H2"/>
    </row>
    <row r="3" spans="1:8" s="30" customFormat="1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13" s="30" customFormat="1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  <c r="I4" s="31"/>
      <c r="J4" s="31"/>
      <c r="K4" s="31"/>
      <c r="L4" s="31"/>
      <c r="M4" s="31"/>
    </row>
    <row r="5" spans="1:13" s="30" customFormat="1" ht="14.25">
      <c r="A5" s="11">
        <v>1</v>
      </c>
      <c r="B5" s="12" t="s">
        <v>1044</v>
      </c>
      <c r="C5" s="12">
        <v>21011804615</v>
      </c>
      <c r="D5" s="13">
        <v>80.05</v>
      </c>
      <c r="E5" s="12">
        <v>75.5</v>
      </c>
      <c r="F5" s="13">
        <v>84.6</v>
      </c>
      <c r="G5" s="12" t="s">
        <v>12</v>
      </c>
      <c r="H5" s="14" t="s">
        <v>13</v>
      </c>
      <c r="I5" s="32"/>
      <c r="J5" s="32"/>
      <c r="K5" s="32"/>
      <c r="L5" s="32"/>
      <c r="M5" s="32"/>
    </row>
    <row r="6" spans="1:13" s="30" customFormat="1" ht="14.25">
      <c r="A6" s="11">
        <v>2</v>
      </c>
      <c r="B6" s="12" t="s">
        <v>1045</v>
      </c>
      <c r="C6" s="12">
        <v>21011804602</v>
      </c>
      <c r="D6" s="13">
        <v>78.9</v>
      </c>
      <c r="E6" s="12">
        <v>74</v>
      </c>
      <c r="F6" s="13">
        <v>83.8</v>
      </c>
      <c r="G6" s="12" t="s">
        <v>12</v>
      </c>
      <c r="H6" s="14" t="s">
        <v>13</v>
      </c>
      <c r="I6" s="32"/>
      <c r="J6" s="32"/>
      <c r="K6" s="32"/>
      <c r="L6" s="32"/>
      <c r="M6" s="32"/>
    </row>
    <row r="7" spans="1:13" s="30" customFormat="1" ht="14.25">
      <c r="A7" s="11">
        <v>3</v>
      </c>
      <c r="B7" s="12" t="s">
        <v>1046</v>
      </c>
      <c r="C7" s="12">
        <v>21011804515</v>
      </c>
      <c r="D7" s="13">
        <v>77.95</v>
      </c>
      <c r="E7" s="12">
        <v>77.5</v>
      </c>
      <c r="F7" s="13">
        <v>78.4</v>
      </c>
      <c r="G7" s="12" t="s">
        <v>12</v>
      </c>
      <c r="H7" s="14" t="s">
        <v>13</v>
      </c>
      <c r="I7" s="32"/>
      <c r="J7" s="32"/>
      <c r="K7" s="32"/>
      <c r="L7" s="32"/>
      <c r="M7" s="32"/>
    </row>
    <row r="8" spans="1:13" s="30" customFormat="1" ht="14.25">
      <c r="A8" s="11">
        <v>4</v>
      </c>
      <c r="B8" s="12" t="s">
        <v>1047</v>
      </c>
      <c r="C8" s="12">
        <v>21011805019</v>
      </c>
      <c r="D8" s="13">
        <v>77.7</v>
      </c>
      <c r="E8" s="12">
        <v>69</v>
      </c>
      <c r="F8" s="13">
        <v>86.4</v>
      </c>
      <c r="G8" s="12" t="s">
        <v>12</v>
      </c>
      <c r="H8" s="14" t="s">
        <v>13</v>
      </c>
      <c r="I8" s="32"/>
      <c r="J8" s="32"/>
      <c r="K8" s="32"/>
      <c r="L8" s="32"/>
      <c r="M8" s="32"/>
    </row>
    <row r="9" spans="1:13" s="30" customFormat="1" ht="14.25">
      <c r="A9" s="11">
        <v>5</v>
      </c>
      <c r="B9" s="12" t="s">
        <v>1048</v>
      </c>
      <c r="C9" s="12">
        <v>21011805118</v>
      </c>
      <c r="D9" s="13">
        <v>77.2</v>
      </c>
      <c r="E9" s="12">
        <v>79</v>
      </c>
      <c r="F9" s="13">
        <v>75.4</v>
      </c>
      <c r="G9" s="12" t="s">
        <v>12</v>
      </c>
      <c r="H9" s="14" t="s">
        <v>13</v>
      </c>
      <c r="I9" s="32"/>
      <c r="J9" s="32"/>
      <c r="K9" s="32"/>
      <c r="L9" s="32"/>
      <c r="M9" s="32"/>
    </row>
    <row r="10" spans="1:13" s="30" customFormat="1" ht="14.25">
      <c r="A10" s="11">
        <v>6</v>
      </c>
      <c r="B10" s="12" t="s">
        <v>1049</v>
      </c>
      <c r="C10" s="12">
        <v>21011805014</v>
      </c>
      <c r="D10" s="13">
        <v>76.85</v>
      </c>
      <c r="E10" s="12">
        <v>71.5</v>
      </c>
      <c r="F10" s="13">
        <v>82.2</v>
      </c>
      <c r="G10" s="12" t="s">
        <v>12</v>
      </c>
      <c r="H10" s="14" t="s">
        <v>13</v>
      </c>
      <c r="I10" s="32"/>
      <c r="J10" s="32"/>
      <c r="K10" s="32"/>
      <c r="L10" s="32"/>
      <c r="M10" s="32"/>
    </row>
    <row r="11" spans="1:13" s="30" customFormat="1" ht="14.25">
      <c r="A11" s="11">
        <v>7</v>
      </c>
      <c r="B11" s="12" t="s">
        <v>1050</v>
      </c>
      <c r="C11" s="12">
        <v>21011804608</v>
      </c>
      <c r="D11" s="13">
        <v>75.05</v>
      </c>
      <c r="E11" s="12">
        <v>67.5</v>
      </c>
      <c r="F11" s="13">
        <v>82.6</v>
      </c>
      <c r="G11" s="12" t="s">
        <v>12</v>
      </c>
      <c r="H11" s="14" t="s">
        <v>13</v>
      </c>
      <c r="I11" s="32"/>
      <c r="J11" s="32"/>
      <c r="K11" s="32"/>
      <c r="L11" s="32"/>
      <c r="M11" s="32"/>
    </row>
    <row r="12" spans="1:9" s="30" customFormat="1" ht="14.25">
      <c r="A12" s="11">
        <v>8</v>
      </c>
      <c r="B12" s="12" t="s">
        <v>1051</v>
      </c>
      <c r="C12" s="12">
        <v>21011805126</v>
      </c>
      <c r="D12" s="13">
        <v>74.7</v>
      </c>
      <c r="E12" s="12">
        <v>68</v>
      </c>
      <c r="F12" s="13">
        <v>81.4</v>
      </c>
      <c r="G12" s="12" t="s">
        <v>12</v>
      </c>
      <c r="H12" s="14" t="s">
        <v>13</v>
      </c>
      <c r="I12" s="32"/>
    </row>
    <row r="13" spans="1:9" s="30" customFormat="1" ht="14.25">
      <c r="A13" s="11">
        <v>9</v>
      </c>
      <c r="B13" s="12" t="s">
        <v>1052</v>
      </c>
      <c r="C13" s="12">
        <v>21011804803</v>
      </c>
      <c r="D13" s="13">
        <v>74.45</v>
      </c>
      <c r="E13" s="12">
        <v>68.5</v>
      </c>
      <c r="F13" s="13">
        <v>80.4</v>
      </c>
      <c r="G13" s="12" t="s">
        <v>12</v>
      </c>
      <c r="H13" s="14" t="s">
        <v>13</v>
      </c>
      <c r="I13" s="32"/>
    </row>
    <row r="14" spans="1:9" s="30" customFormat="1" ht="14.25">
      <c r="A14" s="11">
        <v>10</v>
      </c>
      <c r="B14" s="12" t="s">
        <v>174</v>
      </c>
      <c r="C14" s="12">
        <v>21011805121</v>
      </c>
      <c r="D14" s="13">
        <v>74.3</v>
      </c>
      <c r="E14" s="12">
        <v>64</v>
      </c>
      <c r="F14" s="13">
        <v>84.6</v>
      </c>
      <c r="G14" s="12" t="s">
        <v>12</v>
      </c>
      <c r="H14" s="14" t="s">
        <v>13</v>
      </c>
      <c r="I14" s="32"/>
    </row>
    <row r="15" spans="1:9" s="30" customFormat="1" ht="14.25">
      <c r="A15" s="11">
        <v>11</v>
      </c>
      <c r="B15" s="12" t="s">
        <v>1053</v>
      </c>
      <c r="C15" s="12">
        <v>21011804826</v>
      </c>
      <c r="D15" s="13">
        <v>74.15</v>
      </c>
      <c r="E15" s="12">
        <v>68.5</v>
      </c>
      <c r="F15" s="13">
        <v>79.8</v>
      </c>
      <c r="G15" s="12" t="s">
        <v>12</v>
      </c>
      <c r="H15" s="14" t="s">
        <v>13</v>
      </c>
      <c r="I15" s="32"/>
    </row>
    <row r="16" spans="1:9" s="30" customFormat="1" ht="14.25">
      <c r="A16" s="11">
        <v>12</v>
      </c>
      <c r="B16" s="12" t="s">
        <v>1054</v>
      </c>
      <c r="C16" s="12">
        <v>21011804609</v>
      </c>
      <c r="D16" s="13">
        <v>73.9</v>
      </c>
      <c r="E16" s="12">
        <v>72</v>
      </c>
      <c r="F16" s="13">
        <v>75.8</v>
      </c>
      <c r="G16" s="12" t="s">
        <v>12</v>
      </c>
      <c r="H16" s="14" t="s">
        <v>13</v>
      </c>
      <c r="I16" s="32"/>
    </row>
    <row r="17" spans="1:13" s="30" customFormat="1" ht="14.25">
      <c r="A17" s="11">
        <v>13</v>
      </c>
      <c r="B17" s="12" t="s">
        <v>1055</v>
      </c>
      <c r="C17" s="12">
        <v>21011804704</v>
      </c>
      <c r="D17" s="13">
        <v>73.2</v>
      </c>
      <c r="E17" s="12">
        <v>75</v>
      </c>
      <c r="F17" s="13">
        <v>71.4</v>
      </c>
      <c r="G17" s="12" t="s">
        <v>12</v>
      </c>
      <c r="H17" s="14" t="s">
        <v>13</v>
      </c>
      <c r="I17" s="32"/>
      <c r="J17" s="32"/>
      <c r="K17" s="32"/>
      <c r="L17" s="32"/>
      <c r="M17" s="32"/>
    </row>
    <row r="18" spans="1:13" s="30" customFormat="1" ht="14.25">
      <c r="A18" s="11">
        <v>14</v>
      </c>
      <c r="B18" s="12" t="s">
        <v>1056</v>
      </c>
      <c r="C18" s="12">
        <v>21011805129</v>
      </c>
      <c r="D18" s="13">
        <v>73.05</v>
      </c>
      <c r="E18" s="12">
        <v>64.5</v>
      </c>
      <c r="F18" s="13">
        <v>81.6</v>
      </c>
      <c r="G18" s="12" t="s">
        <v>12</v>
      </c>
      <c r="H18" s="14" t="s">
        <v>13</v>
      </c>
      <c r="I18" s="32"/>
      <c r="J18" s="32"/>
      <c r="K18" s="32"/>
      <c r="L18" s="32"/>
      <c r="M18" s="32"/>
    </row>
    <row r="19" spans="1:13" s="30" customFormat="1" ht="14.25">
      <c r="A19" s="11">
        <v>15</v>
      </c>
      <c r="B19" s="12" t="s">
        <v>1057</v>
      </c>
      <c r="C19" s="12">
        <v>21011804727</v>
      </c>
      <c r="D19" s="13">
        <v>73</v>
      </c>
      <c r="E19" s="12">
        <v>66</v>
      </c>
      <c r="F19" s="13">
        <v>80</v>
      </c>
      <c r="G19" s="12" t="s">
        <v>12</v>
      </c>
      <c r="H19" s="14" t="s">
        <v>13</v>
      </c>
      <c r="I19" s="32"/>
      <c r="J19" s="32"/>
      <c r="K19" s="32"/>
      <c r="L19" s="32"/>
      <c r="M19" s="32"/>
    </row>
    <row r="20" spans="1:8" s="30" customFormat="1" ht="14.25">
      <c r="A20" s="11">
        <v>16</v>
      </c>
      <c r="B20" s="12" t="s">
        <v>1058</v>
      </c>
      <c r="C20" s="12">
        <v>21011804921</v>
      </c>
      <c r="D20" s="13">
        <v>72.8</v>
      </c>
      <c r="E20" s="12">
        <v>66</v>
      </c>
      <c r="F20" s="13">
        <v>79.6</v>
      </c>
      <c r="G20" s="12" t="s">
        <v>12</v>
      </c>
      <c r="H20" s="14" t="s">
        <v>13</v>
      </c>
    </row>
    <row r="21" spans="1:8" s="30" customFormat="1" ht="14.25">
      <c r="A21" s="11">
        <v>17</v>
      </c>
      <c r="B21" s="12" t="s">
        <v>1059</v>
      </c>
      <c r="C21" s="12">
        <v>21011804703</v>
      </c>
      <c r="D21" s="13">
        <v>72.35</v>
      </c>
      <c r="E21" s="12">
        <v>66.5</v>
      </c>
      <c r="F21" s="13">
        <v>78.2</v>
      </c>
      <c r="G21" s="12" t="s">
        <v>12</v>
      </c>
      <c r="H21" s="14" t="s">
        <v>13</v>
      </c>
    </row>
    <row r="22" spans="1:8" s="30" customFormat="1" ht="14.25">
      <c r="A22" s="11">
        <v>18</v>
      </c>
      <c r="B22" s="12" t="s">
        <v>1060</v>
      </c>
      <c r="C22" s="12">
        <v>21011804504</v>
      </c>
      <c r="D22" s="13">
        <v>72.25</v>
      </c>
      <c r="E22" s="12">
        <v>62.5</v>
      </c>
      <c r="F22" s="13">
        <v>82</v>
      </c>
      <c r="G22" s="12" t="s">
        <v>12</v>
      </c>
      <c r="H22" s="14" t="s">
        <v>13</v>
      </c>
    </row>
    <row r="23" spans="1:8" s="30" customFormat="1" ht="14.25">
      <c r="A23" s="11">
        <v>19</v>
      </c>
      <c r="B23" s="12" t="s">
        <v>1061</v>
      </c>
      <c r="C23" s="12">
        <v>21011804623</v>
      </c>
      <c r="D23" s="13">
        <f aca="true" t="shared" si="0" ref="D23:D31">(E23+F23)/2</f>
        <v>72</v>
      </c>
      <c r="E23" s="12">
        <v>63</v>
      </c>
      <c r="F23" s="13">
        <v>81</v>
      </c>
      <c r="G23" s="12" t="s">
        <v>12</v>
      </c>
      <c r="H23" s="14" t="s">
        <v>13</v>
      </c>
    </row>
    <row r="24" spans="1:13" s="30" customFormat="1" ht="14.25">
      <c r="A24" s="11">
        <v>20</v>
      </c>
      <c r="B24" s="12" t="s">
        <v>1062</v>
      </c>
      <c r="C24" s="12">
        <v>21011804501</v>
      </c>
      <c r="D24" s="13">
        <f t="shared" si="0"/>
        <v>71.95</v>
      </c>
      <c r="E24" s="12">
        <v>62.5</v>
      </c>
      <c r="F24" s="13">
        <v>81.4</v>
      </c>
      <c r="G24" s="12" t="s">
        <v>12</v>
      </c>
      <c r="H24" s="14" t="s">
        <v>13</v>
      </c>
      <c r="I24" s="32"/>
      <c r="J24" s="32"/>
      <c r="K24" s="32"/>
      <c r="L24" s="32"/>
      <c r="M24" s="32"/>
    </row>
    <row r="25" spans="1:13" s="30" customFormat="1" ht="14.25">
      <c r="A25" s="11">
        <v>21</v>
      </c>
      <c r="B25" s="12" t="s">
        <v>1063</v>
      </c>
      <c r="C25" s="12">
        <v>21011805026</v>
      </c>
      <c r="D25" s="13">
        <f t="shared" si="0"/>
        <v>71.05</v>
      </c>
      <c r="E25" s="12">
        <v>64.5</v>
      </c>
      <c r="F25" s="13">
        <v>77.6</v>
      </c>
      <c r="G25" s="12" t="s">
        <v>12</v>
      </c>
      <c r="H25" s="14" t="s">
        <v>13</v>
      </c>
      <c r="I25" s="32"/>
      <c r="J25" s="32"/>
      <c r="K25" s="32"/>
      <c r="L25" s="32"/>
      <c r="M25" s="32"/>
    </row>
    <row r="26" spans="1:13" s="30" customFormat="1" ht="14.25">
      <c r="A26" s="11">
        <v>21</v>
      </c>
      <c r="B26" s="12" t="s">
        <v>1064</v>
      </c>
      <c r="C26" s="12">
        <v>21011805103</v>
      </c>
      <c r="D26" s="13">
        <f t="shared" si="0"/>
        <v>71.05</v>
      </c>
      <c r="E26" s="12">
        <v>63.5</v>
      </c>
      <c r="F26" s="13">
        <v>78.6</v>
      </c>
      <c r="G26" s="12" t="s">
        <v>12</v>
      </c>
      <c r="H26" s="13" t="s">
        <v>13</v>
      </c>
      <c r="I26" s="32"/>
      <c r="J26" s="32"/>
      <c r="K26" s="32"/>
      <c r="L26" s="32"/>
      <c r="M26" s="32"/>
    </row>
    <row r="27" spans="1:13" s="30" customFormat="1" ht="14.25">
      <c r="A27" s="11">
        <v>23</v>
      </c>
      <c r="B27" s="12" t="s">
        <v>1065</v>
      </c>
      <c r="C27" s="12">
        <v>21011804628</v>
      </c>
      <c r="D27" s="13">
        <f t="shared" si="0"/>
        <v>71</v>
      </c>
      <c r="E27" s="12">
        <v>77</v>
      </c>
      <c r="F27" s="13">
        <v>65</v>
      </c>
      <c r="G27" s="12" t="s">
        <v>12</v>
      </c>
      <c r="H27" s="13"/>
      <c r="I27" s="32"/>
      <c r="J27" s="32"/>
      <c r="K27" s="32"/>
      <c r="L27" s="32"/>
      <c r="M27" s="32"/>
    </row>
    <row r="28" spans="1:13" s="30" customFormat="1" ht="14.25">
      <c r="A28" s="11">
        <v>24</v>
      </c>
      <c r="B28" s="12" t="s">
        <v>1066</v>
      </c>
      <c r="C28" s="12">
        <v>21011804520</v>
      </c>
      <c r="D28" s="13">
        <f t="shared" si="0"/>
        <v>70.75</v>
      </c>
      <c r="E28" s="12">
        <v>72.5</v>
      </c>
      <c r="F28" s="13">
        <v>69</v>
      </c>
      <c r="G28" s="12" t="s">
        <v>12</v>
      </c>
      <c r="H28" s="13"/>
      <c r="I28" s="32"/>
      <c r="J28" s="32"/>
      <c r="K28" s="32"/>
      <c r="L28" s="32"/>
      <c r="M28" s="32"/>
    </row>
    <row r="29" spans="1:13" s="30" customFormat="1" ht="14.25">
      <c r="A29" s="11">
        <v>25</v>
      </c>
      <c r="B29" s="12" t="s">
        <v>446</v>
      </c>
      <c r="C29" s="12">
        <v>21011805207</v>
      </c>
      <c r="D29" s="13">
        <f t="shared" si="0"/>
        <v>70.75</v>
      </c>
      <c r="E29" s="12">
        <v>71.5</v>
      </c>
      <c r="F29" s="13">
        <v>70</v>
      </c>
      <c r="G29" s="12" t="s">
        <v>12</v>
      </c>
      <c r="H29" s="13"/>
      <c r="I29" s="32"/>
      <c r="J29" s="32"/>
      <c r="K29" s="32"/>
      <c r="L29" s="32"/>
      <c r="M29" s="32"/>
    </row>
    <row r="30" spans="1:13" s="30" customFormat="1" ht="14.25">
      <c r="A30" s="11">
        <v>26</v>
      </c>
      <c r="B30" s="12" t="s">
        <v>1067</v>
      </c>
      <c r="C30" s="12">
        <v>21011804820</v>
      </c>
      <c r="D30" s="13">
        <f t="shared" si="0"/>
        <v>70.5</v>
      </c>
      <c r="E30" s="12">
        <v>76</v>
      </c>
      <c r="F30" s="13">
        <v>65</v>
      </c>
      <c r="G30" s="12" t="s">
        <v>23</v>
      </c>
      <c r="H30" s="13"/>
      <c r="I30" s="32"/>
      <c r="J30" s="32"/>
      <c r="K30" s="32"/>
      <c r="L30" s="32"/>
      <c r="M30" s="32"/>
    </row>
    <row r="31" spans="1:13" s="30" customFormat="1" ht="14.25">
      <c r="A31" s="11">
        <v>27</v>
      </c>
      <c r="B31" s="12" t="s">
        <v>1068</v>
      </c>
      <c r="C31" s="12">
        <v>21011805120</v>
      </c>
      <c r="D31" s="13">
        <f t="shared" si="0"/>
        <v>70.5</v>
      </c>
      <c r="E31" s="12">
        <v>71</v>
      </c>
      <c r="F31" s="13">
        <v>70</v>
      </c>
      <c r="G31" s="12" t="s">
        <v>12</v>
      </c>
      <c r="H31" s="13"/>
      <c r="I31" s="32"/>
      <c r="J31" s="32"/>
      <c r="K31" s="32"/>
      <c r="L31" s="32"/>
      <c r="M31" s="32"/>
    </row>
    <row r="32" spans="1:13" s="30" customFormat="1" ht="14.25">
      <c r="A32" s="11">
        <v>28</v>
      </c>
      <c r="B32" s="12" t="s">
        <v>1069</v>
      </c>
      <c r="C32" s="12">
        <v>21011805111</v>
      </c>
      <c r="D32" s="13">
        <v>70.25</v>
      </c>
      <c r="E32" s="12">
        <v>71.5</v>
      </c>
      <c r="F32" s="13">
        <v>69</v>
      </c>
      <c r="G32" s="12" t="s">
        <v>12</v>
      </c>
      <c r="H32" s="13"/>
      <c r="I32" s="32"/>
      <c r="J32" s="32"/>
      <c r="K32" s="32"/>
      <c r="L32" s="32"/>
      <c r="M32" s="32"/>
    </row>
    <row r="33" spans="1:13" s="30" customFormat="1" ht="14.25">
      <c r="A33" s="11">
        <v>29</v>
      </c>
      <c r="B33" s="12" t="s">
        <v>1070</v>
      </c>
      <c r="C33" s="12">
        <v>21011804723</v>
      </c>
      <c r="D33" s="13">
        <v>70.05</v>
      </c>
      <c r="E33" s="12">
        <v>69.5</v>
      </c>
      <c r="F33" s="13">
        <v>70.6</v>
      </c>
      <c r="G33" s="12" t="s">
        <v>12</v>
      </c>
      <c r="H33" s="13"/>
      <c r="I33" s="32"/>
      <c r="J33" s="32"/>
      <c r="K33" s="32"/>
      <c r="L33" s="32"/>
      <c r="M33" s="32"/>
    </row>
    <row r="34" spans="1:13" s="30" customFormat="1" ht="14.25">
      <c r="A34" s="11">
        <v>30</v>
      </c>
      <c r="B34" s="12" t="s">
        <v>1071</v>
      </c>
      <c r="C34" s="12">
        <v>21011804422</v>
      </c>
      <c r="D34" s="13">
        <v>70</v>
      </c>
      <c r="E34" s="12">
        <v>67</v>
      </c>
      <c r="F34" s="13">
        <v>73</v>
      </c>
      <c r="G34" s="12" t="s">
        <v>12</v>
      </c>
      <c r="H34" s="13"/>
      <c r="I34" s="32"/>
      <c r="J34" s="32"/>
      <c r="K34" s="32"/>
      <c r="L34" s="32"/>
      <c r="M34" s="32"/>
    </row>
    <row r="35" spans="1:13" s="30" customFormat="1" ht="14.25">
      <c r="A35" s="11">
        <v>31</v>
      </c>
      <c r="B35" s="12" t="s">
        <v>1072</v>
      </c>
      <c r="C35" s="12">
        <v>21011805124</v>
      </c>
      <c r="D35" s="13">
        <v>69.5</v>
      </c>
      <c r="E35" s="12">
        <v>73</v>
      </c>
      <c r="F35" s="13">
        <v>66</v>
      </c>
      <c r="G35" s="12" t="s">
        <v>12</v>
      </c>
      <c r="H35" s="13"/>
      <c r="I35" s="32"/>
      <c r="J35" s="32"/>
      <c r="K35" s="32"/>
      <c r="L35" s="32"/>
      <c r="M35" s="32"/>
    </row>
    <row r="36" spans="1:13" s="30" customFormat="1" ht="14.25">
      <c r="A36" s="11">
        <v>32</v>
      </c>
      <c r="B36" s="12" t="s">
        <v>1073</v>
      </c>
      <c r="C36" s="12">
        <v>21011804510</v>
      </c>
      <c r="D36" s="13">
        <v>69.25</v>
      </c>
      <c r="E36" s="12">
        <v>74.5</v>
      </c>
      <c r="F36" s="13">
        <v>64</v>
      </c>
      <c r="G36" s="12" t="s">
        <v>12</v>
      </c>
      <c r="H36" s="13"/>
      <c r="I36" s="32"/>
      <c r="J36" s="32"/>
      <c r="K36" s="32"/>
      <c r="L36" s="32"/>
      <c r="M36" s="32"/>
    </row>
    <row r="37" spans="1:13" s="30" customFormat="1" ht="14.25">
      <c r="A37" s="11">
        <v>33</v>
      </c>
      <c r="B37" s="12" t="s">
        <v>63</v>
      </c>
      <c r="C37" s="12">
        <v>21011804918</v>
      </c>
      <c r="D37" s="13">
        <v>69.15</v>
      </c>
      <c r="E37" s="12">
        <v>69.5</v>
      </c>
      <c r="F37" s="13">
        <v>68.8</v>
      </c>
      <c r="G37" s="12" t="s">
        <v>12</v>
      </c>
      <c r="H37" s="13"/>
      <c r="I37" s="32"/>
      <c r="J37" s="32"/>
      <c r="K37" s="32"/>
      <c r="L37" s="32"/>
      <c r="M37" s="32"/>
    </row>
    <row r="38" spans="1:13" s="30" customFormat="1" ht="14.25">
      <c r="A38" s="11">
        <v>34</v>
      </c>
      <c r="B38" s="12" t="s">
        <v>1074</v>
      </c>
      <c r="C38" s="12">
        <v>21011805006</v>
      </c>
      <c r="D38" s="13">
        <v>68.95</v>
      </c>
      <c r="E38" s="12">
        <v>71.5</v>
      </c>
      <c r="F38" s="13">
        <v>66.4</v>
      </c>
      <c r="G38" s="12" t="s">
        <v>12</v>
      </c>
      <c r="H38" s="13"/>
      <c r="I38" s="32"/>
      <c r="J38" s="32"/>
      <c r="K38" s="32"/>
      <c r="L38" s="32"/>
      <c r="M38" s="32"/>
    </row>
    <row r="39" spans="1:13" s="30" customFormat="1" ht="14.25">
      <c r="A39" s="11">
        <v>35</v>
      </c>
      <c r="B39" s="12" t="s">
        <v>1075</v>
      </c>
      <c r="C39" s="12">
        <v>21011804521</v>
      </c>
      <c r="D39" s="13">
        <v>68.7</v>
      </c>
      <c r="E39" s="12">
        <v>72</v>
      </c>
      <c r="F39" s="13">
        <v>65.4</v>
      </c>
      <c r="G39" s="12" t="s">
        <v>12</v>
      </c>
      <c r="H39" s="13"/>
      <c r="I39" s="32"/>
      <c r="J39" s="32"/>
      <c r="K39" s="32"/>
      <c r="L39" s="32"/>
      <c r="M39" s="32"/>
    </row>
    <row r="40" spans="1:13" s="30" customFormat="1" ht="14.25">
      <c r="A40" s="11">
        <v>36</v>
      </c>
      <c r="B40" s="12" t="s">
        <v>1076</v>
      </c>
      <c r="C40" s="12">
        <v>21011804525</v>
      </c>
      <c r="D40" s="13">
        <v>68.65</v>
      </c>
      <c r="E40" s="12">
        <v>66.5</v>
      </c>
      <c r="F40" s="13">
        <v>70.8</v>
      </c>
      <c r="G40" s="12" t="s">
        <v>12</v>
      </c>
      <c r="H40" s="13"/>
      <c r="I40" s="32"/>
      <c r="J40" s="32"/>
      <c r="K40" s="32"/>
      <c r="L40" s="32"/>
      <c r="M40" s="32"/>
    </row>
    <row r="41" spans="1:13" s="30" customFormat="1" ht="14.25">
      <c r="A41" s="11">
        <v>37</v>
      </c>
      <c r="B41" s="12" t="s">
        <v>1077</v>
      </c>
      <c r="C41" s="12">
        <v>21011804823</v>
      </c>
      <c r="D41" s="13">
        <v>68.6</v>
      </c>
      <c r="E41" s="12">
        <v>67</v>
      </c>
      <c r="F41" s="13">
        <v>70.2</v>
      </c>
      <c r="G41" s="12" t="s">
        <v>12</v>
      </c>
      <c r="H41" s="13"/>
      <c r="I41" s="32"/>
      <c r="J41" s="32"/>
      <c r="K41" s="32"/>
      <c r="L41" s="32"/>
      <c r="M41" s="32"/>
    </row>
    <row r="42" spans="1:13" s="30" customFormat="1" ht="14.25">
      <c r="A42" s="11">
        <v>38</v>
      </c>
      <c r="B42" s="12" t="s">
        <v>1078</v>
      </c>
      <c r="C42" s="12">
        <v>21011805202</v>
      </c>
      <c r="D42" s="13">
        <v>68.5</v>
      </c>
      <c r="E42" s="12">
        <v>69</v>
      </c>
      <c r="F42" s="13">
        <v>68</v>
      </c>
      <c r="G42" s="12" t="s">
        <v>12</v>
      </c>
      <c r="H42" s="13"/>
      <c r="I42" s="32"/>
      <c r="J42" s="32"/>
      <c r="K42" s="32"/>
      <c r="L42" s="32"/>
      <c r="M42" s="32"/>
    </row>
    <row r="43" spans="1:13" s="30" customFormat="1" ht="14.25">
      <c r="A43" s="11">
        <v>39</v>
      </c>
      <c r="B43" s="12" t="s">
        <v>1079</v>
      </c>
      <c r="C43" s="12">
        <v>21011804927</v>
      </c>
      <c r="D43" s="13">
        <v>68.25</v>
      </c>
      <c r="E43" s="12">
        <v>70.5</v>
      </c>
      <c r="F43" s="13">
        <v>66</v>
      </c>
      <c r="G43" s="12" t="s">
        <v>12</v>
      </c>
      <c r="H43" s="13"/>
      <c r="I43" s="32"/>
      <c r="J43" s="32"/>
      <c r="K43" s="32"/>
      <c r="L43" s="32"/>
      <c r="M43" s="32"/>
    </row>
    <row r="44" spans="1:13" s="30" customFormat="1" ht="14.25">
      <c r="A44" s="11">
        <v>40</v>
      </c>
      <c r="B44" s="12" t="s">
        <v>1080</v>
      </c>
      <c r="C44" s="12">
        <v>21011804710</v>
      </c>
      <c r="D44" s="13">
        <v>68.05</v>
      </c>
      <c r="E44" s="12">
        <v>67.5</v>
      </c>
      <c r="F44" s="13">
        <v>68.6</v>
      </c>
      <c r="G44" s="12" t="s">
        <v>12</v>
      </c>
      <c r="H44" s="13"/>
      <c r="I44" s="32"/>
      <c r="J44" s="32"/>
      <c r="K44" s="32"/>
      <c r="L44" s="32"/>
      <c r="M44" s="32"/>
    </row>
    <row r="45" spans="1:13" s="30" customFormat="1" ht="14.25">
      <c r="A45" s="11">
        <v>41</v>
      </c>
      <c r="B45" s="12" t="s">
        <v>1081</v>
      </c>
      <c r="C45" s="12">
        <v>21011804925</v>
      </c>
      <c r="D45" s="13">
        <v>67.65</v>
      </c>
      <c r="E45" s="12">
        <v>67.5</v>
      </c>
      <c r="F45" s="13">
        <v>67.8</v>
      </c>
      <c r="G45" s="12" t="s">
        <v>12</v>
      </c>
      <c r="H45" s="13"/>
      <c r="I45" s="32"/>
      <c r="J45" s="32"/>
      <c r="K45" s="32"/>
      <c r="L45" s="32"/>
      <c r="M45" s="32"/>
    </row>
    <row r="46" spans="1:13" s="30" customFormat="1" ht="14.25">
      <c r="A46" s="11">
        <v>42</v>
      </c>
      <c r="B46" s="12" t="s">
        <v>1082</v>
      </c>
      <c r="C46" s="12">
        <v>21011804807</v>
      </c>
      <c r="D46" s="13">
        <v>67.65</v>
      </c>
      <c r="E46" s="12">
        <v>67.5</v>
      </c>
      <c r="F46" s="13">
        <v>67.8</v>
      </c>
      <c r="G46" s="12" t="s">
        <v>12</v>
      </c>
      <c r="H46" s="13"/>
      <c r="I46" s="32"/>
      <c r="J46" s="32"/>
      <c r="K46" s="32"/>
      <c r="L46" s="32"/>
      <c r="M46" s="32"/>
    </row>
    <row r="47" spans="1:13" s="30" customFormat="1" ht="14.25">
      <c r="A47" s="11">
        <v>43</v>
      </c>
      <c r="B47" s="12" t="s">
        <v>1083</v>
      </c>
      <c r="C47" s="12">
        <v>21011804716</v>
      </c>
      <c r="D47" s="13">
        <v>67.65</v>
      </c>
      <c r="E47" s="12">
        <v>72.5</v>
      </c>
      <c r="F47" s="13">
        <v>62.8</v>
      </c>
      <c r="G47" s="12" t="s">
        <v>12</v>
      </c>
      <c r="H47" s="13"/>
      <c r="I47" s="32"/>
      <c r="J47" s="32"/>
      <c r="K47" s="32"/>
      <c r="L47" s="32"/>
      <c r="M47" s="32"/>
    </row>
    <row r="48" spans="1:13" s="30" customFormat="1" ht="14.25">
      <c r="A48" s="11">
        <v>44</v>
      </c>
      <c r="B48" s="12" t="s">
        <v>1084</v>
      </c>
      <c r="C48" s="12">
        <v>21011804729</v>
      </c>
      <c r="D48" s="13">
        <v>67.5</v>
      </c>
      <c r="E48" s="12">
        <v>63</v>
      </c>
      <c r="F48" s="13">
        <v>72</v>
      </c>
      <c r="G48" s="12" t="s">
        <v>12</v>
      </c>
      <c r="H48" s="13"/>
      <c r="I48" s="32"/>
      <c r="J48" s="32"/>
      <c r="K48" s="32"/>
      <c r="L48" s="32"/>
      <c r="M48" s="32"/>
    </row>
    <row r="49" spans="1:13" s="30" customFormat="1" ht="14.25">
      <c r="A49" s="27">
        <v>45</v>
      </c>
      <c r="B49" s="28" t="s">
        <v>1085</v>
      </c>
      <c r="C49" s="28">
        <v>21011804721</v>
      </c>
      <c r="D49" s="29">
        <v>67.4</v>
      </c>
      <c r="E49" s="28">
        <v>66</v>
      </c>
      <c r="F49" s="29">
        <v>68.8</v>
      </c>
      <c r="G49" s="28" t="s">
        <v>12</v>
      </c>
      <c r="H49" s="27"/>
      <c r="I49" s="32"/>
      <c r="J49" s="32"/>
      <c r="K49" s="32"/>
      <c r="L49" s="32"/>
      <c r="M49" s="32"/>
    </row>
    <row r="50" spans="1:13" s="30" customFormat="1" ht="14.25">
      <c r="A50" s="11">
        <v>46</v>
      </c>
      <c r="B50" s="12" t="s">
        <v>1086</v>
      </c>
      <c r="C50" s="12">
        <v>21011804621</v>
      </c>
      <c r="D50" s="13">
        <v>67.4</v>
      </c>
      <c r="E50" s="12">
        <v>67</v>
      </c>
      <c r="F50" s="13">
        <v>67.8</v>
      </c>
      <c r="G50" s="12" t="s">
        <v>12</v>
      </c>
      <c r="H50" s="13"/>
      <c r="I50" s="32"/>
      <c r="J50" s="32"/>
      <c r="K50" s="32"/>
      <c r="L50" s="32"/>
      <c r="M50" s="32"/>
    </row>
    <row r="51" spans="1:13" s="30" customFormat="1" ht="14.25">
      <c r="A51" s="27">
        <v>47</v>
      </c>
      <c r="B51" s="28" t="s">
        <v>1087</v>
      </c>
      <c r="C51" s="28">
        <v>21011805013</v>
      </c>
      <c r="D51" s="29">
        <v>67.15</v>
      </c>
      <c r="E51" s="28">
        <v>66.5</v>
      </c>
      <c r="F51" s="29">
        <v>67.8</v>
      </c>
      <c r="G51" s="28" t="s">
        <v>12</v>
      </c>
      <c r="H51" s="27"/>
      <c r="I51" s="32"/>
      <c r="J51" s="32"/>
      <c r="K51" s="32"/>
      <c r="L51" s="32"/>
      <c r="M51" s="32"/>
    </row>
    <row r="52" spans="1:13" s="30" customFormat="1" ht="14.25">
      <c r="A52" s="11">
        <v>48</v>
      </c>
      <c r="B52" s="12" t="s">
        <v>1088</v>
      </c>
      <c r="C52" s="12">
        <v>21011805003</v>
      </c>
      <c r="D52" s="13">
        <v>67.15</v>
      </c>
      <c r="E52" s="12">
        <v>62.5</v>
      </c>
      <c r="F52" s="13">
        <v>71.8</v>
      </c>
      <c r="G52" s="12" t="s">
        <v>23</v>
      </c>
      <c r="H52" s="13"/>
      <c r="I52" s="32"/>
      <c r="J52" s="32"/>
      <c r="K52" s="32"/>
      <c r="L52" s="32"/>
      <c r="M52" s="32"/>
    </row>
    <row r="53" spans="1:13" s="30" customFormat="1" ht="14.25">
      <c r="A53" s="27">
        <v>49</v>
      </c>
      <c r="B53" s="28" t="s">
        <v>1089</v>
      </c>
      <c r="C53" s="28">
        <v>21011804514</v>
      </c>
      <c r="D53" s="29">
        <v>66.75</v>
      </c>
      <c r="E53" s="28">
        <v>66.5</v>
      </c>
      <c r="F53" s="29">
        <v>67</v>
      </c>
      <c r="G53" s="28" t="s">
        <v>12</v>
      </c>
      <c r="H53" s="27"/>
      <c r="I53" s="32"/>
      <c r="J53" s="32"/>
      <c r="K53" s="32"/>
      <c r="L53" s="32"/>
      <c r="M53" s="32"/>
    </row>
    <row r="54" spans="1:13" s="30" customFormat="1" ht="14.25">
      <c r="A54" s="11">
        <v>50</v>
      </c>
      <c r="B54" s="12" t="s">
        <v>1090</v>
      </c>
      <c r="C54" s="12">
        <v>21011804719</v>
      </c>
      <c r="D54" s="13">
        <v>66.6</v>
      </c>
      <c r="E54" s="12">
        <v>63</v>
      </c>
      <c r="F54" s="13">
        <v>70.2</v>
      </c>
      <c r="G54" s="12" t="s">
        <v>12</v>
      </c>
      <c r="H54" s="13"/>
      <c r="I54" s="32"/>
      <c r="J54" s="32"/>
      <c r="K54" s="32"/>
      <c r="L54" s="32"/>
      <c r="M54" s="32"/>
    </row>
    <row r="55" spans="1:13" s="30" customFormat="1" ht="14.25">
      <c r="A55" s="27">
        <v>51</v>
      </c>
      <c r="B55" s="28" t="s">
        <v>1091</v>
      </c>
      <c r="C55" s="28">
        <v>21011805201</v>
      </c>
      <c r="D55" s="29">
        <v>66.6</v>
      </c>
      <c r="E55" s="28">
        <v>66</v>
      </c>
      <c r="F55" s="29">
        <v>67.2</v>
      </c>
      <c r="G55" s="28" t="s">
        <v>12</v>
      </c>
      <c r="H55" s="27"/>
      <c r="I55" s="32"/>
      <c r="J55" s="32"/>
      <c r="K55" s="32"/>
      <c r="L55" s="32"/>
      <c r="M55" s="32"/>
    </row>
    <row r="56" spans="1:13" s="30" customFormat="1" ht="14.25">
      <c r="A56" s="11">
        <v>52</v>
      </c>
      <c r="B56" s="12" t="s">
        <v>1092</v>
      </c>
      <c r="C56" s="12">
        <v>21011804702</v>
      </c>
      <c r="D56" s="13">
        <v>66.45</v>
      </c>
      <c r="E56" s="12">
        <v>64.5</v>
      </c>
      <c r="F56" s="13">
        <v>68.4</v>
      </c>
      <c r="G56" s="12" t="s">
        <v>12</v>
      </c>
      <c r="H56" s="13"/>
      <c r="I56" s="32"/>
      <c r="J56" s="32"/>
      <c r="K56" s="32"/>
      <c r="L56" s="32"/>
      <c r="M56" s="32"/>
    </row>
    <row r="57" spans="1:13" s="30" customFormat="1" ht="14.25">
      <c r="A57" s="27">
        <v>53</v>
      </c>
      <c r="B57" s="28" t="s">
        <v>802</v>
      </c>
      <c r="C57" s="28">
        <v>21011804911</v>
      </c>
      <c r="D57" s="29">
        <v>66.45</v>
      </c>
      <c r="E57" s="28">
        <v>67.5</v>
      </c>
      <c r="F57" s="29">
        <v>65.4</v>
      </c>
      <c r="G57" s="28" t="s">
        <v>23</v>
      </c>
      <c r="H57" s="27"/>
      <c r="I57" s="32"/>
      <c r="J57" s="32"/>
      <c r="K57" s="32"/>
      <c r="L57" s="32"/>
      <c r="M57" s="32"/>
    </row>
    <row r="58" spans="1:13" s="30" customFormat="1" ht="14.25">
      <c r="A58" s="11">
        <v>54</v>
      </c>
      <c r="B58" s="12" t="s">
        <v>1093</v>
      </c>
      <c r="C58" s="12">
        <v>21011804808</v>
      </c>
      <c r="D58" s="13">
        <v>66.3</v>
      </c>
      <c r="E58" s="12">
        <v>67</v>
      </c>
      <c r="F58" s="13">
        <v>65.6</v>
      </c>
      <c r="G58" s="12" t="s">
        <v>12</v>
      </c>
      <c r="H58" s="13"/>
      <c r="I58" s="32"/>
      <c r="J58" s="32"/>
      <c r="K58" s="32"/>
      <c r="L58" s="32"/>
      <c r="M58" s="32"/>
    </row>
    <row r="59" spans="1:13" s="30" customFormat="1" ht="14.25">
      <c r="A59" s="27">
        <v>55</v>
      </c>
      <c r="B59" s="28" t="s">
        <v>1094</v>
      </c>
      <c r="C59" s="28">
        <v>21011804811</v>
      </c>
      <c r="D59" s="29">
        <v>66.15</v>
      </c>
      <c r="E59" s="28">
        <v>63.5</v>
      </c>
      <c r="F59" s="29">
        <v>68.8</v>
      </c>
      <c r="G59" s="28" t="s">
        <v>12</v>
      </c>
      <c r="H59" s="27"/>
      <c r="I59" s="32"/>
      <c r="J59" s="32"/>
      <c r="K59" s="32"/>
      <c r="L59" s="32"/>
      <c r="M59" s="32"/>
    </row>
    <row r="60" spans="1:13" s="30" customFormat="1" ht="14.25">
      <c r="A60" s="11">
        <v>56</v>
      </c>
      <c r="B60" s="12" t="s">
        <v>1095</v>
      </c>
      <c r="C60" s="12">
        <v>21011804904</v>
      </c>
      <c r="D60" s="13">
        <v>65.85</v>
      </c>
      <c r="E60" s="12">
        <v>62.5</v>
      </c>
      <c r="F60" s="13">
        <v>69.2</v>
      </c>
      <c r="G60" s="12" t="s">
        <v>12</v>
      </c>
      <c r="H60" s="13"/>
      <c r="I60" s="32"/>
      <c r="J60" s="32"/>
      <c r="K60" s="32"/>
      <c r="L60" s="32"/>
      <c r="M60" s="32"/>
    </row>
    <row r="61" spans="1:13" s="30" customFormat="1" ht="14.25">
      <c r="A61" s="27">
        <v>57</v>
      </c>
      <c r="B61" s="28" t="s">
        <v>1096</v>
      </c>
      <c r="C61" s="28">
        <v>21011804722</v>
      </c>
      <c r="D61" s="29">
        <v>65.6</v>
      </c>
      <c r="E61" s="28">
        <v>63</v>
      </c>
      <c r="F61" s="29">
        <v>68.2</v>
      </c>
      <c r="G61" s="28" t="s">
        <v>12</v>
      </c>
      <c r="H61" s="27"/>
      <c r="I61" s="32"/>
      <c r="J61" s="32"/>
      <c r="K61" s="32"/>
      <c r="L61" s="32"/>
      <c r="M61" s="32"/>
    </row>
    <row r="62" spans="1:13" s="30" customFormat="1" ht="14.25">
      <c r="A62" s="11">
        <v>58</v>
      </c>
      <c r="B62" s="12" t="s">
        <v>1097</v>
      </c>
      <c r="C62" s="12">
        <v>21011805009</v>
      </c>
      <c r="D62" s="13">
        <v>65.45</v>
      </c>
      <c r="E62" s="12">
        <v>69.5</v>
      </c>
      <c r="F62" s="13">
        <v>61.4</v>
      </c>
      <c r="G62" s="12" t="s">
        <v>12</v>
      </c>
      <c r="H62" s="13"/>
      <c r="I62" s="32"/>
      <c r="J62" s="32"/>
      <c r="K62" s="32"/>
      <c r="L62" s="32"/>
      <c r="M62" s="32"/>
    </row>
    <row r="63" spans="1:13" s="30" customFormat="1" ht="14.25">
      <c r="A63" s="27">
        <v>59</v>
      </c>
      <c r="B63" s="28" t="s">
        <v>1098</v>
      </c>
      <c r="C63" s="28">
        <v>21011805205</v>
      </c>
      <c r="D63" s="29">
        <v>63.05</v>
      </c>
      <c r="E63" s="28">
        <v>74.5</v>
      </c>
      <c r="F63" s="29">
        <v>51.6</v>
      </c>
      <c r="G63" s="28" t="s">
        <v>12</v>
      </c>
      <c r="H63" s="27"/>
      <c r="I63" s="32"/>
      <c r="J63" s="32"/>
      <c r="K63" s="32"/>
      <c r="L63" s="32"/>
      <c r="M63" s="32"/>
    </row>
    <row r="64" spans="1:13" s="30" customFormat="1" ht="14.25">
      <c r="A64" s="11">
        <v>60</v>
      </c>
      <c r="B64" s="12" t="s">
        <v>1099</v>
      </c>
      <c r="C64" s="12">
        <v>21011804610</v>
      </c>
      <c r="D64" s="13">
        <v>62.8</v>
      </c>
      <c r="E64" s="12">
        <v>64</v>
      </c>
      <c r="F64" s="13">
        <v>61.6</v>
      </c>
      <c r="G64" s="12" t="s">
        <v>12</v>
      </c>
      <c r="H64" s="13"/>
      <c r="I64" s="32"/>
      <c r="J64" s="32"/>
      <c r="K64" s="32"/>
      <c r="L64" s="32"/>
      <c r="M64" s="32"/>
    </row>
    <row r="65" spans="1:13" s="30" customFormat="1" ht="14.25">
      <c r="A65" s="27">
        <v>61</v>
      </c>
      <c r="B65" s="28" t="s">
        <v>1100</v>
      </c>
      <c r="C65" s="28">
        <v>21011804607</v>
      </c>
      <c r="D65" s="29">
        <v>62.75</v>
      </c>
      <c r="E65" s="28">
        <v>64.5</v>
      </c>
      <c r="F65" s="29">
        <v>61</v>
      </c>
      <c r="G65" s="28" t="s">
        <v>12</v>
      </c>
      <c r="H65" s="27"/>
      <c r="I65" s="32"/>
      <c r="J65" s="32"/>
      <c r="K65" s="32"/>
      <c r="L65" s="32"/>
      <c r="M65" s="32"/>
    </row>
    <row r="66" spans="1:13" s="30" customFormat="1" ht="14.25">
      <c r="A66" s="11">
        <v>62</v>
      </c>
      <c r="B66" s="12" t="s">
        <v>1101</v>
      </c>
      <c r="C66" s="12">
        <v>21011804603</v>
      </c>
      <c r="D66" s="13">
        <v>62.65</v>
      </c>
      <c r="E66" s="12">
        <v>62.5</v>
      </c>
      <c r="F66" s="13">
        <v>62.8</v>
      </c>
      <c r="G66" s="12" t="s">
        <v>12</v>
      </c>
      <c r="H66" s="13"/>
      <c r="I66" s="32"/>
      <c r="J66" s="32"/>
      <c r="K66" s="32"/>
      <c r="L66" s="32"/>
      <c r="M66" s="32"/>
    </row>
    <row r="67" spans="1:13" s="30" customFormat="1" ht="14.25">
      <c r="A67" s="27">
        <v>63</v>
      </c>
      <c r="B67" s="28" t="s">
        <v>1102</v>
      </c>
      <c r="C67" s="28">
        <v>21011805102</v>
      </c>
      <c r="D67" s="29">
        <v>61.8</v>
      </c>
      <c r="E67" s="28">
        <v>69</v>
      </c>
      <c r="F67" s="29">
        <v>54.6</v>
      </c>
      <c r="G67" s="28" t="s">
        <v>12</v>
      </c>
      <c r="H67" s="27"/>
      <c r="I67" s="32"/>
      <c r="J67" s="32"/>
      <c r="K67" s="32"/>
      <c r="L67" s="32"/>
      <c r="M67" s="32"/>
    </row>
    <row r="68" spans="1:13" s="30" customFormat="1" ht="14.25">
      <c r="A68" s="11">
        <v>64</v>
      </c>
      <c r="B68" s="12" t="s">
        <v>1103</v>
      </c>
      <c r="C68" s="12">
        <v>21011804916</v>
      </c>
      <c r="D68" s="13">
        <v>58.9</v>
      </c>
      <c r="E68" s="12">
        <v>63</v>
      </c>
      <c r="F68" s="13">
        <v>54.8</v>
      </c>
      <c r="G68" s="12" t="s">
        <v>12</v>
      </c>
      <c r="H68" s="13"/>
      <c r="I68" s="32"/>
      <c r="J68" s="32"/>
      <c r="K68" s="32"/>
      <c r="L68" s="32"/>
      <c r="M68" s="32"/>
    </row>
    <row r="69" spans="1:13" s="30" customFormat="1" ht="14.25">
      <c r="A69" s="27">
        <v>65</v>
      </c>
      <c r="B69" s="28" t="s">
        <v>1104</v>
      </c>
      <c r="C69" s="28">
        <v>21011804528</v>
      </c>
      <c r="D69" s="29">
        <v>58.7</v>
      </c>
      <c r="E69" s="28">
        <v>63</v>
      </c>
      <c r="F69" s="29">
        <v>54.4</v>
      </c>
      <c r="G69" s="28" t="s">
        <v>12</v>
      </c>
      <c r="H69" s="27"/>
      <c r="I69" s="32"/>
      <c r="J69" s="32"/>
      <c r="K69" s="32"/>
      <c r="L69" s="32"/>
      <c r="M69" s="32"/>
    </row>
    <row r="70" spans="1:13" s="30" customFormat="1" ht="14.25">
      <c r="A70" s="11">
        <v>66</v>
      </c>
      <c r="B70" s="12" t="s">
        <v>1105</v>
      </c>
      <c r="C70" s="12">
        <v>21011804430</v>
      </c>
      <c r="D70" s="13">
        <v>58</v>
      </c>
      <c r="E70" s="12">
        <v>62</v>
      </c>
      <c r="F70" s="13">
        <v>54</v>
      </c>
      <c r="G70" s="12" t="s">
        <v>12</v>
      </c>
      <c r="H70" s="13"/>
      <c r="I70" s="32"/>
      <c r="J70" s="32"/>
      <c r="K70" s="32"/>
      <c r="L70" s="32"/>
      <c r="M70" s="32"/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7"/>
  <sheetViews>
    <sheetView zoomScaleSheetLayoutView="100" workbookViewId="0" topLeftCell="A33">
      <selection activeCell="A33" sqref="A1:H65536"/>
    </sheetView>
  </sheetViews>
  <sheetFormatPr defaultColWidth="9.00390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  <col min="9" max="16384" width="9.00390625" style="1" customWidth="1"/>
  </cols>
  <sheetData>
    <row r="1" spans="1:8" s="1" customFormat="1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1.75">
      <c r="A2" s="4" t="s">
        <v>1106</v>
      </c>
      <c r="B2" s="4"/>
      <c r="C2" s="4"/>
      <c r="D2" s="5"/>
      <c r="E2" s="5"/>
      <c r="F2" s="5"/>
      <c r="G2" s="5"/>
      <c r="H2"/>
    </row>
    <row r="3" spans="1:8" s="1" customFormat="1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s="1" customFormat="1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s="1" customFormat="1" ht="14.25">
      <c r="A5" s="11">
        <v>1</v>
      </c>
      <c r="B5" s="12" t="s">
        <v>1107</v>
      </c>
      <c r="C5" s="12">
        <v>21022300822</v>
      </c>
      <c r="D5" s="13">
        <f aca="true" t="shared" si="0" ref="D5:D47">(E5+F5)/2</f>
        <v>74.75</v>
      </c>
      <c r="E5" s="12">
        <v>71.5</v>
      </c>
      <c r="F5" s="13">
        <v>78</v>
      </c>
      <c r="G5" s="12" t="s">
        <v>12</v>
      </c>
      <c r="H5" s="14" t="s">
        <v>13</v>
      </c>
    </row>
    <row r="6" spans="1:8" s="1" customFormat="1" ht="14.25">
      <c r="A6" s="11">
        <v>2</v>
      </c>
      <c r="B6" s="12" t="s">
        <v>1108</v>
      </c>
      <c r="C6" s="12">
        <v>21022300702</v>
      </c>
      <c r="D6" s="13">
        <f t="shared" si="0"/>
        <v>74.5</v>
      </c>
      <c r="E6" s="12">
        <v>65</v>
      </c>
      <c r="F6" s="13">
        <v>84</v>
      </c>
      <c r="G6" s="12" t="s">
        <v>12</v>
      </c>
      <c r="H6" s="14" t="s">
        <v>13</v>
      </c>
    </row>
    <row r="7" spans="1:8" s="1" customFormat="1" ht="14.25">
      <c r="A7" s="11">
        <v>3</v>
      </c>
      <c r="B7" s="12" t="s">
        <v>1109</v>
      </c>
      <c r="C7" s="12">
        <v>21022300823</v>
      </c>
      <c r="D7" s="13">
        <f t="shared" si="0"/>
        <v>73.55</v>
      </c>
      <c r="E7" s="12">
        <v>68.5</v>
      </c>
      <c r="F7" s="13">
        <v>78.6</v>
      </c>
      <c r="G7" s="12" t="s">
        <v>12</v>
      </c>
      <c r="H7" s="14" t="s">
        <v>13</v>
      </c>
    </row>
    <row r="8" spans="1:8" s="1" customFormat="1" ht="14.25">
      <c r="A8" s="11">
        <v>4</v>
      </c>
      <c r="B8" s="12" t="s">
        <v>891</v>
      </c>
      <c r="C8" s="12">
        <v>21022300830</v>
      </c>
      <c r="D8" s="13">
        <f t="shared" si="0"/>
        <v>73.25</v>
      </c>
      <c r="E8" s="12">
        <v>62.5</v>
      </c>
      <c r="F8" s="13">
        <v>84</v>
      </c>
      <c r="G8" s="12" t="s">
        <v>12</v>
      </c>
      <c r="H8" s="14" t="s">
        <v>13</v>
      </c>
    </row>
    <row r="9" spans="1:8" s="1" customFormat="1" ht="14.25">
      <c r="A9" s="11">
        <v>5</v>
      </c>
      <c r="B9" s="12" t="s">
        <v>1110</v>
      </c>
      <c r="C9" s="12">
        <v>21022300926</v>
      </c>
      <c r="D9" s="13">
        <f t="shared" si="0"/>
        <v>72.8</v>
      </c>
      <c r="E9" s="12">
        <v>72</v>
      </c>
      <c r="F9" s="13">
        <v>73.6</v>
      </c>
      <c r="G9" s="12" t="s">
        <v>12</v>
      </c>
      <c r="H9" s="14" t="s">
        <v>13</v>
      </c>
    </row>
    <row r="10" spans="1:8" s="1" customFormat="1" ht="14.25">
      <c r="A10" s="11">
        <v>6</v>
      </c>
      <c r="B10" s="12" t="s">
        <v>1111</v>
      </c>
      <c r="C10" s="12">
        <v>21022300628</v>
      </c>
      <c r="D10" s="13">
        <f t="shared" si="0"/>
        <v>72.6</v>
      </c>
      <c r="E10" s="12">
        <v>67</v>
      </c>
      <c r="F10" s="13">
        <v>78.2</v>
      </c>
      <c r="G10" s="12" t="s">
        <v>12</v>
      </c>
      <c r="H10" s="14" t="s">
        <v>13</v>
      </c>
    </row>
    <row r="11" spans="1:8" s="1" customFormat="1" ht="14.25">
      <c r="A11" s="11">
        <v>7</v>
      </c>
      <c r="B11" s="12" t="s">
        <v>1112</v>
      </c>
      <c r="C11" s="12">
        <v>21022300804</v>
      </c>
      <c r="D11" s="13">
        <f t="shared" si="0"/>
        <v>72.55</v>
      </c>
      <c r="E11" s="12">
        <v>68.5</v>
      </c>
      <c r="F11" s="13">
        <v>76.6</v>
      </c>
      <c r="G11" s="12" t="s">
        <v>12</v>
      </c>
      <c r="H11" s="14" t="s">
        <v>13</v>
      </c>
    </row>
    <row r="12" spans="1:8" s="1" customFormat="1" ht="14.25">
      <c r="A12" s="11">
        <v>8</v>
      </c>
      <c r="B12" s="12" t="s">
        <v>1113</v>
      </c>
      <c r="C12" s="12">
        <v>21022301004</v>
      </c>
      <c r="D12" s="13">
        <f t="shared" si="0"/>
        <v>72.15</v>
      </c>
      <c r="E12" s="12">
        <v>70.5</v>
      </c>
      <c r="F12" s="13">
        <v>73.8</v>
      </c>
      <c r="G12" s="12" t="s">
        <v>12</v>
      </c>
      <c r="H12" s="14" t="s">
        <v>13</v>
      </c>
    </row>
    <row r="13" spans="1:8" s="1" customFormat="1" ht="14.25">
      <c r="A13" s="11">
        <v>9</v>
      </c>
      <c r="B13" s="12" t="s">
        <v>15</v>
      </c>
      <c r="C13" s="12">
        <v>21022300724</v>
      </c>
      <c r="D13" s="13">
        <f t="shared" si="0"/>
        <v>71.55</v>
      </c>
      <c r="E13" s="12">
        <v>70.5</v>
      </c>
      <c r="F13" s="13">
        <v>72.6</v>
      </c>
      <c r="G13" s="12" t="s">
        <v>12</v>
      </c>
      <c r="H13" s="14" t="s">
        <v>13</v>
      </c>
    </row>
    <row r="14" spans="1:8" s="1" customFormat="1" ht="14.25">
      <c r="A14" s="11">
        <v>10</v>
      </c>
      <c r="B14" s="12" t="s">
        <v>1114</v>
      </c>
      <c r="C14" s="12">
        <v>21022300723</v>
      </c>
      <c r="D14" s="13">
        <f t="shared" si="0"/>
        <v>71.15</v>
      </c>
      <c r="E14" s="12">
        <v>70.5</v>
      </c>
      <c r="F14" s="13">
        <v>71.8</v>
      </c>
      <c r="G14" s="12" t="s">
        <v>12</v>
      </c>
      <c r="H14" s="14" t="s">
        <v>13</v>
      </c>
    </row>
    <row r="15" spans="1:8" s="1" customFormat="1" ht="14.25">
      <c r="A15" s="11">
        <v>11</v>
      </c>
      <c r="B15" s="12" t="s">
        <v>1115</v>
      </c>
      <c r="C15" s="12">
        <v>21022301010</v>
      </c>
      <c r="D15" s="13">
        <f t="shared" si="0"/>
        <v>71.05</v>
      </c>
      <c r="E15" s="12">
        <v>71.5</v>
      </c>
      <c r="F15" s="13">
        <v>70.6</v>
      </c>
      <c r="G15" s="12" t="s">
        <v>12</v>
      </c>
      <c r="H15" s="14" t="s">
        <v>13</v>
      </c>
    </row>
    <row r="16" spans="1:8" s="1" customFormat="1" ht="14.25">
      <c r="A16" s="11">
        <v>12</v>
      </c>
      <c r="B16" s="12" t="s">
        <v>1116</v>
      </c>
      <c r="C16" s="12">
        <v>21022300817</v>
      </c>
      <c r="D16" s="13">
        <f t="shared" si="0"/>
        <v>70.7</v>
      </c>
      <c r="E16" s="12">
        <v>65</v>
      </c>
      <c r="F16" s="13">
        <v>76.4</v>
      </c>
      <c r="G16" s="12" t="s">
        <v>12</v>
      </c>
      <c r="H16" s="14" t="s">
        <v>13</v>
      </c>
    </row>
    <row r="17" spans="1:8" s="1" customFormat="1" ht="14.25">
      <c r="A17" s="11">
        <v>13</v>
      </c>
      <c r="B17" s="12" t="s">
        <v>1117</v>
      </c>
      <c r="C17" s="12">
        <v>21022300725</v>
      </c>
      <c r="D17" s="13">
        <f t="shared" si="0"/>
        <v>70.6</v>
      </c>
      <c r="E17" s="12">
        <v>76</v>
      </c>
      <c r="F17" s="13">
        <v>65.2</v>
      </c>
      <c r="G17" s="12" t="s">
        <v>12</v>
      </c>
      <c r="H17" s="14" t="s">
        <v>13</v>
      </c>
    </row>
    <row r="18" spans="1:8" s="1" customFormat="1" ht="14.25">
      <c r="A18" s="11">
        <v>14</v>
      </c>
      <c r="B18" s="12" t="s">
        <v>1118</v>
      </c>
      <c r="C18" s="12">
        <v>21022300813</v>
      </c>
      <c r="D18" s="13">
        <f t="shared" si="0"/>
        <v>70.35</v>
      </c>
      <c r="E18" s="12">
        <v>71.5</v>
      </c>
      <c r="F18" s="13">
        <v>69.2</v>
      </c>
      <c r="G18" s="12" t="s">
        <v>12</v>
      </c>
      <c r="H18" s="14" t="s">
        <v>13</v>
      </c>
    </row>
    <row r="19" spans="1:8" s="1" customFormat="1" ht="14.25">
      <c r="A19" s="11">
        <v>15</v>
      </c>
      <c r="B19" s="12" t="s">
        <v>1119</v>
      </c>
      <c r="C19" s="12">
        <v>21022300819</v>
      </c>
      <c r="D19" s="13">
        <f t="shared" si="0"/>
        <v>70.2</v>
      </c>
      <c r="E19" s="12">
        <v>71</v>
      </c>
      <c r="F19" s="13">
        <v>69.4</v>
      </c>
      <c r="G19" s="12" t="s">
        <v>12</v>
      </c>
      <c r="H19" s="14"/>
    </row>
    <row r="20" spans="1:8" s="1" customFormat="1" ht="14.25">
      <c r="A20" s="11">
        <v>16</v>
      </c>
      <c r="B20" s="12" t="s">
        <v>1120</v>
      </c>
      <c r="C20" s="12">
        <v>21022300924</v>
      </c>
      <c r="D20" s="13">
        <f t="shared" si="0"/>
        <v>70</v>
      </c>
      <c r="E20" s="12">
        <v>71</v>
      </c>
      <c r="F20" s="13">
        <v>69</v>
      </c>
      <c r="G20" s="12" t="s">
        <v>12</v>
      </c>
      <c r="H20" s="14"/>
    </row>
    <row r="21" spans="1:8" s="1" customFormat="1" ht="14.25">
      <c r="A21" s="11">
        <v>17</v>
      </c>
      <c r="B21" s="12" t="s">
        <v>1121</v>
      </c>
      <c r="C21" s="12">
        <v>21022301009</v>
      </c>
      <c r="D21" s="13">
        <f t="shared" si="0"/>
        <v>68.8</v>
      </c>
      <c r="E21" s="12">
        <v>61</v>
      </c>
      <c r="F21" s="13">
        <v>76.6</v>
      </c>
      <c r="G21" s="12" t="s">
        <v>12</v>
      </c>
      <c r="H21" s="14"/>
    </row>
    <row r="22" spans="1:8" s="1" customFormat="1" ht="14.25">
      <c r="A22" s="11">
        <v>18</v>
      </c>
      <c r="B22" s="12" t="s">
        <v>1122</v>
      </c>
      <c r="C22" s="12">
        <v>21022300629</v>
      </c>
      <c r="D22" s="13">
        <f t="shared" si="0"/>
        <v>68.55</v>
      </c>
      <c r="E22" s="12">
        <v>71.5</v>
      </c>
      <c r="F22" s="13">
        <v>65.6</v>
      </c>
      <c r="G22" s="12" t="s">
        <v>12</v>
      </c>
      <c r="H22" s="14"/>
    </row>
    <row r="23" spans="1:8" s="1" customFormat="1" ht="14.25">
      <c r="A23" s="11">
        <v>19</v>
      </c>
      <c r="B23" s="12" t="s">
        <v>1123</v>
      </c>
      <c r="C23" s="12">
        <v>21022300701</v>
      </c>
      <c r="D23" s="13">
        <f t="shared" si="0"/>
        <v>68.3</v>
      </c>
      <c r="E23" s="12">
        <v>69</v>
      </c>
      <c r="F23" s="13">
        <v>67.6</v>
      </c>
      <c r="G23" s="12" t="s">
        <v>12</v>
      </c>
      <c r="H23" s="14"/>
    </row>
    <row r="24" spans="1:8" s="1" customFormat="1" ht="14.25">
      <c r="A24" s="11">
        <v>20</v>
      </c>
      <c r="B24" s="12" t="s">
        <v>1124</v>
      </c>
      <c r="C24" s="12">
        <v>21022300902</v>
      </c>
      <c r="D24" s="13">
        <f t="shared" si="0"/>
        <v>68.15</v>
      </c>
      <c r="E24" s="12">
        <v>64.5</v>
      </c>
      <c r="F24" s="13">
        <v>71.8</v>
      </c>
      <c r="G24" s="12" t="s">
        <v>12</v>
      </c>
      <c r="H24" s="14"/>
    </row>
    <row r="25" spans="1:8" s="1" customFormat="1" ht="14.25">
      <c r="A25" s="11">
        <v>21</v>
      </c>
      <c r="B25" s="12" t="s">
        <v>1125</v>
      </c>
      <c r="C25" s="12">
        <v>21022301001</v>
      </c>
      <c r="D25" s="13">
        <f t="shared" si="0"/>
        <v>67.55</v>
      </c>
      <c r="E25" s="12">
        <v>64.5</v>
      </c>
      <c r="F25" s="13">
        <v>70.6</v>
      </c>
      <c r="G25" s="12" t="s">
        <v>12</v>
      </c>
      <c r="H25" s="14"/>
    </row>
    <row r="26" spans="1:8" s="1" customFormat="1" ht="14.25">
      <c r="A26" s="11">
        <v>22</v>
      </c>
      <c r="B26" s="12" t="s">
        <v>1126</v>
      </c>
      <c r="C26" s="12">
        <v>21022300726</v>
      </c>
      <c r="D26" s="13">
        <f t="shared" si="0"/>
        <v>67.45</v>
      </c>
      <c r="E26" s="12">
        <v>66.5</v>
      </c>
      <c r="F26" s="13">
        <v>68.4</v>
      </c>
      <c r="G26" s="12" t="s">
        <v>12</v>
      </c>
      <c r="H26" s="13"/>
    </row>
    <row r="27" spans="1:8" s="1" customFormat="1" ht="14.25">
      <c r="A27" s="11">
        <v>23</v>
      </c>
      <c r="B27" s="12" t="s">
        <v>1127</v>
      </c>
      <c r="C27" s="12">
        <v>21022300728</v>
      </c>
      <c r="D27" s="13">
        <f t="shared" si="0"/>
        <v>67.05</v>
      </c>
      <c r="E27" s="12">
        <v>62.5</v>
      </c>
      <c r="F27" s="13">
        <v>71.6</v>
      </c>
      <c r="G27" s="12" t="s">
        <v>12</v>
      </c>
      <c r="H27" s="13"/>
    </row>
    <row r="28" spans="1:8" s="1" customFormat="1" ht="14.25">
      <c r="A28" s="11">
        <v>24</v>
      </c>
      <c r="B28" s="12" t="s">
        <v>1128</v>
      </c>
      <c r="C28" s="12">
        <v>21022301005</v>
      </c>
      <c r="D28" s="13">
        <f t="shared" si="0"/>
        <v>67</v>
      </c>
      <c r="E28" s="12">
        <v>66</v>
      </c>
      <c r="F28" s="13">
        <v>68</v>
      </c>
      <c r="G28" s="12" t="s">
        <v>12</v>
      </c>
      <c r="H28" s="13"/>
    </row>
    <row r="29" spans="1:8" s="1" customFormat="1" ht="14.25">
      <c r="A29" s="11">
        <v>25</v>
      </c>
      <c r="B29" s="12" t="s">
        <v>1129</v>
      </c>
      <c r="C29" s="12">
        <v>21022300805</v>
      </c>
      <c r="D29" s="13">
        <f t="shared" si="0"/>
        <v>66.7</v>
      </c>
      <c r="E29" s="12">
        <v>65</v>
      </c>
      <c r="F29" s="13">
        <v>68.4</v>
      </c>
      <c r="G29" s="12" t="s">
        <v>23</v>
      </c>
      <c r="H29" s="13"/>
    </row>
    <row r="30" spans="1:8" s="1" customFormat="1" ht="14.25">
      <c r="A30" s="11">
        <v>26</v>
      </c>
      <c r="B30" s="12" t="s">
        <v>1130</v>
      </c>
      <c r="C30" s="12">
        <v>21022300916</v>
      </c>
      <c r="D30" s="13">
        <f t="shared" si="0"/>
        <v>66.25</v>
      </c>
      <c r="E30" s="12">
        <v>63.5</v>
      </c>
      <c r="F30" s="13">
        <v>69</v>
      </c>
      <c r="G30" s="12" t="s">
        <v>12</v>
      </c>
      <c r="H30" s="13"/>
    </row>
    <row r="31" spans="1:8" s="1" customFormat="1" ht="14.25">
      <c r="A31" s="11">
        <v>27</v>
      </c>
      <c r="B31" s="12" t="s">
        <v>100</v>
      </c>
      <c r="C31" s="12">
        <v>21022300624</v>
      </c>
      <c r="D31" s="13">
        <f t="shared" si="0"/>
        <v>66.1</v>
      </c>
      <c r="E31" s="12">
        <v>64</v>
      </c>
      <c r="F31" s="13">
        <v>68.2</v>
      </c>
      <c r="G31" s="12" t="s">
        <v>12</v>
      </c>
      <c r="H31" s="13"/>
    </row>
    <row r="32" spans="1:8" s="1" customFormat="1" ht="14.25">
      <c r="A32" s="11">
        <v>28</v>
      </c>
      <c r="B32" s="12" t="s">
        <v>1131</v>
      </c>
      <c r="C32" s="12">
        <v>21022300907</v>
      </c>
      <c r="D32" s="13">
        <f t="shared" si="0"/>
        <v>66</v>
      </c>
      <c r="E32" s="12">
        <v>65</v>
      </c>
      <c r="F32" s="13">
        <v>67</v>
      </c>
      <c r="G32" s="12" t="s">
        <v>12</v>
      </c>
      <c r="H32" s="13"/>
    </row>
    <row r="33" spans="1:8" s="1" customFormat="1" ht="14.25">
      <c r="A33" s="11">
        <v>29</v>
      </c>
      <c r="B33" s="12" t="s">
        <v>1132</v>
      </c>
      <c r="C33" s="12">
        <v>21022300809</v>
      </c>
      <c r="D33" s="13">
        <f t="shared" si="0"/>
        <v>65.6</v>
      </c>
      <c r="E33" s="12">
        <v>66</v>
      </c>
      <c r="F33" s="13">
        <v>65.2</v>
      </c>
      <c r="G33" s="12" t="s">
        <v>12</v>
      </c>
      <c r="H33" s="13"/>
    </row>
    <row r="34" spans="1:8" s="1" customFormat="1" ht="14.25">
      <c r="A34" s="11">
        <v>30</v>
      </c>
      <c r="B34" s="12" t="s">
        <v>1070</v>
      </c>
      <c r="C34" s="12">
        <v>21022300712</v>
      </c>
      <c r="D34" s="13">
        <f t="shared" si="0"/>
        <v>65.25</v>
      </c>
      <c r="E34" s="12">
        <v>60.5</v>
      </c>
      <c r="F34" s="13">
        <v>70</v>
      </c>
      <c r="G34" s="12" t="s">
        <v>12</v>
      </c>
      <c r="H34" s="13"/>
    </row>
    <row r="35" spans="1:8" s="1" customFormat="1" ht="14.25">
      <c r="A35" s="11">
        <v>31</v>
      </c>
      <c r="B35" s="12" t="s">
        <v>1133</v>
      </c>
      <c r="C35" s="12">
        <v>21022300911</v>
      </c>
      <c r="D35" s="13">
        <f t="shared" si="0"/>
        <v>65.05</v>
      </c>
      <c r="E35" s="12">
        <v>63.5</v>
      </c>
      <c r="F35" s="13">
        <v>66.6</v>
      </c>
      <c r="G35" s="12" t="s">
        <v>12</v>
      </c>
      <c r="H35" s="13"/>
    </row>
    <row r="36" spans="1:8" s="1" customFormat="1" ht="14.25">
      <c r="A36" s="11">
        <v>32</v>
      </c>
      <c r="B36" s="12" t="s">
        <v>1134</v>
      </c>
      <c r="C36" s="12">
        <v>21022300828</v>
      </c>
      <c r="D36" s="13">
        <f t="shared" si="0"/>
        <v>64.8</v>
      </c>
      <c r="E36" s="12">
        <v>63</v>
      </c>
      <c r="F36" s="13">
        <v>66.6</v>
      </c>
      <c r="G36" s="12" t="s">
        <v>12</v>
      </c>
      <c r="H36" s="13"/>
    </row>
    <row r="37" spans="1:8" s="1" customFormat="1" ht="14.25">
      <c r="A37" s="11">
        <v>33</v>
      </c>
      <c r="B37" s="12" t="s">
        <v>1135</v>
      </c>
      <c r="C37" s="12">
        <v>21022300904</v>
      </c>
      <c r="D37" s="13">
        <f t="shared" si="0"/>
        <v>64.75</v>
      </c>
      <c r="E37" s="12">
        <v>65.5</v>
      </c>
      <c r="F37" s="13">
        <v>64</v>
      </c>
      <c r="G37" s="12" t="s">
        <v>12</v>
      </c>
      <c r="H37" s="13"/>
    </row>
    <row r="38" spans="1:8" s="1" customFormat="1" ht="14.25">
      <c r="A38" s="11">
        <v>34</v>
      </c>
      <c r="B38" s="12" t="s">
        <v>1136</v>
      </c>
      <c r="C38" s="12">
        <v>21022300908</v>
      </c>
      <c r="D38" s="13">
        <f t="shared" si="0"/>
        <v>64.75</v>
      </c>
      <c r="E38" s="12">
        <v>60.5</v>
      </c>
      <c r="F38" s="13">
        <v>69</v>
      </c>
      <c r="G38" s="12" t="s">
        <v>12</v>
      </c>
      <c r="H38" s="13"/>
    </row>
    <row r="39" spans="1:8" s="1" customFormat="1" ht="14.25">
      <c r="A39" s="11">
        <v>35</v>
      </c>
      <c r="B39" s="12" t="s">
        <v>1137</v>
      </c>
      <c r="C39" s="12">
        <v>21022300906</v>
      </c>
      <c r="D39" s="13">
        <f t="shared" si="0"/>
        <v>64.55</v>
      </c>
      <c r="E39" s="12">
        <v>62.5</v>
      </c>
      <c r="F39" s="13">
        <v>66.6</v>
      </c>
      <c r="G39" s="12" t="s">
        <v>12</v>
      </c>
      <c r="H39" s="13"/>
    </row>
    <row r="40" spans="1:8" s="1" customFormat="1" ht="14.25">
      <c r="A40" s="11">
        <v>36</v>
      </c>
      <c r="B40" s="12" t="s">
        <v>1138</v>
      </c>
      <c r="C40" s="12">
        <v>21022300630</v>
      </c>
      <c r="D40" s="13">
        <f t="shared" si="0"/>
        <v>63.25</v>
      </c>
      <c r="E40" s="12">
        <v>62.5</v>
      </c>
      <c r="F40" s="13">
        <v>64</v>
      </c>
      <c r="G40" s="12" t="s">
        <v>12</v>
      </c>
      <c r="H40" s="13"/>
    </row>
    <row r="41" spans="1:8" s="1" customFormat="1" ht="14.25">
      <c r="A41" s="11">
        <v>37</v>
      </c>
      <c r="B41" s="12" t="s">
        <v>1139</v>
      </c>
      <c r="C41" s="12">
        <v>21022300713</v>
      </c>
      <c r="D41" s="13">
        <f t="shared" si="0"/>
        <v>61.75</v>
      </c>
      <c r="E41" s="12">
        <v>60.5</v>
      </c>
      <c r="F41" s="13">
        <v>63</v>
      </c>
      <c r="G41" s="12" t="s">
        <v>12</v>
      </c>
      <c r="H41" s="13"/>
    </row>
    <row r="42" spans="1:8" s="1" customFormat="1" ht="14.25">
      <c r="A42" s="11">
        <v>38</v>
      </c>
      <c r="B42" s="12" t="s">
        <v>1140</v>
      </c>
      <c r="C42" s="12">
        <v>21022300913</v>
      </c>
      <c r="D42" s="13">
        <f t="shared" si="0"/>
        <v>61.55</v>
      </c>
      <c r="E42" s="12">
        <v>61.5</v>
      </c>
      <c r="F42" s="13">
        <v>61.6</v>
      </c>
      <c r="G42" s="12" t="s">
        <v>12</v>
      </c>
      <c r="H42" s="13"/>
    </row>
    <row r="43" spans="1:8" s="1" customFormat="1" ht="14.25">
      <c r="A43" s="11">
        <v>39</v>
      </c>
      <c r="B43" s="12" t="s">
        <v>1141</v>
      </c>
      <c r="C43" s="12">
        <v>21022300803</v>
      </c>
      <c r="D43" s="13">
        <f t="shared" si="0"/>
        <v>61.4</v>
      </c>
      <c r="E43" s="12">
        <v>61</v>
      </c>
      <c r="F43" s="13">
        <v>61.8</v>
      </c>
      <c r="G43" s="12" t="s">
        <v>12</v>
      </c>
      <c r="H43" s="13"/>
    </row>
    <row r="44" spans="1:8" s="1" customFormat="1" ht="14.25">
      <c r="A44" s="11">
        <v>40</v>
      </c>
      <c r="B44" s="12" t="s">
        <v>1142</v>
      </c>
      <c r="C44" s="12">
        <v>21022301007</v>
      </c>
      <c r="D44" s="13">
        <f t="shared" si="0"/>
        <v>60.75</v>
      </c>
      <c r="E44" s="12">
        <v>60.5</v>
      </c>
      <c r="F44" s="13">
        <v>61</v>
      </c>
      <c r="G44" s="12" t="s">
        <v>12</v>
      </c>
      <c r="H44" s="13"/>
    </row>
    <row r="45" spans="1:8" s="1" customFormat="1" ht="14.25">
      <c r="A45" s="11">
        <v>41</v>
      </c>
      <c r="B45" s="12" t="s">
        <v>1143</v>
      </c>
      <c r="C45" s="12">
        <v>21022300912</v>
      </c>
      <c r="D45" s="13">
        <f t="shared" si="0"/>
        <v>35.5</v>
      </c>
      <c r="E45" s="12">
        <v>71</v>
      </c>
      <c r="F45" s="13">
        <v>0</v>
      </c>
      <c r="G45" s="12" t="s">
        <v>12</v>
      </c>
      <c r="H45" s="25" t="s">
        <v>106</v>
      </c>
    </row>
    <row r="46" spans="1:8" s="1" customFormat="1" ht="14.25">
      <c r="A46" s="11">
        <v>42</v>
      </c>
      <c r="B46" s="12" t="s">
        <v>1144</v>
      </c>
      <c r="C46" s="12">
        <v>21022301002</v>
      </c>
      <c r="D46" s="13">
        <f t="shared" si="0"/>
        <v>34</v>
      </c>
      <c r="E46" s="12">
        <v>68</v>
      </c>
      <c r="F46" s="13">
        <v>0</v>
      </c>
      <c r="G46" s="12" t="s">
        <v>12</v>
      </c>
      <c r="H46" s="25" t="s">
        <v>106</v>
      </c>
    </row>
    <row r="47" spans="1:8" s="1" customFormat="1" ht="14.25">
      <c r="A47" s="11">
        <v>43</v>
      </c>
      <c r="B47" s="12" t="s">
        <v>1145</v>
      </c>
      <c r="C47" s="12">
        <v>21022300717</v>
      </c>
      <c r="D47" s="13">
        <f t="shared" si="0"/>
        <v>30.25</v>
      </c>
      <c r="E47" s="12">
        <v>60.5</v>
      </c>
      <c r="F47" s="13">
        <v>0</v>
      </c>
      <c r="G47" s="12" t="s">
        <v>12</v>
      </c>
      <c r="H47" s="25" t="s">
        <v>106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54"/>
  <sheetViews>
    <sheetView zoomScaleSheetLayoutView="100" workbookViewId="0" topLeftCell="A41">
      <selection activeCell="K46" sqref="K46"/>
    </sheetView>
  </sheetViews>
  <sheetFormatPr defaultColWidth="9.00390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  <col min="9" max="255" width="9.00390625" style="17" customWidth="1"/>
  </cols>
  <sheetData>
    <row r="1" spans="1:8" s="17" customFormat="1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7" customFormat="1" ht="21.75">
      <c r="A2" s="4" t="s">
        <v>1146</v>
      </c>
      <c r="B2" s="4"/>
      <c r="C2" s="4"/>
      <c r="D2" s="5"/>
      <c r="E2" s="5"/>
      <c r="F2" s="5"/>
      <c r="G2" s="5"/>
      <c r="H2"/>
    </row>
    <row r="3" spans="1:8" s="17" customFormat="1" ht="21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s="17" customFormat="1" ht="18.75" customHeight="1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s="17" customFormat="1" ht="18.75" customHeight="1">
      <c r="A5" s="11">
        <v>1</v>
      </c>
      <c r="B5" s="12" t="s">
        <v>1147</v>
      </c>
      <c r="C5" s="12">
        <v>21022401310</v>
      </c>
      <c r="D5" s="13">
        <f aca="true" t="shared" si="0" ref="D5:D54">(E5+F5)/2</f>
        <v>82.7</v>
      </c>
      <c r="E5" s="12">
        <v>84</v>
      </c>
      <c r="F5" s="13">
        <v>81.4</v>
      </c>
      <c r="G5" s="12" t="s">
        <v>12</v>
      </c>
      <c r="H5" s="14" t="s">
        <v>13</v>
      </c>
    </row>
    <row r="6" spans="1:8" s="17" customFormat="1" ht="18.75" customHeight="1">
      <c r="A6" s="11">
        <v>2</v>
      </c>
      <c r="B6" s="12" t="s">
        <v>1148</v>
      </c>
      <c r="C6" s="12">
        <v>21022401111</v>
      </c>
      <c r="D6" s="13">
        <f t="shared" si="0"/>
        <v>81.75</v>
      </c>
      <c r="E6" s="12">
        <v>78.5</v>
      </c>
      <c r="F6" s="13">
        <v>85</v>
      </c>
      <c r="G6" s="12" t="s">
        <v>12</v>
      </c>
      <c r="H6" s="14" t="s">
        <v>13</v>
      </c>
    </row>
    <row r="7" spans="1:8" s="17" customFormat="1" ht="18.75" customHeight="1">
      <c r="A7" s="11">
        <v>3</v>
      </c>
      <c r="B7" s="12" t="s">
        <v>1149</v>
      </c>
      <c r="C7" s="12">
        <v>21022401228</v>
      </c>
      <c r="D7" s="13">
        <f t="shared" si="0"/>
        <v>80.85</v>
      </c>
      <c r="E7" s="12">
        <v>80.5</v>
      </c>
      <c r="F7" s="13">
        <v>81.2</v>
      </c>
      <c r="G7" s="12" t="s">
        <v>12</v>
      </c>
      <c r="H7" s="14" t="s">
        <v>13</v>
      </c>
    </row>
    <row r="8" spans="1:8" s="17" customFormat="1" ht="18.75" customHeight="1">
      <c r="A8" s="11">
        <v>4</v>
      </c>
      <c r="B8" s="12" t="s">
        <v>1150</v>
      </c>
      <c r="C8" s="12">
        <v>21022401311</v>
      </c>
      <c r="D8" s="13">
        <f t="shared" si="0"/>
        <v>78.7</v>
      </c>
      <c r="E8" s="12">
        <v>75</v>
      </c>
      <c r="F8" s="13">
        <v>82.4</v>
      </c>
      <c r="G8" s="12" t="s">
        <v>12</v>
      </c>
      <c r="H8" s="14" t="s">
        <v>13</v>
      </c>
    </row>
    <row r="9" spans="1:8" s="17" customFormat="1" ht="18.75" customHeight="1">
      <c r="A9" s="11">
        <v>5</v>
      </c>
      <c r="B9" s="12" t="s">
        <v>1151</v>
      </c>
      <c r="C9" s="12">
        <v>21022401130</v>
      </c>
      <c r="D9" s="13">
        <f t="shared" si="0"/>
        <v>77.05</v>
      </c>
      <c r="E9" s="12">
        <v>81.5</v>
      </c>
      <c r="F9" s="13">
        <v>72.6</v>
      </c>
      <c r="G9" s="12" t="s">
        <v>12</v>
      </c>
      <c r="H9" s="14" t="s">
        <v>13</v>
      </c>
    </row>
    <row r="10" spans="1:8" s="17" customFormat="1" ht="18.75" customHeight="1">
      <c r="A10" s="11">
        <v>6</v>
      </c>
      <c r="B10" s="12" t="s">
        <v>1152</v>
      </c>
      <c r="C10" s="12">
        <v>21022401213</v>
      </c>
      <c r="D10" s="13">
        <f t="shared" si="0"/>
        <v>77</v>
      </c>
      <c r="E10" s="12">
        <v>66</v>
      </c>
      <c r="F10" s="13">
        <v>88</v>
      </c>
      <c r="G10" s="12" t="s">
        <v>12</v>
      </c>
      <c r="H10" s="14" t="s">
        <v>13</v>
      </c>
    </row>
    <row r="11" spans="1:8" s="17" customFormat="1" ht="18.75" customHeight="1">
      <c r="A11" s="11">
        <v>7</v>
      </c>
      <c r="B11" s="12" t="s">
        <v>1153</v>
      </c>
      <c r="C11" s="12">
        <v>21022401222</v>
      </c>
      <c r="D11" s="13">
        <f t="shared" si="0"/>
        <v>76.4</v>
      </c>
      <c r="E11" s="12">
        <v>69</v>
      </c>
      <c r="F11" s="13">
        <v>83.8</v>
      </c>
      <c r="G11" s="12" t="s">
        <v>12</v>
      </c>
      <c r="H11" s="14" t="s">
        <v>13</v>
      </c>
    </row>
    <row r="12" spans="1:8" s="17" customFormat="1" ht="18.75" customHeight="1">
      <c r="A12" s="11">
        <v>8</v>
      </c>
      <c r="B12" s="12" t="s">
        <v>1154</v>
      </c>
      <c r="C12" s="12">
        <v>21022401122</v>
      </c>
      <c r="D12" s="13">
        <f t="shared" si="0"/>
        <v>75</v>
      </c>
      <c r="E12" s="12">
        <v>69</v>
      </c>
      <c r="F12" s="13">
        <v>81</v>
      </c>
      <c r="G12" s="12" t="s">
        <v>12</v>
      </c>
      <c r="H12" s="14" t="s">
        <v>13</v>
      </c>
    </row>
    <row r="13" spans="1:8" s="17" customFormat="1" ht="18.75" customHeight="1">
      <c r="A13" s="11">
        <v>9</v>
      </c>
      <c r="B13" s="12" t="s">
        <v>1155</v>
      </c>
      <c r="C13" s="12">
        <v>21022401102</v>
      </c>
      <c r="D13" s="13">
        <f t="shared" si="0"/>
        <v>74.75</v>
      </c>
      <c r="E13" s="12">
        <v>64.5</v>
      </c>
      <c r="F13" s="13">
        <v>85</v>
      </c>
      <c r="G13" s="12" t="s">
        <v>12</v>
      </c>
      <c r="H13" s="14" t="s">
        <v>13</v>
      </c>
    </row>
    <row r="14" spans="1:8" s="17" customFormat="1" ht="18.75" customHeight="1">
      <c r="A14" s="11">
        <v>10</v>
      </c>
      <c r="B14" s="12" t="s">
        <v>1156</v>
      </c>
      <c r="C14" s="12">
        <v>21022401314</v>
      </c>
      <c r="D14" s="13">
        <f t="shared" si="0"/>
        <v>74.25</v>
      </c>
      <c r="E14" s="12">
        <v>63.5</v>
      </c>
      <c r="F14" s="13">
        <v>85</v>
      </c>
      <c r="G14" s="12" t="s">
        <v>12</v>
      </c>
      <c r="H14" s="14" t="s">
        <v>13</v>
      </c>
    </row>
    <row r="15" spans="1:8" s="17" customFormat="1" ht="18.75" customHeight="1">
      <c r="A15" s="11">
        <v>11</v>
      </c>
      <c r="B15" s="12" t="s">
        <v>1157</v>
      </c>
      <c r="C15" s="12">
        <v>21022401403</v>
      </c>
      <c r="D15" s="13">
        <f t="shared" si="0"/>
        <v>74.05</v>
      </c>
      <c r="E15" s="12">
        <v>68.5</v>
      </c>
      <c r="F15" s="13">
        <v>79.6</v>
      </c>
      <c r="G15" s="12" t="s">
        <v>12</v>
      </c>
      <c r="H15" s="14" t="s">
        <v>13</v>
      </c>
    </row>
    <row r="16" spans="1:8" s="17" customFormat="1" ht="18.75" customHeight="1">
      <c r="A16" s="11">
        <v>12</v>
      </c>
      <c r="B16" s="12" t="s">
        <v>1158</v>
      </c>
      <c r="C16" s="12">
        <v>21022401312</v>
      </c>
      <c r="D16" s="13">
        <f t="shared" si="0"/>
        <v>73.3</v>
      </c>
      <c r="E16" s="12">
        <v>64</v>
      </c>
      <c r="F16" s="13">
        <v>82.6</v>
      </c>
      <c r="G16" s="12" t="s">
        <v>12</v>
      </c>
      <c r="H16" s="14" t="s">
        <v>13</v>
      </c>
    </row>
    <row r="17" spans="1:8" s="17" customFormat="1" ht="18.75" customHeight="1">
      <c r="A17" s="11">
        <v>13</v>
      </c>
      <c r="B17" s="12" t="s">
        <v>1159</v>
      </c>
      <c r="C17" s="12">
        <v>21022401214</v>
      </c>
      <c r="D17" s="13">
        <f t="shared" si="0"/>
        <v>73</v>
      </c>
      <c r="E17" s="12">
        <v>66</v>
      </c>
      <c r="F17" s="13">
        <v>80</v>
      </c>
      <c r="G17" s="12" t="s">
        <v>12</v>
      </c>
      <c r="H17" s="14" t="s">
        <v>13</v>
      </c>
    </row>
    <row r="18" spans="1:8" s="17" customFormat="1" ht="18.75" customHeight="1">
      <c r="A18" s="11">
        <v>13</v>
      </c>
      <c r="B18" s="12" t="s">
        <v>1160</v>
      </c>
      <c r="C18" s="12">
        <v>21022401216</v>
      </c>
      <c r="D18" s="13">
        <f t="shared" si="0"/>
        <v>73</v>
      </c>
      <c r="E18" s="12">
        <v>66</v>
      </c>
      <c r="F18" s="13">
        <v>80</v>
      </c>
      <c r="G18" s="12" t="s">
        <v>12</v>
      </c>
      <c r="H18" s="14" t="s">
        <v>13</v>
      </c>
    </row>
    <row r="19" spans="1:8" s="17" customFormat="1" ht="18.75" customHeight="1">
      <c r="A19" s="11">
        <v>15</v>
      </c>
      <c r="B19" s="12" t="s">
        <v>1161</v>
      </c>
      <c r="C19" s="12">
        <v>21022401029</v>
      </c>
      <c r="D19" s="13">
        <f t="shared" si="0"/>
        <v>72.75</v>
      </c>
      <c r="E19" s="12">
        <v>62.5</v>
      </c>
      <c r="F19" s="13">
        <v>83</v>
      </c>
      <c r="G19" s="12" t="s">
        <v>12</v>
      </c>
      <c r="H19" s="14" t="s">
        <v>13</v>
      </c>
    </row>
    <row r="20" spans="1:8" s="17" customFormat="1" ht="18.75" customHeight="1">
      <c r="A20" s="11">
        <v>15</v>
      </c>
      <c r="B20" s="12" t="s">
        <v>1162</v>
      </c>
      <c r="C20" s="12">
        <v>21022401022</v>
      </c>
      <c r="D20" s="13">
        <f t="shared" si="0"/>
        <v>72.75</v>
      </c>
      <c r="E20" s="12">
        <v>60.5</v>
      </c>
      <c r="F20" s="13">
        <v>85</v>
      </c>
      <c r="G20" s="12" t="s">
        <v>12</v>
      </c>
      <c r="H20" s="14" t="s">
        <v>13</v>
      </c>
    </row>
    <row r="21" spans="1:8" s="17" customFormat="1" ht="18.75" customHeight="1">
      <c r="A21" s="11">
        <v>17</v>
      </c>
      <c r="B21" s="12" t="s">
        <v>1163</v>
      </c>
      <c r="C21" s="12">
        <v>21022401201</v>
      </c>
      <c r="D21" s="13">
        <f t="shared" si="0"/>
        <v>72.45</v>
      </c>
      <c r="E21" s="12">
        <v>69.5</v>
      </c>
      <c r="F21" s="13">
        <v>75.4</v>
      </c>
      <c r="G21" s="12" t="s">
        <v>12</v>
      </c>
      <c r="H21" s="14"/>
    </row>
    <row r="22" spans="1:8" s="17" customFormat="1" ht="18.75" customHeight="1">
      <c r="A22" s="11">
        <v>18</v>
      </c>
      <c r="B22" s="12" t="s">
        <v>1164</v>
      </c>
      <c r="C22" s="12">
        <v>21022401126</v>
      </c>
      <c r="D22" s="13">
        <f t="shared" si="0"/>
        <v>72.25</v>
      </c>
      <c r="E22" s="12">
        <v>79.5</v>
      </c>
      <c r="F22" s="13">
        <v>65</v>
      </c>
      <c r="G22" s="12" t="s">
        <v>12</v>
      </c>
      <c r="H22" s="14"/>
    </row>
    <row r="23" spans="1:8" s="17" customFormat="1" ht="18.75" customHeight="1">
      <c r="A23" s="11">
        <v>18</v>
      </c>
      <c r="B23" s="12" t="s">
        <v>1165</v>
      </c>
      <c r="C23" s="12">
        <v>21022401321</v>
      </c>
      <c r="D23" s="13">
        <f t="shared" si="0"/>
        <v>72.25</v>
      </c>
      <c r="E23" s="12">
        <v>76.5</v>
      </c>
      <c r="F23" s="13">
        <v>68</v>
      </c>
      <c r="G23" s="12" t="s">
        <v>12</v>
      </c>
      <c r="H23" s="14"/>
    </row>
    <row r="24" spans="1:8" s="17" customFormat="1" ht="18.75" customHeight="1">
      <c r="A24" s="11">
        <v>20</v>
      </c>
      <c r="B24" s="12" t="s">
        <v>1166</v>
      </c>
      <c r="C24" s="12">
        <v>21022401116</v>
      </c>
      <c r="D24" s="13">
        <f t="shared" si="0"/>
        <v>72</v>
      </c>
      <c r="E24" s="12">
        <v>76</v>
      </c>
      <c r="F24" s="13">
        <v>68</v>
      </c>
      <c r="G24" s="12" t="s">
        <v>12</v>
      </c>
      <c r="H24" s="14"/>
    </row>
    <row r="25" spans="1:8" s="17" customFormat="1" ht="18.75" customHeight="1">
      <c r="A25" s="11">
        <v>21</v>
      </c>
      <c r="B25" s="12" t="s">
        <v>1167</v>
      </c>
      <c r="C25" s="12">
        <v>21022401401</v>
      </c>
      <c r="D25" s="13">
        <f t="shared" si="0"/>
        <v>71.7</v>
      </c>
      <c r="E25" s="12">
        <v>76</v>
      </c>
      <c r="F25" s="13">
        <v>67.4</v>
      </c>
      <c r="G25" s="12" t="s">
        <v>12</v>
      </c>
      <c r="H25" s="14"/>
    </row>
    <row r="26" spans="1:8" s="17" customFormat="1" ht="18.75" customHeight="1">
      <c r="A26" s="11">
        <v>22</v>
      </c>
      <c r="B26" s="12" t="s">
        <v>1168</v>
      </c>
      <c r="C26" s="12">
        <v>21022401412</v>
      </c>
      <c r="D26" s="13">
        <f t="shared" si="0"/>
        <v>71.25</v>
      </c>
      <c r="E26" s="12">
        <v>74.5</v>
      </c>
      <c r="F26" s="13">
        <v>68</v>
      </c>
      <c r="G26" s="12" t="s">
        <v>49</v>
      </c>
      <c r="H26" s="13"/>
    </row>
    <row r="27" spans="1:8" s="17" customFormat="1" ht="18.75" customHeight="1">
      <c r="A27" s="11">
        <v>23</v>
      </c>
      <c r="B27" s="12" t="s">
        <v>1169</v>
      </c>
      <c r="C27" s="12">
        <v>21022401018</v>
      </c>
      <c r="D27" s="13">
        <f t="shared" si="0"/>
        <v>71</v>
      </c>
      <c r="E27" s="12">
        <v>72</v>
      </c>
      <c r="F27" s="13">
        <v>70</v>
      </c>
      <c r="G27" s="12" t="s">
        <v>12</v>
      </c>
      <c r="H27" s="13"/>
    </row>
    <row r="28" spans="1:8" s="17" customFormat="1" ht="18.75" customHeight="1">
      <c r="A28" s="11">
        <v>23</v>
      </c>
      <c r="B28" s="12" t="s">
        <v>1170</v>
      </c>
      <c r="C28" s="12">
        <v>21022401021</v>
      </c>
      <c r="D28" s="13">
        <f t="shared" si="0"/>
        <v>71</v>
      </c>
      <c r="E28" s="12">
        <v>69</v>
      </c>
      <c r="F28" s="13">
        <v>73</v>
      </c>
      <c r="G28" s="12" t="s">
        <v>12</v>
      </c>
      <c r="H28" s="13"/>
    </row>
    <row r="29" spans="1:8" s="17" customFormat="1" ht="18.75" customHeight="1">
      <c r="A29" s="11">
        <v>25</v>
      </c>
      <c r="B29" s="12" t="s">
        <v>1171</v>
      </c>
      <c r="C29" s="12">
        <v>21022401030</v>
      </c>
      <c r="D29" s="13">
        <f t="shared" si="0"/>
        <v>70.75</v>
      </c>
      <c r="E29" s="12">
        <v>71.5</v>
      </c>
      <c r="F29" s="13">
        <v>70</v>
      </c>
      <c r="G29" s="12" t="s">
        <v>12</v>
      </c>
      <c r="H29" s="13"/>
    </row>
    <row r="30" spans="1:8" s="17" customFormat="1" ht="18.75" customHeight="1">
      <c r="A30" s="11">
        <v>26</v>
      </c>
      <c r="B30" s="12" t="s">
        <v>1172</v>
      </c>
      <c r="C30" s="12">
        <v>21022401024</v>
      </c>
      <c r="D30" s="13">
        <f t="shared" si="0"/>
        <v>70.3</v>
      </c>
      <c r="E30" s="12">
        <v>66</v>
      </c>
      <c r="F30" s="13">
        <v>74.6</v>
      </c>
      <c r="G30" s="12" t="s">
        <v>12</v>
      </c>
      <c r="H30" s="13"/>
    </row>
    <row r="31" spans="1:8" s="17" customFormat="1" ht="18.75" customHeight="1">
      <c r="A31" s="11">
        <v>27</v>
      </c>
      <c r="B31" s="12" t="s">
        <v>1173</v>
      </c>
      <c r="C31" s="12">
        <v>21022401028</v>
      </c>
      <c r="D31" s="13">
        <f t="shared" si="0"/>
        <v>69.75</v>
      </c>
      <c r="E31" s="12">
        <v>68.5</v>
      </c>
      <c r="F31" s="13">
        <v>71</v>
      </c>
      <c r="G31" s="12" t="s">
        <v>12</v>
      </c>
      <c r="H31" s="13"/>
    </row>
    <row r="32" spans="1:8" s="17" customFormat="1" ht="18.75" customHeight="1">
      <c r="A32" s="11">
        <v>28</v>
      </c>
      <c r="B32" s="12" t="s">
        <v>1174</v>
      </c>
      <c r="C32" s="12">
        <v>21022401218</v>
      </c>
      <c r="D32" s="13">
        <f t="shared" si="0"/>
        <v>69.4</v>
      </c>
      <c r="E32" s="12">
        <v>64</v>
      </c>
      <c r="F32" s="13">
        <v>74.8</v>
      </c>
      <c r="G32" s="12" t="s">
        <v>12</v>
      </c>
      <c r="H32" s="13"/>
    </row>
    <row r="33" spans="1:8" s="17" customFormat="1" ht="18.75" customHeight="1">
      <c r="A33" s="11">
        <v>29</v>
      </c>
      <c r="B33" s="12" t="s">
        <v>1175</v>
      </c>
      <c r="C33" s="12">
        <v>21022401020</v>
      </c>
      <c r="D33" s="13">
        <f t="shared" si="0"/>
        <v>68.75</v>
      </c>
      <c r="E33" s="12">
        <v>69.5</v>
      </c>
      <c r="F33" s="13">
        <v>68</v>
      </c>
      <c r="G33" s="12" t="s">
        <v>49</v>
      </c>
      <c r="H33" s="13"/>
    </row>
    <row r="34" spans="1:8" s="17" customFormat="1" ht="18.75" customHeight="1">
      <c r="A34" s="11">
        <v>30</v>
      </c>
      <c r="B34" s="12" t="s">
        <v>1176</v>
      </c>
      <c r="C34" s="12">
        <v>21022401326</v>
      </c>
      <c r="D34" s="13">
        <f t="shared" si="0"/>
        <v>68.65</v>
      </c>
      <c r="E34" s="12">
        <v>73.5</v>
      </c>
      <c r="F34" s="13">
        <v>63.8</v>
      </c>
      <c r="G34" s="12" t="s">
        <v>12</v>
      </c>
      <c r="H34" s="13"/>
    </row>
    <row r="35" spans="1:8" s="17" customFormat="1" ht="18.75" customHeight="1">
      <c r="A35" s="11">
        <v>31</v>
      </c>
      <c r="B35" s="12" t="s">
        <v>1177</v>
      </c>
      <c r="C35" s="12">
        <v>21022401119</v>
      </c>
      <c r="D35" s="13">
        <f t="shared" si="0"/>
        <v>68.35</v>
      </c>
      <c r="E35" s="12">
        <v>59.5</v>
      </c>
      <c r="F35" s="13">
        <v>77.2</v>
      </c>
      <c r="G35" s="12" t="s">
        <v>12</v>
      </c>
      <c r="H35" s="13"/>
    </row>
    <row r="36" spans="1:8" s="17" customFormat="1" ht="18.75" customHeight="1">
      <c r="A36" s="11">
        <v>32</v>
      </c>
      <c r="B36" s="12" t="s">
        <v>651</v>
      </c>
      <c r="C36" s="12">
        <v>21022401324</v>
      </c>
      <c r="D36" s="13">
        <f t="shared" si="0"/>
        <v>68.2</v>
      </c>
      <c r="E36" s="12">
        <v>66</v>
      </c>
      <c r="F36" s="13">
        <v>70.4</v>
      </c>
      <c r="G36" s="12" t="s">
        <v>12</v>
      </c>
      <c r="H36" s="13"/>
    </row>
    <row r="37" spans="1:8" s="17" customFormat="1" ht="18.75" customHeight="1">
      <c r="A37" s="11">
        <v>33</v>
      </c>
      <c r="B37" s="12" t="s">
        <v>1178</v>
      </c>
      <c r="C37" s="12">
        <v>21022401110</v>
      </c>
      <c r="D37" s="13">
        <f t="shared" si="0"/>
        <v>67.65</v>
      </c>
      <c r="E37" s="12">
        <v>59.5</v>
      </c>
      <c r="F37" s="13">
        <v>75.8</v>
      </c>
      <c r="G37" s="12" t="s">
        <v>12</v>
      </c>
      <c r="H37" s="13"/>
    </row>
    <row r="38" spans="1:8" s="17" customFormat="1" ht="18.75" customHeight="1">
      <c r="A38" s="11">
        <v>34</v>
      </c>
      <c r="B38" s="12" t="s">
        <v>1179</v>
      </c>
      <c r="C38" s="12">
        <v>21022401229</v>
      </c>
      <c r="D38" s="13">
        <f t="shared" si="0"/>
        <v>67.1</v>
      </c>
      <c r="E38" s="12">
        <v>65</v>
      </c>
      <c r="F38" s="13">
        <v>69.2</v>
      </c>
      <c r="G38" s="12" t="s">
        <v>12</v>
      </c>
      <c r="H38" s="13"/>
    </row>
    <row r="39" spans="1:8" s="17" customFormat="1" ht="18.75" customHeight="1">
      <c r="A39" s="11">
        <v>35</v>
      </c>
      <c r="B39" s="12" t="s">
        <v>1180</v>
      </c>
      <c r="C39" s="12">
        <v>21022401209</v>
      </c>
      <c r="D39" s="13">
        <f t="shared" si="0"/>
        <v>67.05</v>
      </c>
      <c r="E39" s="12">
        <v>61.5</v>
      </c>
      <c r="F39" s="13">
        <v>72.6</v>
      </c>
      <c r="G39" s="12" t="s">
        <v>12</v>
      </c>
      <c r="H39" s="13"/>
    </row>
    <row r="40" spans="1:8" s="17" customFormat="1" ht="18.75" customHeight="1">
      <c r="A40" s="11">
        <v>36</v>
      </c>
      <c r="B40" s="12" t="s">
        <v>1181</v>
      </c>
      <c r="C40" s="12">
        <v>21022401319</v>
      </c>
      <c r="D40" s="13">
        <f t="shared" si="0"/>
        <v>66.7</v>
      </c>
      <c r="E40" s="12">
        <v>66</v>
      </c>
      <c r="F40" s="13">
        <v>67.4</v>
      </c>
      <c r="G40" s="12" t="s">
        <v>12</v>
      </c>
      <c r="H40" s="13"/>
    </row>
    <row r="41" spans="1:8" s="17" customFormat="1" ht="18.75" customHeight="1">
      <c r="A41" s="11">
        <v>37</v>
      </c>
      <c r="B41" s="12" t="s">
        <v>1182</v>
      </c>
      <c r="C41" s="12">
        <v>21022401108</v>
      </c>
      <c r="D41" s="13">
        <f t="shared" si="0"/>
        <v>66.55</v>
      </c>
      <c r="E41" s="12">
        <v>65.5</v>
      </c>
      <c r="F41" s="13">
        <v>67.6</v>
      </c>
      <c r="G41" s="12" t="s">
        <v>12</v>
      </c>
      <c r="H41" s="13"/>
    </row>
    <row r="42" spans="1:8" s="17" customFormat="1" ht="18.75" customHeight="1">
      <c r="A42" s="11">
        <v>38</v>
      </c>
      <c r="B42" s="12" t="s">
        <v>1183</v>
      </c>
      <c r="C42" s="12">
        <v>21022401410</v>
      </c>
      <c r="D42" s="13">
        <f t="shared" si="0"/>
        <v>66.45</v>
      </c>
      <c r="E42" s="12">
        <v>64.5</v>
      </c>
      <c r="F42" s="13">
        <v>68.4</v>
      </c>
      <c r="G42" s="12" t="s">
        <v>12</v>
      </c>
      <c r="H42" s="13"/>
    </row>
    <row r="43" spans="1:8" s="17" customFormat="1" ht="18.75" customHeight="1">
      <c r="A43" s="11">
        <v>39</v>
      </c>
      <c r="B43" s="12" t="s">
        <v>1184</v>
      </c>
      <c r="C43" s="12">
        <v>21022401205</v>
      </c>
      <c r="D43" s="13">
        <f t="shared" si="0"/>
        <v>66.15</v>
      </c>
      <c r="E43" s="12">
        <v>71.5</v>
      </c>
      <c r="F43" s="13">
        <v>60.8</v>
      </c>
      <c r="G43" s="12" t="s">
        <v>49</v>
      </c>
      <c r="H43" s="13"/>
    </row>
    <row r="44" spans="1:8" s="17" customFormat="1" ht="18.75" customHeight="1">
      <c r="A44" s="11">
        <v>40</v>
      </c>
      <c r="B44" s="12" t="s">
        <v>1185</v>
      </c>
      <c r="C44" s="12">
        <v>21022401207</v>
      </c>
      <c r="D44" s="13">
        <f t="shared" si="0"/>
        <v>65.65</v>
      </c>
      <c r="E44" s="12">
        <v>65.5</v>
      </c>
      <c r="F44" s="13">
        <v>65.8</v>
      </c>
      <c r="G44" s="12" t="s">
        <v>12</v>
      </c>
      <c r="H44" s="13"/>
    </row>
    <row r="45" spans="1:8" s="17" customFormat="1" ht="18.75" customHeight="1">
      <c r="A45" s="11">
        <v>41</v>
      </c>
      <c r="B45" s="12" t="s">
        <v>1186</v>
      </c>
      <c r="C45" s="12">
        <v>21022401407</v>
      </c>
      <c r="D45" s="13">
        <f t="shared" si="0"/>
        <v>65.55</v>
      </c>
      <c r="E45" s="12">
        <v>59.5</v>
      </c>
      <c r="F45" s="13">
        <v>71.6</v>
      </c>
      <c r="G45" s="12" t="s">
        <v>12</v>
      </c>
      <c r="H45" s="13"/>
    </row>
    <row r="46" spans="1:8" s="17" customFormat="1" ht="18.75" customHeight="1">
      <c r="A46" s="11">
        <v>42</v>
      </c>
      <c r="B46" s="12" t="s">
        <v>1187</v>
      </c>
      <c r="C46" s="12">
        <v>21022401118</v>
      </c>
      <c r="D46" s="13">
        <f t="shared" si="0"/>
        <v>65</v>
      </c>
      <c r="E46" s="12">
        <v>65</v>
      </c>
      <c r="F46" s="13">
        <v>65</v>
      </c>
      <c r="G46" s="12" t="s">
        <v>12</v>
      </c>
      <c r="H46" s="13"/>
    </row>
    <row r="47" spans="1:8" s="17" customFormat="1" ht="18.75" customHeight="1">
      <c r="A47" s="11">
        <v>43</v>
      </c>
      <c r="B47" s="12" t="s">
        <v>1188</v>
      </c>
      <c r="C47" s="12">
        <v>21022401023</v>
      </c>
      <c r="D47" s="13">
        <f t="shared" si="0"/>
        <v>64.7</v>
      </c>
      <c r="E47" s="12">
        <v>64</v>
      </c>
      <c r="F47" s="13">
        <v>65.4</v>
      </c>
      <c r="G47" s="12" t="s">
        <v>12</v>
      </c>
      <c r="H47" s="13"/>
    </row>
    <row r="48" spans="1:8" s="17" customFormat="1" ht="18.75" customHeight="1">
      <c r="A48" s="11">
        <v>44</v>
      </c>
      <c r="B48" s="12" t="s">
        <v>1189</v>
      </c>
      <c r="C48" s="12">
        <v>21022401224</v>
      </c>
      <c r="D48" s="13">
        <f t="shared" si="0"/>
        <v>64.05</v>
      </c>
      <c r="E48" s="12">
        <v>59.5</v>
      </c>
      <c r="F48" s="13">
        <v>68.6</v>
      </c>
      <c r="G48" s="12" t="s">
        <v>12</v>
      </c>
      <c r="H48" s="13"/>
    </row>
    <row r="49" spans="1:8" s="17" customFormat="1" ht="18.75" customHeight="1">
      <c r="A49" s="11">
        <v>45</v>
      </c>
      <c r="B49" s="12" t="s">
        <v>1190</v>
      </c>
      <c r="C49" s="12">
        <v>21022401017</v>
      </c>
      <c r="D49" s="13">
        <f t="shared" si="0"/>
        <v>63.85</v>
      </c>
      <c r="E49" s="12">
        <v>67.5</v>
      </c>
      <c r="F49" s="13">
        <v>60.2</v>
      </c>
      <c r="G49" s="12" t="s">
        <v>12</v>
      </c>
      <c r="H49" s="13"/>
    </row>
    <row r="50" spans="1:8" s="17" customFormat="1" ht="18.75" customHeight="1">
      <c r="A50" s="11">
        <v>46</v>
      </c>
      <c r="B50" s="12" t="s">
        <v>1191</v>
      </c>
      <c r="C50" s="12">
        <v>21022401405</v>
      </c>
      <c r="D50" s="13">
        <f t="shared" si="0"/>
        <v>63.45</v>
      </c>
      <c r="E50" s="12">
        <v>61.5</v>
      </c>
      <c r="F50" s="13">
        <v>65.4</v>
      </c>
      <c r="G50" s="12" t="s">
        <v>12</v>
      </c>
      <c r="H50" s="13"/>
    </row>
    <row r="51" spans="1:8" s="17" customFormat="1" ht="18.75" customHeight="1">
      <c r="A51" s="11">
        <v>47</v>
      </c>
      <c r="B51" s="12" t="s">
        <v>1192</v>
      </c>
      <c r="C51" s="12">
        <v>21022401123</v>
      </c>
      <c r="D51" s="13">
        <f t="shared" si="0"/>
        <v>63</v>
      </c>
      <c r="E51" s="12">
        <v>62</v>
      </c>
      <c r="F51" s="13">
        <v>64</v>
      </c>
      <c r="G51" s="12" t="s">
        <v>12</v>
      </c>
      <c r="H51" s="13"/>
    </row>
    <row r="52" spans="1:8" s="17" customFormat="1" ht="18.75" customHeight="1">
      <c r="A52" s="11">
        <v>48</v>
      </c>
      <c r="B52" s="12" t="s">
        <v>1193</v>
      </c>
      <c r="C52" s="12">
        <v>21022401301</v>
      </c>
      <c r="D52" s="13">
        <f t="shared" si="0"/>
        <v>61.4</v>
      </c>
      <c r="E52" s="12">
        <v>63</v>
      </c>
      <c r="F52" s="13">
        <v>59.8</v>
      </c>
      <c r="G52" s="12" t="s">
        <v>49</v>
      </c>
      <c r="H52" s="13"/>
    </row>
    <row r="53" spans="1:8" s="17" customFormat="1" ht="18.75" customHeight="1">
      <c r="A53" s="11">
        <v>49</v>
      </c>
      <c r="B53" s="12" t="s">
        <v>1194</v>
      </c>
      <c r="C53" s="12">
        <v>21022401027</v>
      </c>
      <c r="D53" s="13">
        <f t="shared" si="0"/>
        <v>39.25</v>
      </c>
      <c r="E53" s="12">
        <v>78.5</v>
      </c>
      <c r="F53" s="13">
        <v>0</v>
      </c>
      <c r="G53" s="12" t="s">
        <v>12</v>
      </c>
      <c r="H53" s="25" t="s">
        <v>106</v>
      </c>
    </row>
    <row r="54" spans="1:8" s="17" customFormat="1" ht="18.75" customHeight="1">
      <c r="A54" s="11">
        <v>50</v>
      </c>
      <c r="B54" s="12" t="s">
        <v>1195</v>
      </c>
      <c r="C54" s="12">
        <v>21022401303</v>
      </c>
      <c r="D54" s="13">
        <f t="shared" si="0"/>
        <v>34.25</v>
      </c>
      <c r="E54" s="12">
        <v>68.5</v>
      </c>
      <c r="F54" s="13">
        <v>0</v>
      </c>
      <c r="G54" s="12" t="s">
        <v>12</v>
      </c>
      <c r="H54" s="25" t="s">
        <v>106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L18" sqref="L18"/>
    </sheetView>
  </sheetViews>
  <sheetFormatPr defaultColWidth="9.00390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  <col min="9" max="16384" width="9.00390625" style="17" customWidth="1"/>
  </cols>
  <sheetData>
    <row r="1" spans="1:8" s="17" customFormat="1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7" customFormat="1" ht="21.75">
      <c r="A2" s="4" t="s">
        <v>1196</v>
      </c>
      <c r="B2" s="4"/>
      <c r="C2" s="4" t="s">
        <v>1197</v>
      </c>
      <c r="D2" s="5"/>
      <c r="E2" s="5"/>
      <c r="F2" s="5"/>
      <c r="G2" s="5"/>
      <c r="H2"/>
    </row>
    <row r="3" spans="1:8" s="17" customFormat="1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s="17" customFormat="1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s="17" customFormat="1" ht="14.25">
      <c r="A5" s="11">
        <v>1</v>
      </c>
      <c r="B5" s="12" t="s">
        <v>1198</v>
      </c>
      <c r="C5" s="12">
        <f>VLOOKUP(B5,'[1]总排名'!$C$3:$E$39,3,0)</f>
        <v>21011603616</v>
      </c>
      <c r="D5" s="13">
        <f aca="true" t="shared" si="0" ref="D5:D39">(E5+F5)/2</f>
        <v>79.65</v>
      </c>
      <c r="E5" s="12">
        <v>76.5</v>
      </c>
      <c r="F5" s="13">
        <v>82.8</v>
      </c>
      <c r="G5" s="12" t="s">
        <v>12</v>
      </c>
      <c r="H5" s="14" t="s">
        <v>13</v>
      </c>
    </row>
    <row r="6" spans="1:8" s="17" customFormat="1" ht="14.25">
      <c r="A6" s="11">
        <v>2</v>
      </c>
      <c r="B6" s="12" t="s">
        <v>1199</v>
      </c>
      <c r="C6" s="12">
        <f>VLOOKUP(B6,'[1]总排名'!$C$3:$E$39,3,0)</f>
        <v>21011603625</v>
      </c>
      <c r="D6" s="13">
        <f t="shared" si="0"/>
        <v>79.25</v>
      </c>
      <c r="E6" s="12">
        <v>74.5</v>
      </c>
      <c r="F6" s="13">
        <v>84</v>
      </c>
      <c r="G6" s="12" t="s">
        <v>12</v>
      </c>
      <c r="H6" s="14" t="s">
        <v>13</v>
      </c>
    </row>
    <row r="7" spans="1:8" s="17" customFormat="1" ht="14.25">
      <c r="A7" s="11">
        <v>3</v>
      </c>
      <c r="B7" s="12" t="s">
        <v>1200</v>
      </c>
      <c r="C7" s="12">
        <f>VLOOKUP(B7,'[1]总排名'!$C$3:$E$39,3,0)</f>
        <v>21011603614</v>
      </c>
      <c r="D7" s="13">
        <f t="shared" si="0"/>
        <v>78.8</v>
      </c>
      <c r="E7" s="12">
        <v>72</v>
      </c>
      <c r="F7" s="13">
        <v>85.6</v>
      </c>
      <c r="G7" s="12" t="s">
        <v>12</v>
      </c>
      <c r="H7" s="14" t="s">
        <v>13</v>
      </c>
    </row>
    <row r="8" spans="1:8" s="17" customFormat="1" ht="14.25">
      <c r="A8" s="11">
        <v>4</v>
      </c>
      <c r="B8" s="12" t="s">
        <v>1201</v>
      </c>
      <c r="C8" s="12">
        <f>VLOOKUP(B8,'[1]总排名'!$C$3:$E$39,3,0)</f>
        <v>21011603623</v>
      </c>
      <c r="D8" s="13">
        <f t="shared" si="0"/>
        <v>77.8</v>
      </c>
      <c r="E8" s="12">
        <v>74</v>
      </c>
      <c r="F8" s="13">
        <v>81.6</v>
      </c>
      <c r="G8" s="12" t="s">
        <v>12</v>
      </c>
      <c r="H8" s="14" t="s">
        <v>13</v>
      </c>
    </row>
    <row r="9" spans="1:8" s="17" customFormat="1" ht="14.25">
      <c r="A9" s="11">
        <v>5</v>
      </c>
      <c r="B9" s="12" t="s">
        <v>1202</v>
      </c>
      <c r="C9" s="12">
        <f>VLOOKUP(B9,'[1]总排名'!$C$3:$E$39,3,0)</f>
        <v>21011603720</v>
      </c>
      <c r="D9" s="13">
        <f t="shared" si="0"/>
        <v>75.65</v>
      </c>
      <c r="E9" s="12">
        <v>67.5</v>
      </c>
      <c r="F9" s="13">
        <v>83.8</v>
      </c>
      <c r="G9" s="12" t="s">
        <v>12</v>
      </c>
      <c r="H9" s="14" t="s">
        <v>13</v>
      </c>
    </row>
    <row r="10" spans="1:8" s="17" customFormat="1" ht="14.25">
      <c r="A10" s="11">
        <v>6</v>
      </c>
      <c r="B10" s="12" t="s">
        <v>31</v>
      </c>
      <c r="C10" s="12">
        <f>VLOOKUP(B10,'[1]总排名'!$C$3:$E$39,3,0)</f>
        <v>21011603721</v>
      </c>
      <c r="D10" s="13">
        <f t="shared" si="0"/>
        <v>75.2</v>
      </c>
      <c r="E10" s="12">
        <v>68</v>
      </c>
      <c r="F10" s="13">
        <v>82.4</v>
      </c>
      <c r="G10" s="12" t="s">
        <v>12</v>
      </c>
      <c r="H10" s="14" t="s">
        <v>13</v>
      </c>
    </row>
    <row r="11" spans="1:8" s="17" customFormat="1" ht="14.25">
      <c r="A11" s="11">
        <v>7</v>
      </c>
      <c r="B11" s="12" t="s">
        <v>1203</v>
      </c>
      <c r="C11" s="12">
        <f>VLOOKUP(B11,'[1]总排名'!$C$3:$E$39,3,0)</f>
        <v>21011603618</v>
      </c>
      <c r="D11" s="13">
        <f t="shared" si="0"/>
        <v>75.1</v>
      </c>
      <c r="E11" s="12">
        <v>67</v>
      </c>
      <c r="F11" s="13">
        <v>83.2</v>
      </c>
      <c r="G11" s="12" t="s">
        <v>12</v>
      </c>
      <c r="H11" s="14" t="s">
        <v>13</v>
      </c>
    </row>
    <row r="12" spans="1:8" s="17" customFormat="1" ht="14.25">
      <c r="A12" s="11">
        <v>8</v>
      </c>
      <c r="B12" s="12" t="s">
        <v>1204</v>
      </c>
      <c r="C12" s="12">
        <f>VLOOKUP(B12,'[1]总排名'!$C$3:$E$39,3,0)</f>
        <v>21011603704</v>
      </c>
      <c r="D12" s="13">
        <f t="shared" si="0"/>
        <v>74.8</v>
      </c>
      <c r="E12" s="12">
        <v>66</v>
      </c>
      <c r="F12" s="13">
        <v>83.6</v>
      </c>
      <c r="G12" s="12" t="s">
        <v>12</v>
      </c>
      <c r="H12" s="14" t="s">
        <v>13</v>
      </c>
    </row>
    <row r="13" spans="1:8" s="17" customFormat="1" ht="14.25">
      <c r="A13" s="11">
        <v>9</v>
      </c>
      <c r="B13" s="12" t="s">
        <v>1205</v>
      </c>
      <c r="C13" s="12">
        <f>VLOOKUP(B13,'[1]总排名'!$C$3:$E$39,3,0)</f>
        <v>21011603603</v>
      </c>
      <c r="D13" s="13">
        <f t="shared" si="0"/>
        <v>73.9</v>
      </c>
      <c r="E13" s="12">
        <v>64</v>
      </c>
      <c r="F13" s="13">
        <v>83.8</v>
      </c>
      <c r="G13" s="12" t="s">
        <v>12</v>
      </c>
      <c r="H13" s="14" t="s">
        <v>13</v>
      </c>
    </row>
    <row r="14" spans="1:8" s="17" customFormat="1" ht="14.25">
      <c r="A14" s="11">
        <v>10</v>
      </c>
      <c r="B14" s="12" t="s">
        <v>58</v>
      </c>
      <c r="C14" s="12">
        <f>VLOOKUP(B14,'[1]总排名'!$C$3:$E$39,3,0)</f>
        <v>21011603627</v>
      </c>
      <c r="D14" s="13">
        <f t="shared" si="0"/>
        <v>72.8</v>
      </c>
      <c r="E14" s="12">
        <v>59</v>
      </c>
      <c r="F14" s="13">
        <v>86.6</v>
      </c>
      <c r="G14" s="12" t="s">
        <v>12</v>
      </c>
      <c r="H14" s="14" t="s">
        <v>13</v>
      </c>
    </row>
    <row r="15" spans="1:8" s="17" customFormat="1" ht="14.25">
      <c r="A15" s="11">
        <v>11</v>
      </c>
      <c r="B15" s="12" t="s">
        <v>1206</v>
      </c>
      <c r="C15" s="12">
        <f>VLOOKUP(B15,'[1]总排名'!$C$3:$E$39,3,0)</f>
        <v>21011603715</v>
      </c>
      <c r="D15" s="13">
        <f t="shared" si="0"/>
        <v>72.75</v>
      </c>
      <c r="E15" s="12">
        <v>74.5</v>
      </c>
      <c r="F15" s="13">
        <v>71</v>
      </c>
      <c r="G15" s="12" t="s">
        <v>12</v>
      </c>
      <c r="H15" s="14"/>
    </row>
    <row r="16" spans="1:8" s="17" customFormat="1" ht="14.25">
      <c r="A16" s="11">
        <v>12</v>
      </c>
      <c r="B16" s="12" t="s">
        <v>1207</v>
      </c>
      <c r="C16" s="12">
        <f>VLOOKUP(B16,'[1]总排名'!$C$3:$E$39,3,0)</f>
        <v>21011603716</v>
      </c>
      <c r="D16" s="13">
        <f t="shared" si="0"/>
        <v>72.7</v>
      </c>
      <c r="E16" s="12">
        <v>67</v>
      </c>
      <c r="F16" s="13">
        <v>78.4</v>
      </c>
      <c r="G16" s="12" t="s">
        <v>12</v>
      </c>
      <c r="H16" s="14"/>
    </row>
    <row r="17" spans="1:8" s="17" customFormat="1" ht="14.25">
      <c r="A17" s="11">
        <v>13</v>
      </c>
      <c r="B17" s="12" t="s">
        <v>1208</v>
      </c>
      <c r="C17" s="12">
        <f>VLOOKUP(B17,'[1]总排名'!$C$3:$E$39,3,0)</f>
        <v>21011603615</v>
      </c>
      <c r="D17" s="13">
        <f t="shared" si="0"/>
        <v>72.6</v>
      </c>
      <c r="E17" s="12">
        <v>70</v>
      </c>
      <c r="F17" s="13">
        <v>75.2</v>
      </c>
      <c r="G17" s="12" t="s">
        <v>12</v>
      </c>
      <c r="H17" s="14"/>
    </row>
    <row r="18" spans="1:8" s="17" customFormat="1" ht="14.25">
      <c r="A18" s="11">
        <v>14</v>
      </c>
      <c r="B18" s="12" t="s">
        <v>1209</v>
      </c>
      <c r="C18" s="12">
        <f>VLOOKUP(B18,'[1]总排名'!$C$3:$E$39,3,0)</f>
        <v>21011603730</v>
      </c>
      <c r="D18" s="13">
        <f t="shared" si="0"/>
        <v>72.45</v>
      </c>
      <c r="E18" s="12">
        <v>69.5</v>
      </c>
      <c r="F18" s="13">
        <v>75.4</v>
      </c>
      <c r="G18" s="12" t="s">
        <v>12</v>
      </c>
      <c r="H18" s="14"/>
    </row>
    <row r="19" spans="1:8" s="17" customFormat="1" ht="14.25">
      <c r="A19" s="11">
        <v>15</v>
      </c>
      <c r="B19" s="12" t="s">
        <v>1210</v>
      </c>
      <c r="C19" s="12">
        <f>VLOOKUP(B19,'[1]总排名'!$C$3:$E$39,3,0)</f>
        <v>21011603604</v>
      </c>
      <c r="D19" s="13">
        <f t="shared" si="0"/>
        <v>72.25</v>
      </c>
      <c r="E19" s="12">
        <v>64.5</v>
      </c>
      <c r="F19" s="13">
        <v>80</v>
      </c>
      <c r="G19" s="12" t="s">
        <v>12</v>
      </c>
      <c r="H19" s="14"/>
    </row>
    <row r="20" spans="1:8" s="17" customFormat="1" ht="14.25">
      <c r="A20" s="11">
        <v>16</v>
      </c>
      <c r="B20" s="12" t="s">
        <v>1211</v>
      </c>
      <c r="C20" s="12">
        <f>VLOOKUP(B20,'[1]总排名'!$C$3:$E$39,3,0)</f>
        <v>21011603612</v>
      </c>
      <c r="D20" s="13">
        <f t="shared" si="0"/>
        <v>71.8</v>
      </c>
      <c r="E20" s="12">
        <v>68</v>
      </c>
      <c r="F20" s="13">
        <v>75.6</v>
      </c>
      <c r="G20" s="12" t="s">
        <v>12</v>
      </c>
      <c r="H20" s="14"/>
    </row>
    <row r="21" spans="1:8" s="17" customFormat="1" ht="14.25">
      <c r="A21" s="11">
        <v>17</v>
      </c>
      <c r="B21" s="12" t="s">
        <v>1212</v>
      </c>
      <c r="C21" s="12">
        <f>VLOOKUP(B21,'[1]总排名'!$C$3:$E$39,3,0)</f>
        <v>21011603728</v>
      </c>
      <c r="D21" s="13">
        <f t="shared" si="0"/>
        <v>71.75</v>
      </c>
      <c r="E21" s="12">
        <v>69.5</v>
      </c>
      <c r="F21" s="13">
        <v>74</v>
      </c>
      <c r="G21" s="12" t="s">
        <v>12</v>
      </c>
      <c r="H21" s="14"/>
    </row>
    <row r="22" spans="1:8" s="17" customFormat="1" ht="14.25">
      <c r="A22" s="11">
        <v>18</v>
      </c>
      <c r="B22" s="12" t="s">
        <v>1213</v>
      </c>
      <c r="C22" s="12">
        <f>VLOOKUP(B22,'[1]总排名'!$C$3:$E$39,3,0)</f>
        <v>21011603617</v>
      </c>
      <c r="D22" s="13">
        <f t="shared" si="0"/>
        <v>71.7</v>
      </c>
      <c r="E22" s="12">
        <v>68</v>
      </c>
      <c r="F22" s="13">
        <v>75.4</v>
      </c>
      <c r="G22" s="12" t="s">
        <v>12</v>
      </c>
      <c r="H22" s="14"/>
    </row>
    <row r="23" spans="1:8" s="17" customFormat="1" ht="14.25">
      <c r="A23" s="11">
        <v>19</v>
      </c>
      <c r="B23" s="12" t="s">
        <v>228</v>
      </c>
      <c r="C23" s="12">
        <f>VLOOKUP(B23,'[1]总排名'!$C$3:$E$39,3,0)</f>
        <v>21011603803</v>
      </c>
      <c r="D23" s="13">
        <f t="shared" si="0"/>
        <v>71.35</v>
      </c>
      <c r="E23" s="12">
        <v>73.5</v>
      </c>
      <c r="F23" s="13">
        <v>69.2</v>
      </c>
      <c r="G23" s="12" t="s">
        <v>12</v>
      </c>
      <c r="H23" s="14"/>
    </row>
    <row r="24" spans="1:8" s="17" customFormat="1" ht="14.25">
      <c r="A24" s="11">
        <v>20</v>
      </c>
      <c r="B24" s="12" t="s">
        <v>1160</v>
      </c>
      <c r="C24" s="12">
        <f>VLOOKUP(B24,'[1]总排名'!$C$3:$E$39,3,0)</f>
        <v>21011603619</v>
      </c>
      <c r="D24" s="13">
        <f t="shared" si="0"/>
        <v>70.95</v>
      </c>
      <c r="E24" s="12">
        <v>67.5</v>
      </c>
      <c r="F24" s="13">
        <v>74.4</v>
      </c>
      <c r="G24" s="12" t="s">
        <v>12</v>
      </c>
      <c r="H24" s="14"/>
    </row>
    <row r="25" spans="1:8" s="17" customFormat="1" ht="14.25">
      <c r="A25" s="11">
        <v>21</v>
      </c>
      <c r="B25" s="12" t="s">
        <v>1214</v>
      </c>
      <c r="C25" s="12">
        <f>VLOOKUP(B25,'[1]总排名'!$C$3:$E$39,3,0)</f>
        <v>21011603701</v>
      </c>
      <c r="D25" s="13">
        <f t="shared" si="0"/>
        <v>70.95</v>
      </c>
      <c r="E25" s="12">
        <v>60.5</v>
      </c>
      <c r="F25" s="13">
        <v>81.4</v>
      </c>
      <c r="G25" s="12" t="s">
        <v>12</v>
      </c>
      <c r="H25" s="14"/>
    </row>
    <row r="26" spans="1:8" s="17" customFormat="1" ht="14.25">
      <c r="A26" s="11">
        <v>22</v>
      </c>
      <c r="B26" s="12" t="s">
        <v>1215</v>
      </c>
      <c r="C26" s="12">
        <f>VLOOKUP(B26,'[1]总排名'!$C$3:$E$39,3,0)</f>
        <v>21011603605</v>
      </c>
      <c r="D26" s="13">
        <f t="shared" si="0"/>
        <v>70.3</v>
      </c>
      <c r="E26" s="12">
        <v>62</v>
      </c>
      <c r="F26" s="13">
        <v>78.6</v>
      </c>
      <c r="G26" s="12" t="s">
        <v>12</v>
      </c>
      <c r="H26" s="13"/>
    </row>
    <row r="27" spans="1:8" s="17" customFormat="1" ht="14.25">
      <c r="A27" s="11">
        <v>23</v>
      </c>
      <c r="B27" s="12" t="s">
        <v>458</v>
      </c>
      <c r="C27" s="12">
        <f>VLOOKUP(B27,'[1]总排名'!$C$3:$E$39,3,0)</f>
        <v>21011603607</v>
      </c>
      <c r="D27" s="13">
        <f t="shared" si="0"/>
        <v>69.95</v>
      </c>
      <c r="E27" s="12">
        <v>60.5</v>
      </c>
      <c r="F27" s="13">
        <v>79.4</v>
      </c>
      <c r="G27" s="12" t="s">
        <v>12</v>
      </c>
      <c r="H27" s="13"/>
    </row>
    <row r="28" spans="1:8" s="17" customFormat="1" ht="14.25">
      <c r="A28" s="11">
        <v>24</v>
      </c>
      <c r="B28" s="12" t="s">
        <v>1216</v>
      </c>
      <c r="C28" s="12">
        <f>VLOOKUP(B28,'[1]总排名'!$C$3:$E$39,3,0)</f>
        <v>21011603708</v>
      </c>
      <c r="D28" s="13">
        <f t="shared" si="0"/>
        <v>68.2</v>
      </c>
      <c r="E28" s="12">
        <v>61</v>
      </c>
      <c r="F28" s="13">
        <v>75.4</v>
      </c>
      <c r="G28" s="12" t="s">
        <v>12</v>
      </c>
      <c r="H28" s="13"/>
    </row>
    <row r="29" spans="1:8" s="17" customFormat="1" ht="14.25">
      <c r="A29" s="11">
        <v>25</v>
      </c>
      <c r="B29" s="12" t="s">
        <v>1217</v>
      </c>
      <c r="C29" s="12">
        <f>VLOOKUP(B29,'[1]总排名'!$C$3:$E$39,3,0)</f>
        <v>21011603630</v>
      </c>
      <c r="D29" s="13">
        <f t="shared" si="0"/>
        <v>67.5</v>
      </c>
      <c r="E29" s="12">
        <v>62</v>
      </c>
      <c r="F29" s="13">
        <v>73</v>
      </c>
      <c r="G29" s="12" t="s">
        <v>12</v>
      </c>
      <c r="H29" s="13"/>
    </row>
    <row r="30" spans="1:8" s="17" customFormat="1" ht="14.25">
      <c r="A30" s="11">
        <v>26</v>
      </c>
      <c r="B30" s="12" t="s">
        <v>985</v>
      </c>
      <c r="C30" s="12">
        <f>VLOOKUP(B30,'[1]总排名'!$C$3:$E$39,3,0)</f>
        <v>21011603712</v>
      </c>
      <c r="D30" s="13">
        <f t="shared" si="0"/>
        <v>67.2</v>
      </c>
      <c r="E30" s="12">
        <v>70</v>
      </c>
      <c r="F30" s="13">
        <v>64.4</v>
      </c>
      <c r="G30" s="12" t="s">
        <v>12</v>
      </c>
      <c r="H30" s="13"/>
    </row>
    <row r="31" spans="1:8" s="17" customFormat="1" ht="14.25">
      <c r="A31" s="11">
        <v>27</v>
      </c>
      <c r="B31" s="12" t="s">
        <v>1218</v>
      </c>
      <c r="C31" s="12">
        <f>VLOOKUP(B31,'[1]总排名'!$C$3:$E$39,3,0)</f>
        <v>21011603710</v>
      </c>
      <c r="D31" s="13">
        <f t="shared" si="0"/>
        <v>67.15</v>
      </c>
      <c r="E31" s="12">
        <v>63.5</v>
      </c>
      <c r="F31" s="13">
        <v>70.8</v>
      </c>
      <c r="G31" s="12" t="s">
        <v>12</v>
      </c>
      <c r="H31" s="13"/>
    </row>
    <row r="32" spans="1:8" s="17" customFormat="1" ht="14.25">
      <c r="A32" s="11">
        <v>28</v>
      </c>
      <c r="B32" s="12" t="s">
        <v>1219</v>
      </c>
      <c r="C32" s="12">
        <f>VLOOKUP(B32,'[1]总排名'!$C$3:$E$39,3,0)</f>
        <v>21011603726</v>
      </c>
      <c r="D32" s="13">
        <f t="shared" si="0"/>
        <v>67</v>
      </c>
      <c r="E32" s="12">
        <v>63</v>
      </c>
      <c r="F32" s="13">
        <v>71</v>
      </c>
      <c r="G32" s="12" t="s">
        <v>12</v>
      </c>
      <c r="H32" s="13"/>
    </row>
    <row r="33" spans="1:8" s="17" customFormat="1" ht="14.25">
      <c r="A33" s="11">
        <v>29</v>
      </c>
      <c r="B33" s="12" t="s">
        <v>1220</v>
      </c>
      <c r="C33" s="12">
        <f>VLOOKUP(B33,'[1]总排名'!$C$3:$E$39,3,0)</f>
        <v>21011603707</v>
      </c>
      <c r="D33" s="13">
        <f t="shared" si="0"/>
        <v>66.65</v>
      </c>
      <c r="E33" s="12">
        <v>62.5</v>
      </c>
      <c r="F33" s="13">
        <v>70.8</v>
      </c>
      <c r="G33" s="12" t="s">
        <v>12</v>
      </c>
      <c r="H33" s="13"/>
    </row>
    <row r="34" spans="1:8" s="17" customFormat="1" ht="14.25">
      <c r="A34" s="11">
        <v>30</v>
      </c>
      <c r="B34" s="12" t="s">
        <v>1221</v>
      </c>
      <c r="C34" s="12">
        <f>VLOOKUP(B34,'[1]总排名'!$C$3:$E$39,3,0)</f>
        <v>21011603613</v>
      </c>
      <c r="D34" s="13">
        <f t="shared" si="0"/>
        <v>66.65</v>
      </c>
      <c r="E34" s="12">
        <v>55.5</v>
      </c>
      <c r="F34" s="13">
        <v>77.8</v>
      </c>
      <c r="G34" s="12" t="s">
        <v>12</v>
      </c>
      <c r="H34" s="13"/>
    </row>
    <row r="35" spans="1:8" s="17" customFormat="1" ht="14.25">
      <c r="A35" s="11">
        <v>31</v>
      </c>
      <c r="B35" s="12" t="s">
        <v>1222</v>
      </c>
      <c r="C35" s="12">
        <f>VLOOKUP(B35,'[1]总排名'!$C$3:$E$39,3,0)</f>
        <v>21011603610</v>
      </c>
      <c r="D35" s="13">
        <f t="shared" si="0"/>
        <v>65.35</v>
      </c>
      <c r="E35" s="12">
        <v>59.5</v>
      </c>
      <c r="F35" s="13">
        <v>71.2</v>
      </c>
      <c r="G35" s="12" t="s">
        <v>12</v>
      </c>
      <c r="H35" s="13"/>
    </row>
    <row r="36" spans="1:8" s="17" customFormat="1" ht="14.25">
      <c r="A36" s="11">
        <v>32</v>
      </c>
      <c r="B36" s="12" t="s">
        <v>1223</v>
      </c>
      <c r="C36" s="12">
        <f>VLOOKUP(B36,'[1]总排名'!$C$3:$E$39,3,0)</f>
        <v>21011603711</v>
      </c>
      <c r="D36" s="13">
        <f t="shared" si="0"/>
        <v>63.95</v>
      </c>
      <c r="E36" s="12">
        <v>56.5</v>
      </c>
      <c r="F36" s="13">
        <v>71.4</v>
      </c>
      <c r="G36" s="12" t="s">
        <v>12</v>
      </c>
      <c r="H36" s="13"/>
    </row>
    <row r="37" spans="1:8" s="17" customFormat="1" ht="14.25">
      <c r="A37" s="11">
        <v>33</v>
      </c>
      <c r="B37" s="12" t="s">
        <v>1224</v>
      </c>
      <c r="C37" s="12">
        <f>VLOOKUP(B37,'[1]总排名'!$C$3:$E$39,3,0)</f>
        <v>21011603626</v>
      </c>
      <c r="D37" s="13">
        <f t="shared" si="0"/>
        <v>61.6</v>
      </c>
      <c r="E37" s="12">
        <v>59</v>
      </c>
      <c r="F37" s="13">
        <v>64.2</v>
      </c>
      <c r="G37" s="12" t="s">
        <v>12</v>
      </c>
      <c r="H37" s="13"/>
    </row>
    <row r="38" spans="1:8" s="17" customFormat="1" ht="14.25">
      <c r="A38" s="11">
        <v>34</v>
      </c>
      <c r="B38" s="12" t="s">
        <v>1225</v>
      </c>
      <c r="C38" s="12">
        <f>VLOOKUP(B38,'[1]总排名'!$C$3:$E$39,3,0)</f>
        <v>21011603624</v>
      </c>
      <c r="D38" s="13">
        <f t="shared" si="0"/>
        <v>38.25</v>
      </c>
      <c r="E38" s="12">
        <v>76.5</v>
      </c>
      <c r="F38" s="13">
        <v>0</v>
      </c>
      <c r="G38" s="12" t="s">
        <v>12</v>
      </c>
      <c r="H38" s="25" t="s">
        <v>106</v>
      </c>
    </row>
    <row r="39" spans="1:8" s="17" customFormat="1" ht="14.25">
      <c r="A39" s="11">
        <v>35</v>
      </c>
      <c r="B39" s="12" t="s">
        <v>1226</v>
      </c>
      <c r="C39" s="12">
        <f>VLOOKUP(B39,'[1]总排名'!$C$3:$E$39,3,0)</f>
        <v>21011603804</v>
      </c>
      <c r="D39" s="13">
        <f t="shared" si="0"/>
        <v>29.5</v>
      </c>
      <c r="E39" s="12">
        <v>59</v>
      </c>
      <c r="F39" s="13">
        <v>0</v>
      </c>
      <c r="G39" s="12" t="s">
        <v>12</v>
      </c>
      <c r="H39" s="25" t="s">
        <v>106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14"/>
  <sheetViews>
    <sheetView zoomScaleSheetLayoutView="100" workbookViewId="0" topLeftCell="A103">
      <selection activeCell="G124" sqref="G124"/>
    </sheetView>
  </sheetViews>
  <sheetFormatPr defaultColWidth="9.00390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  <col min="9" max="9" width="12.57421875" style="26" bestFit="1" customWidth="1"/>
    <col min="10" max="16384" width="9.00390625" style="26" customWidth="1"/>
  </cols>
  <sheetData>
    <row r="1" spans="1:8" s="26" customFormat="1" ht="48" customHeight="1">
      <c r="A1" s="3" t="s">
        <v>792</v>
      </c>
      <c r="B1" s="3"/>
      <c r="C1" s="3"/>
      <c r="D1" s="3"/>
      <c r="E1" s="3"/>
      <c r="F1" s="3"/>
      <c r="G1" s="3"/>
      <c r="H1" s="3"/>
    </row>
    <row r="2" spans="1:8" s="26" customFormat="1" ht="21.75">
      <c r="A2" s="4" t="s">
        <v>1227</v>
      </c>
      <c r="B2" s="4"/>
      <c r="C2" s="4"/>
      <c r="D2" s="5"/>
      <c r="E2" s="5"/>
      <c r="F2" s="5"/>
      <c r="G2" s="5"/>
      <c r="H2"/>
    </row>
    <row r="3" spans="1:8" s="26" customFormat="1" ht="15.7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s="26" customFormat="1" ht="15.75" customHeight="1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s="26" customFormat="1" ht="15" customHeight="1">
      <c r="A5" s="11">
        <v>1</v>
      </c>
      <c r="B5" s="12" t="s">
        <v>1228</v>
      </c>
      <c r="C5" s="12">
        <v>21011704409</v>
      </c>
      <c r="D5" s="13">
        <v>85.7</v>
      </c>
      <c r="E5" s="12">
        <v>87</v>
      </c>
      <c r="F5" s="13">
        <v>84.4</v>
      </c>
      <c r="G5" s="12" t="s">
        <v>12</v>
      </c>
      <c r="H5" s="14" t="s">
        <v>13</v>
      </c>
    </row>
    <row r="6" spans="1:8" s="26" customFormat="1" ht="15" customHeight="1">
      <c r="A6" s="11">
        <v>2</v>
      </c>
      <c r="B6" s="12" t="s">
        <v>1229</v>
      </c>
      <c r="C6" s="12">
        <v>21011703920</v>
      </c>
      <c r="D6" s="13">
        <v>83.25</v>
      </c>
      <c r="E6" s="12">
        <v>87.5</v>
      </c>
      <c r="F6" s="13">
        <v>79</v>
      </c>
      <c r="G6" s="12" t="s">
        <v>12</v>
      </c>
      <c r="H6" s="14" t="s">
        <v>13</v>
      </c>
    </row>
    <row r="7" spans="1:8" s="26" customFormat="1" ht="15" customHeight="1">
      <c r="A7" s="11">
        <v>3</v>
      </c>
      <c r="B7" s="12" t="s">
        <v>1230</v>
      </c>
      <c r="C7" s="12">
        <v>21011703918</v>
      </c>
      <c r="D7" s="13">
        <v>78.2</v>
      </c>
      <c r="E7" s="12">
        <v>74</v>
      </c>
      <c r="F7" s="13">
        <v>82.4</v>
      </c>
      <c r="G7" s="12" t="s">
        <v>12</v>
      </c>
      <c r="H7" s="14" t="s">
        <v>13</v>
      </c>
    </row>
    <row r="8" spans="1:8" s="26" customFormat="1" ht="15" customHeight="1">
      <c r="A8" s="11">
        <v>4</v>
      </c>
      <c r="B8" s="12" t="s">
        <v>1231</v>
      </c>
      <c r="C8" s="12">
        <v>21011704106</v>
      </c>
      <c r="D8" s="13">
        <v>76.75</v>
      </c>
      <c r="E8" s="12">
        <v>72.5</v>
      </c>
      <c r="F8" s="13">
        <v>81</v>
      </c>
      <c r="G8" s="12" t="s">
        <v>12</v>
      </c>
      <c r="H8" s="14" t="s">
        <v>13</v>
      </c>
    </row>
    <row r="9" spans="1:8" s="26" customFormat="1" ht="15" customHeight="1">
      <c r="A9" s="11">
        <v>5</v>
      </c>
      <c r="B9" s="12" t="s">
        <v>1232</v>
      </c>
      <c r="C9" s="12">
        <v>21011704406</v>
      </c>
      <c r="D9" s="13">
        <v>76.6</v>
      </c>
      <c r="E9" s="12">
        <v>75</v>
      </c>
      <c r="F9" s="13">
        <v>78.2</v>
      </c>
      <c r="G9" s="12" t="s">
        <v>23</v>
      </c>
      <c r="H9" s="14" t="s">
        <v>13</v>
      </c>
    </row>
    <row r="10" spans="1:8" s="26" customFormat="1" ht="15" customHeight="1">
      <c r="A10" s="11">
        <v>6</v>
      </c>
      <c r="B10" s="12" t="s">
        <v>1233</v>
      </c>
      <c r="C10" s="12">
        <v>21011704302</v>
      </c>
      <c r="D10" s="13">
        <v>76.4</v>
      </c>
      <c r="E10" s="12">
        <v>76</v>
      </c>
      <c r="F10" s="13">
        <v>76.8</v>
      </c>
      <c r="G10" s="12" t="s">
        <v>49</v>
      </c>
      <c r="H10" s="14" t="s">
        <v>13</v>
      </c>
    </row>
    <row r="11" spans="1:8" s="26" customFormat="1" ht="15" customHeight="1">
      <c r="A11" s="11">
        <v>7</v>
      </c>
      <c r="B11" s="12" t="s">
        <v>1234</v>
      </c>
      <c r="C11" s="12">
        <v>21011703816</v>
      </c>
      <c r="D11" s="13">
        <v>76.35</v>
      </c>
      <c r="E11" s="12">
        <v>71.5</v>
      </c>
      <c r="F11" s="13">
        <v>81.2</v>
      </c>
      <c r="G11" s="12" t="s">
        <v>12</v>
      </c>
      <c r="H11" s="14" t="s">
        <v>13</v>
      </c>
    </row>
    <row r="12" spans="1:8" s="26" customFormat="1" ht="15" customHeight="1">
      <c r="A12" s="11">
        <v>8</v>
      </c>
      <c r="B12" s="12" t="s">
        <v>1235</v>
      </c>
      <c r="C12" s="12">
        <v>21011704112</v>
      </c>
      <c r="D12" s="13">
        <v>76.2</v>
      </c>
      <c r="E12" s="12">
        <v>76</v>
      </c>
      <c r="F12" s="13">
        <v>76.4</v>
      </c>
      <c r="G12" s="12" t="s">
        <v>12</v>
      </c>
      <c r="H12" s="14" t="s">
        <v>13</v>
      </c>
    </row>
    <row r="13" spans="1:8" s="26" customFormat="1" ht="15" customHeight="1">
      <c r="A13" s="11">
        <v>9</v>
      </c>
      <c r="B13" s="12" t="s">
        <v>1236</v>
      </c>
      <c r="C13" s="12">
        <v>21011703826</v>
      </c>
      <c r="D13" s="13">
        <v>76.2</v>
      </c>
      <c r="E13" s="12">
        <v>78</v>
      </c>
      <c r="F13" s="13">
        <v>74.4</v>
      </c>
      <c r="G13" s="12" t="s">
        <v>12</v>
      </c>
      <c r="H13" s="14" t="s">
        <v>13</v>
      </c>
    </row>
    <row r="14" spans="1:8" s="26" customFormat="1" ht="15" customHeight="1">
      <c r="A14" s="11">
        <v>10</v>
      </c>
      <c r="B14" s="12" t="s">
        <v>1237</v>
      </c>
      <c r="C14" s="12">
        <v>21011703913</v>
      </c>
      <c r="D14" s="13">
        <v>76.15</v>
      </c>
      <c r="E14" s="12">
        <v>75.5</v>
      </c>
      <c r="F14" s="13">
        <v>76.8</v>
      </c>
      <c r="G14" s="12" t="s">
        <v>12</v>
      </c>
      <c r="H14" s="14" t="s">
        <v>13</v>
      </c>
    </row>
    <row r="15" spans="1:8" s="26" customFormat="1" ht="15" customHeight="1">
      <c r="A15" s="11">
        <v>11</v>
      </c>
      <c r="B15" s="12" t="s">
        <v>1238</v>
      </c>
      <c r="C15" s="12">
        <v>21011704417</v>
      </c>
      <c r="D15" s="13">
        <v>75.25</v>
      </c>
      <c r="E15" s="12">
        <v>76.5</v>
      </c>
      <c r="F15" s="13">
        <v>74</v>
      </c>
      <c r="G15" s="12" t="s">
        <v>12</v>
      </c>
      <c r="H15" s="14" t="s">
        <v>13</v>
      </c>
    </row>
    <row r="16" spans="1:8" s="26" customFormat="1" ht="15" customHeight="1">
      <c r="A16" s="11">
        <v>12</v>
      </c>
      <c r="B16" s="12" t="s">
        <v>1239</v>
      </c>
      <c r="C16" s="12">
        <v>21011704129</v>
      </c>
      <c r="D16" s="13">
        <v>74.85</v>
      </c>
      <c r="E16" s="12">
        <v>70.5</v>
      </c>
      <c r="F16" s="13">
        <v>79.2</v>
      </c>
      <c r="G16" s="12" t="s">
        <v>12</v>
      </c>
      <c r="H16" s="14" t="s">
        <v>13</v>
      </c>
    </row>
    <row r="17" spans="1:8" s="26" customFormat="1" ht="15" customHeight="1">
      <c r="A17" s="11">
        <v>13</v>
      </c>
      <c r="B17" s="12" t="s">
        <v>1240</v>
      </c>
      <c r="C17" s="12">
        <v>21011704008</v>
      </c>
      <c r="D17" s="13">
        <v>74.4</v>
      </c>
      <c r="E17" s="12">
        <v>75</v>
      </c>
      <c r="F17" s="13">
        <v>73.8</v>
      </c>
      <c r="G17" s="12" t="s">
        <v>12</v>
      </c>
      <c r="H17" s="14" t="s">
        <v>13</v>
      </c>
    </row>
    <row r="18" spans="1:8" s="26" customFormat="1" ht="15" customHeight="1">
      <c r="A18" s="11">
        <v>14</v>
      </c>
      <c r="B18" s="12" t="s">
        <v>1241</v>
      </c>
      <c r="C18" s="12">
        <v>21011704215</v>
      </c>
      <c r="D18" s="13">
        <v>74.3</v>
      </c>
      <c r="E18" s="12">
        <v>72</v>
      </c>
      <c r="F18" s="13">
        <v>76.6</v>
      </c>
      <c r="G18" s="12" t="s">
        <v>12</v>
      </c>
      <c r="H18" s="14" t="s">
        <v>13</v>
      </c>
    </row>
    <row r="19" spans="1:8" s="26" customFormat="1" ht="15" customHeight="1">
      <c r="A19" s="11">
        <v>15</v>
      </c>
      <c r="B19" s="12" t="s">
        <v>1242</v>
      </c>
      <c r="C19" s="12">
        <v>21011704007</v>
      </c>
      <c r="D19" s="13">
        <v>74.3</v>
      </c>
      <c r="E19" s="12">
        <v>66</v>
      </c>
      <c r="F19" s="13">
        <v>82.6</v>
      </c>
      <c r="G19" s="12" t="s">
        <v>12</v>
      </c>
      <c r="H19" s="14" t="s">
        <v>13</v>
      </c>
    </row>
    <row r="20" spans="1:8" s="26" customFormat="1" ht="15" customHeight="1">
      <c r="A20" s="11">
        <v>16</v>
      </c>
      <c r="B20" s="12" t="s">
        <v>1243</v>
      </c>
      <c r="C20" s="12">
        <v>21011703819</v>
      </c>
      <c r="D20" s="13">
        <v>74.2</v>
      </c>
      <c r="E20" s="12">
        <v>70</v>
      </c>
      <c r="F20" s="13">
        <v>78.4</v>
      </c>
      <c r="G20" s="12" t="s">
        <v>49</v>
      </c>
      <c r="H20" s="14" t="s">
        <v>13</v>
      </c>
    </row>
    <row r="21" spans="1:8" s="26" customFormat="1" ht="15" customHeight="1">
      <c r="A21" s="11">
        <v>17</v>
      </c>
      <c r="B21" s="12" t="s">
        <v>1244</v>
      </c>
      <c r="C21" s="12">
        <v>21011704127</v>
      </c>
      <c r="D21" s="13">
        <v>74.1</v>
      </c>
      <c r="E21" s="12">
        <v>67</v>
      </c>
      <c r="F21" s="13">
        <v>81.2</v>
      </c>
      <c r="G21" s="12" t="s">
        <v>12</v>
      </c>
      <c r="H21" s="14" t="s">
        <v>13</v>
      </c>
    </row>
    <row r="22" spans="1:8" s="26" customFormat="1" ht="15" customHeight="1">
      <c r="A22" s="11">
        <v>18</v>
      </c>
      <c r="B22" s="12" t="s">
        <v>1245</v>
      </c>
      <c r="C22" s="12">
        <v>21011703919</v>
      </c>
      <c r="D22" s="13">
        <v>74</v>
      </c>
      <c r="E22" s="12">
        <v>71</v>
      </c>
      <c r="F22" s="13">
        <v>77</v>
      </c>
      <c r="G22" s="12" t="s">
        <v>12</v>
      </c>
      <c r="H22" s="14" t="s">
        <v>13</v>
      </c>
    </row>
    <row r="23" spans="1:8" s="26" customFormat="1" ht="15" customHeight="1">
      <c r="A23" s="11">
        <v>19</v>
      </c>
      <c r="B23" s="12" t="s">
        <v>1246</v>
      </c>
      <c r="C23" s="12">
        <v>21011704105</v>
      </c>
      <c r="D23" s="13">
        <v>73.95</v>
      </c>
      <c r="E23" s="12">
        <v>76.5</v>
      </c>
      <c r="F23" s="13">
        <v>71.4</v>
      </c>
      <c r="G23" s="12" t="s">
        <v>49</v>
      </c>
      <c r="H23" s="14" t="s">
        <v>13</v>
      </c>
    </row>
    <row r="24" spans="1:8" s="26" customFormat="1" ht="15" customHeight="1">
      <c r="A24" s="11">
        <v>20</v>
      </c>
      <c r="B24" s="12" t="s">
        <v>1247</v>
      </c>
      <c r="C24" s="12">
        <v>21011704208</v>
      </c>
      <c r="D24" s="13">
        <v>73.9</v>
      </c>
      <c r="E24" s="12">
        <v>76</v>
      </c>
      <c r="F24" s="13">
        <v>71.8</v>
      </c>
      <c r="G24" s="12" t="s">
        <v>12</v>
      </c>
      <c r="H24" s="14" t="s">
        <v>13</v>
      </c>
    </row>
    <row r="25" spans="1:8" s="26" customFormat="1" ht="15" customHeight="1">
      <c r="A25" s="11">
        <v>21</v>
      </c>
      <c r="B25" s="12" t="s">
        <v>1248</v>
      </c>
      <c r="C25" s="12">
        <v>21011703827</v>
      </c>
      <c r="D25" s="13">
        <v>73.8</v>
      </c>
      <c r="E25" s="12">
        <v>71</v>
      </c>
      <c r="F25" s="13">
        <v>76.6</v>
      </c>
      <c r="G25" s="12" t="s">
        <v>12</v>
      </c>
      <c r="H25" s="14" t="s">
        <v>13</v>
      </c>
    </row>
    <row r="26" spans="1:8" s="26" customFormat="1" ht="15" customHeight="1">
      <c r="A26" s="11">
        <v>22</v>
      </c>
      <c r="B26" s="12" t="s">
        <v>490</v>
      </c>
      <c r="C26" s="12">
        <v>21011704114</v>
      </c>
      <c r="D26" s="13">
        <v>73.8</v>
      </c>
      <c r="E26" s="12">
        <v>68</v>
      </c>
      <c r="F26" s="13">
        <v>79.6</v>
      </c>
      <c r="G26" s="12" t="s">
        <v>12</v>
      </c>
      <c r="H26" s="13" t="s">
        <v>13</v>
      </c>
    </row>
    <row r="27" spans="1:8" s="26" customFormat="1" ht="15" customHeight="1">
      <c r="A27" s="11">
        <v>23</v>
      </c>
      <c r="B27" s="12" t="s">
        <v>1249</v>
      </c>
      <c r="C27" s="12">
        <v>21011704224</v>
      </c>
      <c r="D27" s="13">
        <v>73.75</v>
      </c>
      <c r="E27" s="12">
        <v>76.5</v>
      </c>
      <c r="F27" s="13">
        <v>71</v>
      </c>
      <c r="G27" s="12" t="s">
        <v>12</v>
      </c>
      <c r="H27" s="13" t="s">
        <v>13</v>
      </c>
    </row>
    <row r="28" spans="1:8" s="26" customFormat="1" ht="15" customHeight="1">
      <c r="A28" s="11">
        <v>24</v>
      </c>
      <c r="B28" s="12" t="s">
        <v>1250</v>
      </c>
      <c r="C28" s="12">
        <v>21011704207</v>
      </c>
      <c r="D28" s="13">
        <v>73.55</v>
      </c>
      <c r="E28" s="12">
        <v>66.5</v>
      </c>
      <c r="F28" s="13">
        <v>80.6</v>
      </c>
      <c r="G28" s="12" t="s">
        <v>12</v>
      </c>
      <c r="H28" s="13" t="s">
        <v>13</v>
      </c>
    </row>
    <row r="29" spans="1:8" s="26" customFormat="1" ht="15" customHeight="1">
      <c r="A29" s="11">
        <v>25</v>
      </c>
      <c r="B29" s="12" t="s">
        <v>1251</v>
      </c>
      <c r="C29" s="12">
        <v>21011703810</v>
      </c>
      <c r="D29" s="13">
        <v>73.55</v>
      </c>
      <c r="E29" s="12">
        <v>70.5</v>
      </c>
      <c r="F29" s="13">
        <v>76.6</v>
      </c>
      <c r="G29" s="12" t="s">
        <v>12</v>
      </c>
      <c r="H29" s="13" t="s">
        <v>13</v>
      </c>
    </row>
    <row r="30" spans="1:8" s="26" customFormat="1" ht="15" customHeight="1">
      <c r="A30" s="11">
        <v>26</v>
      </c>
      <c r="B30" s="12" t="s">
        <v>1252</v>
      </c>
      <c r="C30" s="12">
        <v>21011704414</v>
      </c>
      <c r="D30" s="13">
        <v>73.35</v>
      </c>
      <c r="E30" s="12">
        <v>70.5</v>
      </c>
      <c r="F30" s="13">
        <v>76.2</v>
      </c>
      <c r="G30" s="12" t="s">
        <v>12</v>
      </c>
      <c r="H30" s="13" t="s">
        <v>13</v>
      </c>
    </row>
    <row r="31" spans="1:8" s="26" customFormat="1" ht="15" customHeight="1">
      <c r="A31" s="11">
        <v>27</v>
      </c>
      <c r="B31" s="12" t="s">
        <v>1253</v>
      </c>
      <c r="C31" s="12">
        <v>21011703815</v>
      </c>
      <c r="D31" s="13">
        <v>73.2</v>
      </c>
      <c r="E31" s="12">
        <v>68</v>
      </c>
      <c r="F31" s="13">
        <v>78.4</v>
      </c>
      <c r="G31" s="12" t="s">
        <v>12</v>
      </c>
      <c r="H31" s="13" t="s">
        <v>13</v>
      </c>
    </row>
    <row r="32" spans="1:8" s="26" customFormat="1" ht="15" customHeight="1">
      <c r="A32" s="11">
        <v>28</v>
      </c>
      <c r="B32" s="12" t="s">
        <v>1254</v>
      </c>
      <c r="C32" s="12">
        <v>21011704327</v>
      </c>
      <c r="D32" s="13">
        <v>73.15</v>
      </c>
      <c r="E32" s="12">
        <v>70.5</v>
      </c>
      <c r="F32" s="13">
        <v>75.8</v>
      </c>
      <c r="G32" s="12" t="s">
        <v>12</v>
      </c>
      <c r="H32" s="13" t="s">
        <v>13</v>
      </c>
    </row>
    <row r="33" spans="1:8" s="26" customFormat="1" ht="15" customHeight="1">
      <c r="A33" s="11">
        <v>29</v>
      </c>
      <c r="B33" s="12" t="s">
        <v>1255</v>
      </c>
      <c r="C33" s="12">
        <v>21011704322</v>
      </c>
      <c r="D33" s="13">
        <v>72.9</v>
      </c>
      <c r="E33" s="12">
        <v>73</v>
      </c>
      <c r="F33" s="13">
        <v>72.8</v>
      </c>
      <c r="G33" s="12" t="s">
        <v>12</v>
      </c>
      <c r="H33" s="13" t="s">
        <v>13</v>
      </c>
    </row>
    <row r="34" spans="1:8" s="26" customFormat="1" ht="15" customHeight="1">
      <c r="A34" s="11">
        <v>30</v>
      </c>
      <c r="B34" s="12" t="s">
        <v>1256</v>
      </c>
      <c r="C34" s="12">
        <v>21011703908</v>
      </c>
      <c r="D34" s="13">
        <v>71.9</v>
      </c>
      <c r="E34" s="12">
        <v>68</v>
      </c>
      <c r="F34" s="13">
        <v>75.8</v>
      </c>
      <c r="G34" s="12" t="s">
        <v>12</v>
      </c>
      <c r="H34" s="13" t="s">
        <v>13</v>
      </c>
    </row>
    <row r="35" spans="1:8" s="26" customFormat="1" ht="15" customHeight="1">
      <c r="A35" s="11">
        <v>31</v>
      </c>
      <c r="B35" s="12" t="s">
        <v>1257</v>
      </c>
      <c r="C35" s="12">
        <v>21011704204</v>
      </c>
      <c r="D35" s="13">
        <v>71.8</v>
      </c>
      <c r="E35" s="12">
        <v>69</v>
      </c>
      <c r="F35" s="13">
        <v>74.6</v>
      </c>
      <c r="G35" s="12" t="s">
        <v>12</v>
      </c>
      <c r="H35" s="13" t="s">
        <v>13</v>
      </c>
    </row>
    <row r="36" spans="1:8" s="26" customFormat="1" ht="15" customHeight="1">
      <c r="A36" s="11">
        <v>32</v>
      </c>
      <c r="B36" s="12" t="s">
        <v>1258</v>
      </c>
      <c r="C36" s="12">
        <v>21011704119</v>
      </c>
      <c r="D36" s="13">
        <v>71.7</v>
      </c>
      <c r="E36" s="12">
        <v>71</v>
      </c>
      <c r="F36" s="13">
        <v>72.4</v>
      </c>
      <c r="G36" s="12" t="s">
        <v>12</v>
      </c>
      <c r="H36" s="13" t="s">
        <v>13</v>
      </c>
    </row>
    <row r="37" spans="1:8" s="26" customFormat="1" ht="15" customHeight="1">
      <c r="A37" s="11">
        <v>33</v>
      </c>
      <c r="B37" s="12" t="s">
        <v>1259</v>
      </c>
      <c r="C37" s="12">
        <v>21011704028</v>
      </c>
      <c r="D37" s="13">
        <v>71.4</v>
      </c>
      <c r="E37" s="12">
        <v>65</v>
      </c>
      <c r="F37" s="13">
        <v>77.8</v>
      </c>
      <c r="G37" s="12" t="s">
        <v>12</v>
      </c>
      <c r="H37" s="13" t="s">
        <v>13</v>
      </c>
    </row>
    <row r="38" spans="1:8" s="26" customFormat="1" ht="15" customHeight="1">
      <c r="A38" s="11">
        <v>34</v>
      </c>
      <c r="B38" s="12" t="s">
        <v>1260</v>
      </c>
      <c r="C38" s="12">
        <v>21011704014</v>
      </c>
      <c r="D38" s="13">
        <v>71.25</v>
      </c>
      <c r="E38" s="12">
        <v>67.5</v>
      </c>
      <c r="F38" s="13">
        <v>75</v>
      </c>
      <c r="G38" s="12" t="s">
        <v>12</v>
      </c>
      <c r="H38" s="13" t="s">
        <v>13</v>
      </c>
    </row>
    <row r="39" spans="1:8" s="26" customFormat="1" ht="15" customHeight="1">
      <c r="A39" s="11">
        <v>35</v>
      </c>
      <c r="B39" s="12" t="s">
        <v>1261</v>
      </c>
      <c r="C39" s="12">
        <v>21011703806</v>
      </c>
      <c r="D39" s="13">
        <v>70.75</v>
      </c>
      <c r="E39" s="12">
        <v>62.5</v>
      </c>
      <c r="F39" s="13">
        <v>79</v>
      </c>
      <c r="G39" s="12" t="s">
        <v>12</v>
      </c>
      <c r="H39" s="13" t="s">
        <v>13</v>
      </c>
    </row>
    <row r="40" spans="1:8" s="26" customFormat="1" ht="15" customHeight="1">
      <c r="A40" s="11">
        <v>36</v>
      </c>
      <c r="B40" s="12" t="s">
        <v>1216</v>
      </c>
      <c r="C40" s="12">
        <v>21011704321</v>
      </c>
      <c r="D40" s="13">
        <v>70.65</v>
      </c>
      <c r="E40" s="12">
        <v>63.5</v>
      </c>
      <c r="F40" s="13">
        <v>77.8</v>
      </c>
      <c r="G40" s="12" t="s">
        <v>12</v>
      </c>
      <c r="H40" s="13" t="s">
        <v>13</v>
      </c>
    </row>
    <row r="41" spans="1:8" s="26" customFormat="1" ht="15" customHeight="1">
      <c r="A41" s="11">
        <v>37</v>
      </c>
      <c r="B41" s="12" t="s">
        <v>1262</v>
      </c>
      <c r="C41" s="12">
        <v>21011704117</v>
      </c>
      <c r="D41" s="13">
        <v>70.25</v>
      </c>
      <c r="E41" s="12">
        <v>59.5</v>
      </c>
      <c r="F41" s="13">
        <v>81</v>
      </c>
      <c r="G41" s="12" t="s">
        <v>12</v>
      </c>
      <c r="H41" s="13" t="s">
        <v>13</v>
      </c>
    </row>
    <row r="42" spans="1:8" s="26" customFormat="1" ht="15" customHeight="1">
      <c r="A42" s="11">
        <v>38</v>
      </c>
      <c r="B42" s="12" t="s">
        <v>1263</v>
      </c>
      <c r="C42" s="12">
        <v>21011704401</v>
      </c>
      <c r="D42" s="13">
        <v>70.05</v>
      </c>
      <c r="E42" s="12">
        <v>71.5</v>
      </c>
      <c r="F42" s="13">
        <v>68.6</v>
      </c>
      <c r="G42" s="12" t="s">
        <v>12</v>
      </c>
      <c r="H42" s="13" t="s">
        <v>13</v>
      </c>
    </row>
    <row r="43" spans="1:8" s="26" customFormat="1" ht="15" customHeight="1">
      <c r="A43" s="11">
        <v>39</v>
      </c>
      <c r="B43" s="12" t="s">
        <v>1264</v>
      </c>
      <c r="C43" s="12">
        <v>21011703915</v>
      </c>
      <c r="D43" s="13">
        <v>70.05</v>
      </c>
      <c r="E43" s="12">
        <v>59.5</v>
      </c>
      <c r="F43" s="13">
        <v>80.6</v>
      </c>
      <c r="G43" s="12" t="s">
        <v>12</v>
      </c>
      <c r="H43" s="13" t="s">
        <v>13</v>
      </c>
    </row>
    <row r="44" spans="1:8" s="26" customFormat="1" ht="15" customHeight="1">
      <c r="A44" s="11">
        <v>40</v>
      </c>
      <c r="B44" s="12" t="s">
        <v>1265</v>
      </c>
      <c r="C44" s="12">
        <v>21011703924</v>
      </c>
      <c r="D44" s="13">
        <v>70</v>
      </c>
      <c r="E44" s="12">
        <v>60</v>
      </c>
      <c r="F44" s="13">
        <v>80</v>
      </c>
      <c r="G44" s="12" t="s">
        <v>12</v>
      </c>
      <c r="H44" s="13" t="s">
        <v>13</v>
      </c>
    </row>
    <row r="45" spans="1:8" s="26" customFormat="1" ht="15" customHeight="1">
      <c r="A45" s="11">
        <v>41</v>
      </c>
      <c r="B45" s="12" t="s">
        <v>1266</v>
      </c>
      <c r="C45" s="12">
        <v>21011704412</v>
      </c>
      <c r="D45" s="13">
        <v>70</v>
      </c>
      <c r="E45" s="12">
        <v>71</v>
      </c>
      <c r="F45" s="13">
        <v>69</v>
      </c>
      <c r="G45" s="12" t="s">
        <v>49</v>
      </c>
      <c r="H45" s="13" t="s">
        <v>13</v>
      </c>
    </row>
    <row r="46" spans="1:8" s="26" customFormat="1" ht="15" customHeight="1">
      <c r="A46" s="11">
        <v>42</v>
      </c>
      <c r="B46" s="12" t="s">
        <v>1267</v>
      </c>
      <c r="C46" s="12">
        <v>21011704221</v>
      </c>
      <c r="D46" s="13">
        <v>69.95</v>
      </c>
      <c r="E46" s="12">
        <v>64.5</v>
      </c>
      <c r="F46" s="13">
        <v>75.4</v>
      </c>
      <c r="G46" s="12" t="s">
        <v>12</v>
      </c>
      <c r="H46" s="13" t="s">
        <v>13</v>
      </c>
    </row>
    <row r="47" spans="1:8" s="26" customFormat="1" ht="15" customHeight="1">
      <c r="A47" s="11">
        <v>43</v>
      </c>
      <c r="B47" s="12" t="s">
        <v>1268</v>
      </c>
      <c r="C47" s="12">
        <v>21011703905</v>
      </c>
      <c r="D47" s="13">
        <v>69.75</v>
      </c>
      <c r="E47" s="12">
        <v>62.5</v>
      </c>
      <c r="F47" s="13">
        <v>77</v>
      </c>
      <c r="G47" s="12" t="s">
        <v>12</v>
      </c>
      <c r="H47" s="13" t="s">
        <v>13</v>
      </c>
    </row>
    <row r="48" spans="1:8" s="26" customFormat="1" ht="15" customHeight="1">
      <c r="A48" s="11">
        <v>44</v>
      </c>
      <c r="B48" s="12" t="s">
        <v>1269</v>
      </c>
      <c r="C48" s="12">
        <v>21011704201</v>
      </c>
      <c r="D48" s="13">
        <v>69.75</v>
      </c>
      <c r="E48" s="12">
        <v>62.5</v>
      </c>
      <c r="F48" s="13">
        <v>77</v>
      </c>
      <c r="G48" s="12" t="s">
        <v>12</v>
      </c>
      <c r="H48" s="13" t="s">
        <v>13</v>
      </c>
    </row>
    <row r="49" spans="1:8" s="26" customFormat="1" ht="15" customHeight="1">
      <c r="A49" s="27">
        <v>45</v>
      </c>
      <c r="B49" s="28" t="s">
        <v>1270</v>
      </c>
      <c r="C49" s="28">
        <v>21011704211</v>
      </c>
      <c r="D49" s="29">
        <v>69.7</v>
      </c>
      <c r="E49" s="28">
        <v>66</v>
      </c>
      <c r="F49" s="29">
        <v>73.4</v>
      </c>
      <c r="G49" s="28" t="s">
        <v>12</v>
      </c>
      <c r="H49" s="27" t="s">
        <v>13</v>
      </c>
    </row>
    <row r="50" spans="1:8" s="26" customFormat="1" ht="15" customHeight="1">
      <c r="A50" s="11">
        <v>46</v>
      </c>
      <c r="B50" s="12" t="s">
        <v>1271</v>
      </c>
      <c r="C50" s="12">
        <v>21011704416</v>
      </c>
      <c r="D50" s="13">
        <v>69.6</v>
      </c>
      <c r="E50" s="12">
        <v>63</v>
      </c>
      <c r="F50" s="13">
        <v>76.2</v>
      </c>
      <c r="G50" s="12" t="s">
        <v>12</v>
      </c>
      <c r="H50" s="13" t="s">
        <v>13</v>
      </c>
    </row>
    <row r="51" spans="1:8" s="26" customFormat="1" ht="15" customHeight="1">
      <c r="A51" s="27">
        <v>47</v>
      </c>
      <c r="B51" s="28" t="s">
        <v>1272</v>
      </c>
      <c r="C51" s="28">
        <v>21011704419</v>
      </c>
      <c r="D51" s="29">
        <v>69.5</v>
      </c>
      <c r="E51" s="28">
        <v>67</v>
      </c>
      <c r="F51" s="29">
        <v>72</v>
      </c>
      <c r="G51" s="28" t="s">
        <v>12</v>
      </c>
      <c r="H51" s="27" t="s">
        <v>13</v>
      </c>
    </row>
    <row r="52" spans="1:8" s="26" customFormat="1" ht="15" customHeight="1">
      <c r="A52" s="11">
        <v>48</v>
      </c>
      <c r="B52" s="12" t="s">
        <v>1273</v>
      </c>
      <c r="C52" s="12">
        <v>21011703809</v>
      </c>
      <c r="D52" s="13">
        <v>69.5</v>
      </c>
      <c r="E52" s="12">
        <v>60</v>
      </c>
      <c r="F52" s="13">
        <v>79</v>
      </c>
      <c r="G52" s="12" t="s">
        <v>49</v>
      </c>
      <c r="H52" s="13" t="s">
        <v>13</v>
      </c>
    </row>
    <row r="53" spans="1:8" s="26" customFormat="1" ht="15" customHeight="1">
      <c r="A53" s="27">
        <v>49</v>
      </c>
      <c r="B53" s="28" t="s">
        <v>1274</v>
      </c>
      <c r="C53" s="28">
        <v>21011704411</v>
      </c>
      <c r="D53" s="29">
        <v>69.5</v>
      </c>
      <c r="E53" s="28">
        <v>63</v>
      </c>
      <c r="F53" s="29">
        <v>76</v>
      </c>
      <c r="G53" s="28" t="s">
        <v>12</v>
      </c>
      <c r="H53" s="27" t="s">
        <v>13</v>
      </c>
    </row>
    <row r="54" spans="1:8" s="26" customFormat="1" ht="15" customHeight="1">
      <c r="A54" s="11">
        <v>50</v>
      </c>
      <c r="B54" s="12" t="s">
        <v>1275</v>
      </c>
      <c r="C54" s="12">
        <v>21011703823</v>
      </c>
      <c r="D54" s="13">
        <v>69.45</v>
      </c>
      <c r="E54" s="12">
        <v>59.5</v>
      </c>
      <c r="F54" s="13">
        <v>79.4</v>
      </c>
      <c r="G54" s="12" t="s">
        <v>12</v>
      </c>
      <c r="H54" s="13" t="s">
        <v>13</v>
      </c>
    </row>
    <row r="55" spans="1:8" s="26" customFormat="1" ht="15" customHeight="1">
      <c r="A55" s="27">
        <v>51</v>
      </c>
      <c r="B55" s="28" t="s">
        <v>1276</v>
      </c>
      <c r="C55" s="28">
        <v>21011704219</v>
      </c>
      <c r="D55" s="29">
        <v>69.4</v>
      </c>
      <c r="E55" s="28">
        <v>65</v>
      </c>
      <c r="F55" s="29">
        <v>73.8</v>
      </c>
      <c r="G55" s="28" t="s">
        <v>12</v>
      </c>
      <c r="H55" s="27" t="s">
        <v>13</v>
      </c>
    </row>
    <row r="56" spans="1:8" s="26" customFormat="1" ht="15" customHeight="1">
      <c r="A56" s="11">
        <v>52</v>
      </c>
      <c r="B56" s="12" t="s">
        <v>1277</v>
      </c>
      <c r="C56" s="12">
        <v>21011704226</v>
      </c>
      <c r="D56" s="13">
        <v>69.35</v>
      </c>
      <c r="E56" s="12">
        <v>63.5</v>
      </c>
      <c r="F56" s="13">
        <v>75.2</v>
      </c>
      <c r="G56" s="12" t="s">
        <v>12</v>
      </c>
      <c r="H56" s="13" t="s">
        <v>13</v>
      </c>
    </row>
    <row r="57" spans="1:8" s="26" customFormat="1" ht="15" customHeight="1">
      <c r="A57" s="27">
        <v>53</v>
      </c>
      <c r="B57" s="28" t="s">
        <v>1278</v>
      </c>
      <c r="C57" s="28">
        <v>21011704330</v>
      </c>
      <c r="D57" s="29">
        <v>69.35</v>
      </c>
      <c r="E57" s="28">
        <v>60.5</v>
      </c>
      <c r="F57" s="29">
        <v>78.2</v>
      </c>
      <c r="G57" s="28" t="s">
        <v>12</v>
      </c>
      <c r="H57" s="27" t="s">
        <v>13</v>
      </c>
    </row>
    <row r="58" spans="1:8" s="26" customFormat="1" ht="15" customHeight="1">
      <c r="A58" s="11">
        <v>54</v>
      </c>
      <c r="B58" s="12" t="s">
        <v>1279</v>
      </c>
      <c r="C58" s="12">
        <v>21011703818</v>
      </c>
      <c r="D58" s="13">
        <v>69.25</v>
      </c>
      <c r="E58" s="12">
        <v>65.5</v>
      </c>
      <c r="F58" s="13">
        <v>73</v>
      </c>
      <c r="G58" s="12" t="s">
        <v>12</v>
      </c>
      <c r="H58" s="13" t="s">
        <v>13</v>
      </c>
    </row>
    <row r="59" spans="1:8" s="26" customFormat="1" ht="15" customHeight="1">
      <c r="A59" s="27">
        <v>55</v>
      </c>
      <c r="B59" s="28" t="s">
        <v>1280</v>
      </c>
      <c r="C59" s="28">
        <v>21011704214</v>
      </c>
      <c r="D59" s="29">
        <v>69.25</v>
      </c>
      <c r="E59" s="28">
        <v>64.5</v>
      </c>
      <c r="F59" s="29">
        <v>74</v>
      </c>
      <c r="G59" s="28" t="s">
        <v>49</v>
      </c>
      <c r="H59" s="27" t="s">
        <v>13</v>
      </c>
    </row>
    <row r="60" spans="1:8" s="26" customFormat="1" ht="15" customHeight="1">
      <c r="A60" s="11">
        <v>56</v>
      </c>
      <c r="B60" s="12" t="s">
        <v>1281</v>
      </c>
      <c r="C60" s="12">
        <v>21011703828</v>
      </c>
      <c r="D60" s="13">
        <v>69.25</v>
      </c>
      <c r="E60" s="12">
        <v>59.5</v>
      </c>
      <c r="F60" s="13">
        <v>79</v>
      </c>
      <c r="G60" s="12" t="s">
        <v>49</v>
      </c>
      <c r="H60" s="13" t="s">
        <v>13</v>
      </c>
    </row>
    <row r="61" spans="1:8" s="26" customFormat="1" ht="15" customHeight="1">
      <c r="A61" s="27">
        <v>57</v>
      </c>
      <c r="B61" s="28" t="s">
        <v>1282</v>
      </c>
      <c r="C61" s="28">
        <v>21011704005</v>
      </c>
      <c r="D61" s="29">
        <v>69.2</v>
      </c>
      <c r="E61" s="28">
        <v>62</v>
      </c>
      <c r="F61" s="29">
        <v>76.4</v>
      </c>
      <c r="G61" s="28" t="s">
        <v>12</v>
      </c>
      <c r="H61" s="27" t="s">
        <v>13</v>
      </c>
    </row>
    <row r="62" spans="1:8" s="26" customFormat="1" ht="15" customHeight="1">
      <c r="A62" s="11">
        <v>58</v>
      </c>
      <c r="B62" s="12" t="s">
        <v>1283</v>
      </c>
      <c r="C62" s="12">
        <v>21011703811</v>
      </c>
      <c r="D62" s="13">
        <v>69.2</v>
      </c>
      <c r="E62" s="12">
        <v>59</v>
      </c>
      <c r="F62" s="13">
        <v>79.4</v>
      </c>
      <c r="G62" s="12" t="s">
        <v>12</v>
      </c>
      <c r="H62" s="13" t="s">
        <v>13</v>
      </c>
    </row>
    <row r="63" spans="1:8" s="26" customFormat="1" ht="15" customHeight="1">
      <c r="A63" s="27">
        <v>59</v>
      </c>
      <c r="B63" s="28" t="s">
        <v>1284</v>
      </c>
      <c r="C63" s="28">
        <v>21011703921</v>
      </c>
      <c r="D63" s="29">
        <v>69.2</v>
      </c>
      <c r="E63" s="28">
        <v>64</v>
      </c>
      <c r="F63" s="29">
        <v>74.4</v>
      </c>
      <c r="G63" s="28" t="s">
        <v>12</v>
      </c>
      <c r="H63" s="27" t="s">
        <v>13</v>
      </c>
    </row>
    <row r="64" spans="1:8" s="26" customFormat="1" ht="15" customHeight="1">
      <c r="A64" s="11">
        <v>60</v>
      </c>
      <c r="B64" s="12" t="s">
        <v>1285</v>
      </c>
      <c r="C64" s="12">
        <v>21011704418</v>
      </c>
      <c r="D64" s="13">
        <v>68.6</v>
      </c>
      <c r="E64" s="12">
        <v>63</v>
      </c>
      <c r="F64" s="13">
        <v>74.2</v>
      </c>
      <c r="G64" s="12" t="s">
        <v>12</v>
      </c>
      <c r="H64" s="13"/>
    </row>
    <row r="65" spans="1:8" s="26" customFormat="1" ht="15" customHeight="1">
      <c r="A65" s="27">
        <v>61</v>
      </c>
      <c r="B65" s="28" t="s">
        <v>1286</v>
      </c>
      <c r="C65" s="28">
        <v>21011704122</v>
      </c>
      <c r="D65" s="29">
        <v>68.5</v>
      </c>
      <c r="E65" s="28">
        <v>74</v>
      </c>
      <c r="F65" s="29">
        <v>63</v>
      </c>
      <c r="G65" s="28" t="s">
        <v>12</v>
      </c>
      <c r="H65" s="27"/>
    </row>
    <row r="66" spans="1:8" s="26" customFormat="1" ht="15" customHeight="1">
      <c r="A66" s="11">
        <v>62</v>
      </c>
      <c r="B66" s="12" t="s">
        <v>1287</v>
      </c>
      <c r="C66" s="12">
        <v>21011704113</v>
      </c>
      <c r="D66" s="13">
        <v>68.4</v>
      </c>
      <c r="E66" s="12">
        <v>55</v>
      </c>
      <c r="F66" s="13">
        <v>81.8</v>
      </c>
      <c r="G66" s="12" t="s">
        <v>12</v>
      </c>
      <c r="H66" s="13"/>
    </row>
    <row r="67" spans="1:8" s="26" customFormat="1" ht="15" customHeight="1">
      <c r="A67" s="27">
        <v>63</v>
      </c>
      <c r="B67" s="28" t="s">
        <v>1288</v>
      </c>
      <c r="C67" s="28">
        <v>21011703916</v>
      </c>
      <c r="D67" s="29">
        <v>68.35</v>
      </c>
      <c r="E67" s="28">
        <v>55.5</v>
      </c>
      <c r="F67" s="29">
        <v>81.2</v>
      </c>
      <c r="G67" s="28" t="s">
        <v>12</v>
      </c>
      <c r="H67" s="27"/>
    </row>
    <row r="68" spans="1:8" s="26" customFormat="1" ht="15" customHeight="1">
      <c r="A68" s="11">
        <v>64</v>
      </c>
      <c r="B68" s="12" t="s">
        <v>1289</v>
      </c>
      <c r="C68" s="12">
        <v>21011704319</v>
      </c>
      <c r="D68" s="13">
        <v>68.25</v>
      </c>
      <c r="E68" s="12">
        <v>71.5</v>
      </c>
      <c r="F68" s="13">
        <v>65</v>
      </c>
      <c r="G68" s="12" t="s">
        <v>12</v>
      </c>
      <c r="H68" s="13"/>
    </row>
    <row r="69" spans="1:8" s="26" customFormat="1" ht="15" customHeight="1">
      <c r="A69" s="27">
        <v>65</v>
      </c>
      <c r="B69" s="28" t="s">
        <v>1290</v>
      </c>
      <c r="C69" s="28">
        <v>21011703928</v>
      </c>
      <c r="D69" s="29">
        <v>68.25</v>
      </c>
      <c r="E69" s="28">
        <v>69.5</v>
      </c>
      <c r="F69" s="29">
        <v>67</v>
      </c>
      <c r="G69" s="28" t="s">
        <v>12</v>
      </c>
      <c r="H69" s="27"/>
    </row>
    <row r="70" spans="1:8" s="26" customFormat="1" ht="15" customHeight="1">
      <c r="A70" s="27">
        <v>66</v>
      </c>
      <c r="B70" s="28" t="s">
        <v>1291</v>
      </c>
      <c r="C70" s="28">
        <v>21011704205</v>
      </c>
      <c r="D70" s="29">
        <v>68.2</v>
      </c>
      <c r="E70" s="28">
        <v>64</v>
      </c>
      <c r="F70" s="29">
        <v>72.4</v>
      </c>
      <c r="G70" s="28" t="s">
        <v>12</v>
      </c>
      <c r="H70" s="27"/>
    </row>
    <row r="71" spans="1:8" s="26" customFormat="1" ht="15" customHeight="1">
      <c r="A71" s="27">
        <v>67</v>
      </c>
      <c r="B71" s="28" t="s">
        <v>1292</v>
      </c>
      <c r="C71" s="28">
        <v>21011704203</v>
      </c>
      <c r="D71" s="29">
        <v>68.2</v>
      </c>
      <c r="E71" s="28">
        <v>65</v>
      </c>
      <c r="F71" s="29">
        <v>71.4</v>
      </c>
      <c r="G71" s="28" t="s">
        <v>12</v>
      </c>
      <c r="H71" s="27"/>
    </row>
    <row r="72" spans="1:8" s="26" customFormat="1" ht="15" customHeight="1">
      <c r="A72" s="27">
        <v>68</v>
      </c>
      <c r="B72" s="28" t="s">
        <v>1293</v>
      </c>
      <c r="C72" s="28">
        <v>21011704015</v>
      </c>
      <c r="D72" s="29">
        <v>68.2</v>
      </c>
      <c r="E72" s="28">
        <v>56</v>
      </c>
      <c r="F72" s="29">
        <v>80.4</v>
      </c>
      <c r="G72" s="28" t="s">
        <v>12</v>
      </c>
      <c r="H72" s="27"/>
    </row>
    <row r="73" spans="1:8" s="26" customFormat="1" ht="15" customHeight="1">
      <c r="A73" s="27">
        <v>69</v>
      </c>
      <c r="B73" s="28" t="s">
        <v>1294</v>
      </c>
      <c r="C73" s="28">
        <v>21011703903</v>
      </c>
      <c r="D73" s="29">
        <v>68.1</v>
      </c>
      <c r="E73" s="28">
        <v>68</v>
      </c>
      <c r="F73" s="29">
        <v>68.2</v>
      </c>
      <c r="G73" s="28" t="s">
        <v>12</v>
      </c>
      <c r="H73" s="27"/>
    </row>
    <row r="74" spans="1:8" s="26" customFormat="1" ht="15" customHeight="1">
      <c r="A74" s="27">
        <v>70</v>
      </c>
      <c r="B74" s="28" t="s">
        <v>1295</v>
      </c>
      <c r="C74" s="28">
        <v>21011704310</v>
      </c>
      <c r="D74" s="29">
        <v>68.05</v>
      </c>
      <c r="E74" s="28">
        <v>61.5</v>
      </c>
      <c r="F74" s="29">
        <v>74.6</v>
      </c>
      <c r="G74" s="28" t="s">
        <v>12</v>
      </c>
      <c r="H74" s="27"/>
    </row>
    <row r="75" spans="1:8" s="26" customFormat="1" ht="15" customHeight="1">
      <c r="A75" s="27">
        <v>71</v>
      </c>
      <c r="B75" s="28" t="s">
        <v>1296</v>
      </c>
      <c r="C75" s="28">
        <v>21011703820</v>
      </c>
      <c r="D75" s="29">
        <v>68</v>
      </c>
      <c r="E75" s="28">
        <v>73</v>
      </c>
      <c r="F75" s="29">
        <v>63</v>
      </c>
      <c r="G75" s="28" t="s">
        <v>49</v>
      </c>
      <c r="H75" s="27"/>
    </row>
    <row r="76" spans="1:8" s="26" customFormat="1" ht="15" customHeight="1">
      <c r="A76" s="27">
        <v>72</v>
      </c>
      <c r="B76" s="28" t="s">
        <v>1297</v>
      </c>
      <c r="C76" s="28">
        <v>21011704328</v>
      </c>
      <c r="D76" s="29">
        <v>68</v>
      </c>
      <c r="E76" s="28">
        <v>56</v>
      </c>
      <c r="F76" s="29">
        <v>80</v>
      </c>
      <c r="G76" s="28" t="s">
        <v>12</v>
      </c>
      <c r="H76" s="27"/>
    </row>
    <row r="77" spans="1:8" s="26" customFormat="1" ht="15" customHeight="1">
      <c r="A77" s="27">
        <v>73</v>
      </c>
      <c r="B77" s="28" t="s">
        <v>1298</v>
      </c>
      <c r="C77" s="28">
        <v>21011704301</v>
      </c>
      <c r="D77" s="29">
        <v>67.75</v>
      </c>
      <c r="E77" s="28">
        <v>71.5</v>
      </c>
      <c r="F77" s="29">
        <v>64</v>
      </c>
      <c r="G77" s="28" t="s">
        <v>12</v>
      </c>
      <c r="H77" s="27"/>
    </row>
    <row r="78" spans="1:8" s="26" customFormat="1" ht="15" customHeight="1">
      <c r="A78" s="27">
        <v>74</v>
      </c>
      <c r="B78" s="28" t="s">
        <v>1299</v>
      </c>
      <c r="C78" s="28">
        <v>21011703930</v>
      </c>
      <c r="D78" s="29">
        <v>67.75</v>
      </c>
      <c r="E78" s="28">
        <v>67.5</v>
      </c>
      <c r="F78" s="29">
        <v>68</v>
      </c>
      <c r="G78" s="28" t="s">
        <v>12</v>
      </c>
      <c r="H78" s="27"/>
    </row>
    <row r="79" spans="1:8" s="26" customFormat="1" ht="15" customHeight="1">
      <c r="A79" s="27">
        <v>75</v>
      </c>
      <c r="B79" s="28" t="s">
        <v>1300</v>
      </c>
      <c r="C79" s="28">
        <v>21011704209</v>
      </c>
      <c r="D79" s="29">
        <v>67.75</v>
      </c>
      <c r="E79" s="28">
        <v>71.5</v>
      </c>
      <c r="F79" s="29">
        <v>64</v>
      </c>
      <c r="G79" s="28" t="s">
        <v>12</v>
      </c>
      <c r="H79" s="27"/>
    </row>
    <row r="80" spans="1:8" s="26" customFormat="1" ht="15" customHeight="1">
      <c r="A80" s="27">
        <v>76</v>
      </c>
      <c r="B80" s="28" t="s">
        <v>1301</v>
      </c>
      <c r="C80" s="28">
        <v>21011704404</v>
      </c>
      <c r="D80" s="29">
        <v>67.5</v>
      </c>
      <c r="E80" s="28">
        <v>69</v>
      </c>
      <c r="F80" s="29">
        <v>66</v>
      </c>
      <c r="G80" s="28" t="s">
        <v>12</v>
      </c>
      <c r="H80" s="27"/>
    </row>
    <row r="81" spans="1:8" s="26" customFormat="1" ht="15" customHeight="1">
      <c r="A81" s="27">
        <v>77</v>
      </c>
      <c r="B81" s="28" t="s">
        <v>1302</v>
      </c>
      <c r="C81" s="28">
        <v>21011703927</v>
      </c>
      <c r="D81" s="29">
        <v>67.5</v>
      </c>
      <c r="E81" s="28">
        <v>62</v>
      </c>
      <c r="F81" s="29">
        <v>73</v>
      </c>
      <c r="G81" s="28" t="s">
        <v>12</v>
      </c>
      <c r="H81" s="27"/>
    </row>
    <row r="82" spans="1:8" s="26" customFormat="1" ht="15" customHeight="1">
      <c r="A82" s="27">
        <v>78</v>
      </c>
      <c r="B82" s="28" t="s">
        <v>1303</v>
      </c>
      <c r="C82" s="28">
        <v>21011704104</v>
      </c>
      <c r="D82" s="29">
        <v>67.4</v>
      </c>
      <c r="E82" s="28">
        <v>60</v>
      </c>
      <c r="F82" s="29">
        <v>74.8</v>
      </c>
      <c r="G82" s="28" t="s">
        <v>12</v>
      </c>
      <c r="H82" s="27"/>
    </row>
    <row r="83" spans="1:8" s="26" customFormat="1" ht="15" customHeight="1">
      <c r="A83" s="27">
        <v>79</v>
      </c>
      <c r="B83" s="28" t="s">
        <v>1304</v>
      </c>
      <c r="C83" s="28">
        <v>21011703817</v>
      </c>
      <c r="D83" s="29">
        <v>67.3</v>
      </c>
      <c r="E83" s="28">
        <v>59</v>
      </c>
      <c r="F83" s="29">
        <v>75.6</v>
      </c>
      <c r="G83" s="28" t="s">
        <v>49</v>
      </c>
      <c r="H83" s="27"/>
    </row>
    <row r="84" spans="1:8" s="26" customFormat="1" ht="15" customHeight="1">
      <c r="A84" s="27">
        <v>80</v>
      </c>
      <c r="B84" s="28" t="s">
        <v>1305</v>
      </c>
      <c r="C84" s="28">
        <v>21011704413</v>
      </c>
      <c r="D84" s="29">
        <v>67.25</v>
      </c>
      <c r="E84" s="28">
        <v>64.5</v>
      </c>
      <c r="F84" s="29">
        <v>70</v>
      </c>
      <c r="G84" s="28" t="s">
        <v>12</v>
      </c>
      <c r="H84" s="27"/>
    </row>
    <row r="85" spans="1:8" s="26" customFormat="1" ht="15" customHeight="1">
      <c r="A85" s="27">
        <v>81</v>
      </c>
      <c r="B85" s="28" t="s">
        <v>1306</v>
      </c>
      <c r="C85" s="28">
        <v>21011704206</v>
      </c>
      <c r="D85" s="29">
        <v>67.25</v>
      </c>
      <c r="E85" s="28">
        <v>64.5</v>
      </c>
      <c r="F85" s="29">
        <v>70</v>
      </c>
      <c r="G85" s="28" t="s">
        <v>12</v>
      </c>
      <c r="H85" s="27"/>
    </row>
    <row r="86" spans="1:8" s="26" customFormat="1" ht="15" customHeight="1">
      <c r="A86" s="27">
        <v>82</v>
      </c>
      <c r="B86" s="28" t="s">
        <v>1307</v>
      </c>
      <c r="C86" s="28">
        <v>21011703812</v>
      </c>
      <c r="D86" s="29">
        <v>67.25</v>
      </c>
      <c r="E86" s="28">
        <v>69.5</v>
      </c>
      <c r="F86" s="29">
        <v>65</v>
      </c>
      <c r="G86" s="28" t="s">
        <v>12</v>
      </c>
      <c r="H86" s="27"/>
    </row>
    <row r="87" spans="1:8" s="26" customFormat="1" ht="15" customHeight="1">
      <c r="A87" s="27">
        <v>83</v>
      </c>
      <c r="B87" s="28" t="s">
        <v>1308</v>
      </c>
      <c r="C87" s="28">
        <v>21011704320</v>
      </c>
      <c r="D87" s="29">
        <v>67.2</v>
      </c>
      <c r="E87" s="28">
        <v>59</v>
      </c>
      <c r="F87" s="29">
        <v>75.4</v>
      </c>
      <c r="G87" s="28" t="s">
        <v>12</v>
      </c>
      <c r="H87" s="27"/>
    </row>
    <row r="88" spans="1:8" s="26" customFormat="1" ht="15" customHeight="1">
      <c r="A88" s="27">
        <v>84</v>
      </c>
      <c r="B88" s="28" t="s">
        <v>1309</v>
      </c>
      <c r="C88" s="28">
        <v>21011704128</v>
      </c>
      <c r="D88" s="29">
        <v>67</v>
      </c>
      <c r="E88" s="28">
        <v>67</v>
      </c>
      <c r="F88" s="29">
        <v>67</v>
      </c>
      <c r="G88" s="28" t="s">
        <v>12</v>
      </c>
      <c r="H88" s="27"/>
    </row>
    <row r="89" spans="1:8" s="26" customFormat="1" ht="15" customHeight="1">
      <c r="A89" s="27">
        <v>85</v>
      </c>
      <c r="B89" s="28" t="s">
        <v>1310</v>
      </c>
      <c r="C89" s="28">
        <v>21011704025</v>
      </c>
      <c r="D89" s="29">
        <v>67</v>
      </c>
      <c r="E89" s="28">
        <v>69</v>
      </c>
      <c r="F89" s="29">
        <v>65</v>
      </c>
      <c r="G89" s="28" t="s">
        <v>12</v>
      </c>
      <c r="H89" s="27"/>
    </row>
    <row r="90" spans="1:8" s="26" customFormat="1" ht="15" customHeight="1">
      <c r="A90" s="27">
        <v>86</v>
      </c>
      <c r="B90" s="28" t="s">
        <v>1311</v>
      </c>
      <c r="C90" s="28">
        <v>21011704109</v>
      </c>
      <c r="D90" s="29">
        <v>66.8</v>
      </c>
      <c r="E90" s="28">
        <v>63</v>
      </c>
      <c r="F90" s="29">
        <v>70.6</v>
      </c>
      <c r="G90" s="28" t="s">
        <v>12</v>
      </c>
      <c r="H90" s="27"/>
    </row>
    <row r="91" spans="1:8" s="26" customFormat="1" ht="15" customHeight="1">
      <c r="A91" s="27">
        <v>87</v>
      </c>
      <c r="B91" s="28" t="s">
        <v>1312</v>
      </c>
      <c r="C91" s="28">
        <v>21011704012</v>
      </c>
      <c r="D91" s="29">
        <v>66.75</v>
      </c>
      <c r="E91" s="28">
        <v>62.5</v>
      </c>
      <c r="F91" s="29">
        <v>71</v>
      </c>
      <c r="G91" s="28" t="s">
        <v>12</v>
      </c>
      <c r="H91" s="27"/>
    </row>
    <row r="92" spans="1:8" s="26" customFormat="1" ht="15" customHeight="1">
      <c r="A92" s="27">
        <v>88</v>
      </c>
      <c r="B92" s="28" t="s">
        <v>1313</v>
      </c>
      <c r="C92" s="28">
        <v>21011704030</v>
      </c>
      <c r="D92" s="29">
        <v>66.75</v>
      </c>
      <c r="E92" s="28">
        <v>62.5</v>
      </c>
      <c r="F92" s="29">
        <v>71</v>
      </c>
      <c r="G92" s="28" t="s">
        <v>12</v>
      </c>
      <c r="H92" s="27"/>
    </row>
    <row r="93" spans="1:8" s="26" customFormat="1" ht="15" customHeight="1">
      <c r="A93" s="27">
        <v>89</v>
      </c>
      <c r="B93" s="28" t="s">
        <v>1314</v>
      </c>
      <c r="C93" s="28">
        <v>21011703906</v>
      </c>
      <c r="D93" s="29">
        <v>66.55</v>
      </c>
      <c r="E93" s="28">
        <v>62.5</v>
      </c>
      <c r="F93" s="29">
        <v>70.6</v>
      </c>
      <c r="G93" s="28" t="s">
        <v>12</v>
      </c>
      <c r="H93" s="27"/>
    </row>
    <row r="94" spans="1:8" s="26" customFormat="1" ht="15" customHeight="1">
      <c r="A94" s="27">
        <v>90</v>
      </c>
      <c r="B94" s="28" t="s">
        <v>1315</v>
      </c>
      <c r="C94" s="28">
        <v>21011704304</v>
      </c>
      <c r="D94" s="29">
        <v>66.5</v>
      </c>
      <c r="E94" s="28">
        <v>61</v>
      </c>
      <c r="F94" s="29">
        <v>72</v>
      </c>
      <c r="G94" s="28" t="s">
        <v>12</v>
      </c>
      <c r="H94" s="27"/>
    </row>
    <row r="95" spans="1:8" s="26" customFormat="1" ht="15" customHeight="1">
      <c r="A95" s="27">
        <v>91</v>
      </c>
      <c r="B95" s="28" t="s">
        <v>1316</v>
      </c>
      <c r="C95" s="28">
        <v>21011704001</v>
      </c>
      <c r="D95" s="29">
        <v>66.3</v>
      </c>
      <c r="E95" s="28">
        <v>62</v>
      </c>
      <c r="F95" s="29">
        <v>70.6</v>
      </c>
      <c r="G95" s="28" t="s">
        <v>49</v>
      </c>
      <c r="H95" s="27"/>
    </row>
    <row r="96" spans="1:8" s="26" customFormat="1" ht="15" customHeight="1">
      <c r="A96" s="27">
        <v>92</v>
      </c>
      <c r="B96" s="28" t="s">
        <v>1317</v>
      </c>
      <c r="C96" s="28">
        <v>21011704218</v>
      </c>
      <c r="D96" s="29">
        <v>66.25</v>
      </c>
      <c r="E96" s="28">
        <v>70.5</v>
      </c>
      <c r="F96" s="29">
        <v>62</v>
      </c>
      <c r="G96" s="28" t="s">
        <v>12</v>
      </c>
      <c r="H96" s="27"/>
    </row>
    <row r="97" spans="1:8" s="26" customFormat="1" ht="15" customHeight="1">
      <c r="A97" s="27">
        <v>93</v>
      </c>
      <c r="B97" s="28" t="s">
        <v>1318</v>
      </c>
      <c r="C97" s="28">
        <v>21011703929</v>
      </c>
      <c r="D97" s="29">
        <v>64.45</v>
      </c>
      <c r="E97" s="28">
        <v>63.5</v>
      </c>
      <c r="F97" s="29">
        <v>65.4</v>
      </c>
      <c r="G97" s="28" t="s">
        <v>12</v>
      </c>
      <c r="H97" s="27"/>
    </row>
    <row r="98" spans="1:8" s="26" customFormat="1" ht="15" customHeight="1">
      <c r="A98" s="27">
        <v>94</v>
      </c>
      <c r="B98" s="28" t="s">
        <v>1319</v>
      </c>
      <c r="C98" s="28">
        <v>21011703922</v>
      </c>
      <c r="D98" s="29">
        <v>64</v>
      </c>
      <c r="E98" s="28">
        <v>60</v>
      </c>
      <c r="F98" s="29">
        <v>68</v>
      </c>
      <c r="G98" s="28" t="s">
        <v>49</v>
      </c>
      <c r="H98" s="27"/>
    </row>
    <row r="99" spans="1:8" s="26" customFormat="1" ht="15" customHeight="1">
      <c r="A99" s="27">
        <v>95</v>
      </c>
      <c r="B99" s="28" t="s">
        <v>1320</v>
      </c>
      <c r="C99" s="28">
        <v>21011704329</v>
      </c>
      <c r="D99" s="29">
        <v>63.9</v>
      </c>
      <c r="E99" s="28">
        <v>65</v>
      </c>
      <c r="F99" s="29">
        <v>62.8</v>
      </c>
      <c r="G99" s="28" t="s">
        <v>12</v>
      </c>
      <c r="H99" s="27"/>
    </row>
    <row r="100" spans="1:8" s="26" customFormat="1" ht="15" customHeight="1">
      <c r="A100" s="27">
        <v>96</v>
      </c>
      <c r="B100" s="28" t="s">
        <v>490</v>
      </c>
      <c r="C100" s="28">
        <v>21011704225</v>
      </c>
      <c r="D100" s="29">
        <v>63.35</v>
      </c>
      <c r="E100" s="28">
        <v>61.5</v>
      </c>
      <c r="F100" s="29">
        <v>65.2</v>
      </c>
      <c r="G100" s="28" t="s">
        <v>49</v>
      </c>
      <c r="H100" s="27"/>
    </row>
    <row r="101" spans="1:8" s="26" customFormat="1" ht="15" customHeight="1">
      <c r="A101" s="27">
        <v>97</v>
      </c>
      <c r="B101" s="28" t="s">
        <v>1321</v>
      </c>
      <c r="C101" s="28">
        <v>21011704108</v>
      </c>
      <c r="D101" s="29">
        <v>63.35</v>
      </c>
      <c r="E101" s="28">
        <v>55.5</v>
      </c>
      <c r="F101" s="29">
        <v>71.2</v>
      </c>
      <c r="G101" s="28" t="s">
        <v>12</v>
      </c>
      <c r="H101" s="27"/>
    </row>
    <row r="102" spans="1:8" s="26" customFormat="1" ht="15" customHeight="1">
      <c r="A102" s="27">
        <v>98</v>
      </c>
      <c r="B102" s="28" t="s">
        <v>1322</v>
      </c>
      <c r="C102" s="28">
        <v>21011704325</v>
      </c>
      <c r="D102" s="29">
        <v>63.3</v>
      </c>
      <c r="E102" s="28">
        <v>61</v>
      </c>
      <c r="F102" s="29">
        <v>65.6</v>
      </c>
      <c r="G102" s="28" t="s">
        <v>12</v>
      </c>
      <c r="H102" s="27"/>
    </row>
    <row r="103" spans="1:8" s="26" customFormat="1" ht="15" customHeight="1">
      <c r="A103" s="27">
        <v>99</v>
      </c>
      <c r="B103" s="28" t="s">
        <v>1323</v>
      </c>
      <c r="C103" s="28">
        <v>21011703813</v>
      </c>
      <c r="D103" s="29">
        <v>63.15</v>
      </c>
      <c r="E103" s="28">
        <v>55.5</v>
      </c>
      <c r="F103" s="29">
        <v>70.8</v>
      </c>
      <c r="G103" s="28" t="s">
        <v>12</v>
      </c>
      <c r="H103" s="27"/>
    </row>
    <row r="104" spans="1:8" s="26" customFormat="1" ht="15" customHeight="1">
      <c r="A104" s="27">
        <v>100</v>
      </c>
      <c r="B104" s="28" t="s">
        <v>1324</v>
      </c>
      <c r="C104" s="28">
        <v>21011704124</v>
      </c>
      <c r="D104" s="29">
        <v>61.8</v>
      </c>
      <c r="E104" s="28">
        <v>55</v>
      </c>
      <c r="F104" s="29">
        <v>68.6</v>
      </c>
      <c r="G104" s="28" t="s">
        <v>12</v>
      </c>
      <c r="H104" s="27"/>
    </row>
    <row r="105" spans="1:8" s="26" customFormat="1" ht="15" customHeight="1">
      <c r="A105" s="27">
        <v>101</v>
      </c>
      <c r="B105" s="28" t="s">
        <v>1325</v>
      </c>
      <c r="C105" s="28">
        <v>21011704004</v>
      </c>
      <c r="D105" s="29">
        <v>61.7</v>
      </c>
      <c r="E105" s="28">
        <v>59</v>
      </c>
      <c r="F105" s="29">
        <v>64.4</v>
      </c>
      <c r="G105" s="28" t="s">
        <v>12</v>
      </c>
      <c r="H105" s="27"/>
    </row>
    <row r="106" spans="1:8" s="26" customFormat="1" ht="15" customHeight="1">
      <c r="A106" s="27">
        <v>102</v>
      </c>
      <c r="B106" s="28" t="s">
        <v>1326</v>
      </c>
      <c r="C106" s="28">
        <v>21011704410</v>
      </c>
      <c r="D106" s="29">
        <v>58.75</v>
      </c>
      <c r="E106" s="28">
        <v>56.5</v>
      </c>
      <c r="F106" s="29">
        <v>61</v>
      </c>
      <c r="G106" s="28" t="s">
        <v>12</v>
      </c>
      <c r="H106" s="27"/>
    </row>
    <row r="107" spans="1:8" s="26" customFormat="1" ht="15" customHeight="1">
      <c r="A107" s="27">
        <v>103</v>
      </c>
      <c r="B107" s="28" t="s">
        <v>1327</v>
      </c>
      <c r="C107" s="28">
        <v>21011704313</v>
      </c>
      <c r="D107" s="29">
        <v>57.8</v>
      </c>
      <c r="E107" s="28">
        <v>55</v>
      </c>
      <c r="F107" s="29">
        <v>60.6</v>
      </c>
      <c r="G107" s="28" t="s">
        <v>12</v>
      </c>
      <c r="H107" s="27"/>
    </row>
    <row r="108" spans="1:8" s="26" customFormat="1" ht="15" customHeight="1">
      <c r="A108" s="27">
        <v>104</v>
      </c>
      <c r="B108" s="28" t="s">
        <v>1328</v>
      </c>
      <c r="C108" s="28">
        <v>21011703902</v>
      </c>
      <c r="D108" s="29">
        <v>57.2</v>
      </c>
      <c r="E108" s="28">
        <v>55</v>
      </c>
      <c r="F108" s="29">
        <v>59.4</v>
      </c>
      <c r="G108" s="28" t="s">
        <v>12</v>
      </c>
      <c r="H108" s="27"/>
    </row>
    <row r="109" spans="1:8" s="26" customFormat="1" ht="15" customHeight="1">
      <c r="A109" s="27">
        <v>105</v>
      </c>
      <c r="B109" s="28" t="s">
        <v>1329</v>
      </c>
      <c r="C109" s="28">
        <v>21011704324</v>
      </c>
      <c r="D109" s="29">
        <v>37.75</v>
      </c>
      <c r="E109" s="28">
        <v>75.5</v>
      </c>
      <c r="F109" s="29">
        <v>0</v>
      </c>
      <c r="G109" s="28" t="s">
        <v>12</v>
      </c>
      <c r="H109" s="27" t="s">
        <v>1042</v>
      </c>
    </row>
    <row r="110" spans="1:8" s="26" customFormat="1" ht="15" customHeight="1">
      <c r="A110" s="27">
        <v>106</v>
      </c>
      <c r="B110" s="28" t="s">
        <v>1330</v>
      </c>
      <c r="C110" s="28">
        <v>21011704111</v>
      </c>
      <c r="D110" s="29">
        <v>35</v>
      </c>
      <c r="E110" s="28">
        <v>70</v>
      </c>
      <c r="F110" s="29">
        <v>0</v>
      </c>
      <c r="G110" s="28" t="s">
        <v>12</v>
      </c>
      <c r="H110" s="27" t="s">
        <v>1042</v>
      </c>
    </row>
    <row r="111" spans="1:8" s="26" customFormat="1" ht="15" customHeight="1">
      <c r="A111" s="27">
        <v>107</v>
      </c>
      <c r="B111" s="28" t="s">
        <v>1331</v>
      </c>
      <c r="C111" s="28">
        <v>21011704011</v>
      </c>
      <c r="D111" s="29">
        <v>33.25</v>
      </c>
      <c r="E111" s="28">
        <v>66.5</v>
      </c>
      <c r="F111" s="29">
        <v>0</v>
      </c>
      <c r="G111" s="28" t="s">
        <v>12</v>
      </c>
      <c r="H111" s="27" t="s">
        <v>1042</v>
      </c>
    </row>
    <row r="112" spans="1:8" s="26" customFormat="1" ht="15" customHeight="1">
      <c r="A112" s="27">
        <v>108</v>
      </c>
      <c r="B112" s="28" t="s">
        <v>1332</v>
      </c>
      <c r="C112" s="28">
        <v>21011704220</v>
      </c>
      <c r="D112" s="29">
        <v>30.5</v>
      </c>
      <c r="E112" s="28">
        <v>61</v>
      </c>
      <c r="F112" s="29">
        <v>0</v>
      </c>
      <c r="G112" s="28" t="s">
        <v>12</v>
      </c>
      <c r="H112" s="27" t="s">
        <v>1042</v>
      </c>
    </row>
    <row r="113" spans="1:8" s="26" customFormat="1" ht="15" customHeight="1">
      <c r="A113" s="27">
        <v>109</v>
      </c>
      <c r="B113" s="28" t="s">
        <v>1333</v>
      </c>
      <c r="C113" s="28">
        <v>21011704202</v>
      </c>
      <c r="D113" s="29">
        <v>30</v>
      </c>
      <c r="E113" s="28">
        <v>60</v>
      </c>
      <c r="F113" s="29">
        <v>0</v>
      </c>
      <c r="G113" s="28" t="s">
        <v>12</v>
      </c>
      <c r="H113" s="27" t="s">
        <v>1042</v>
      </c>
    </row>
    <row r="114" spans="1:8" s="26" customFormat="1" ht="15" customHeight="1">
      <c r="A114" s="27">
        <v>110</v>
      </c>
      <c r="B114" s="28" t="s">
        <v>1334</v>
      </c>
      <c r="C114" s="28">
        <v>21011704403</v>
      </c>
      <c r="D114" s="29">
        <v>28.5</v>
      </c>
      <c r="E114" s="28">
        <v>57</v>
      </c>
      <c r="F114" s="29">
        <v>0</v>
      </c>
      <c r="G114" s="28" t="s">
        <v>12</v>
      </c>
      <c r="H114" s="27" t="s">
        <v>1042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2">
      <selection activeCell="A29" sqref="A29:IV29"/>
    </sheetView>
  </sheetViews>
  <sheetFormatPr defaultColWidth="8.8515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  <col min="9" max="16384" width="9.00390625" style="40" bestFit="1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7" ht="21.75">
      <c r="A2" s="4" t="s">
        <v>168</v>
      </c>
      <c r="B2" s="4"/>
      <c r="C2" s="4"/>
      <c r="D2" s="5"/>
      <c r="E2" s="5"/>
      <c r="F2" s="5"/>
      <c r="G2" s="5"/>
    </row>
    <row r="3" spans="1:8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s="35" customFormat="1" ht="14.25">
      <c r="A5" s="11">
        <v>1</v>
      </c>
      <c r="B5" s="12" t="s">
        <v>169</v>
      </c>
      <c r="C5" s="12">
        <v>21033602509</v>
      </c>
      <c r="D5" s="13">
        <v>84.1</v>
      </c>
      <c r="E5" s="12">
        <v>82</v>
      </c>
      <c r="F5" s="13">
        <v>86.2</v>
      </c>
      <c r="G5" s="12" t="s">
        <v>12</v>
      </c>
      <c r="H5" s="14" t="s">
        <v>13</v>
      </c>
    </row>
    <row r="6" spans="1:8" s="35" customFormat="1" ht="14.25">
      <c r="A6" s="11">
        <v>2</v>
      </c>
      <c r="B6" s="12" t="s">
        <v>170</v>
      </c>
      <c r="C6" s="12">
        <v>21033602102</v>
      </c>
      <c r="D6" s="13">
        <v>79.95</v>
      </c>
      <c r="E6" s="12">
        <v>74.5</v>
      </c>
      <c r="F6" s="13">
        <v>85.4</v>
      </c>
      <c r="G6" s="12" t="s">
        <v>12</v>
      </c>
      <c r="H6" s="14" t="s">
        <v>13</v>
      </c>
    </row>
    <row r="7" spans="1:8" s="35" customFormat="1" ht="14.25">
      <c r="A7" s="11">
        <v>3</v>
      </c>
      <c r="B7" s="12" t="s">
        <v>171</v>
      </c>
      <c r="C7" s="12">
        <v>21033602504</v>
      </c>
      <c r="D7" s="13">
        <v>79.7</v>
      </c>
      <c r="E7" s="12">
        <v>72</v>
      </c>
      <c r="F7" s="13">
        <v>87.4</v>
      </c>
      <c r="G7" s="12" t="s">
        <v>12</v>
      </c>
      <c r="H7" s="14" t="s">
        <v>13</v>
      </c>
    </row>
    <row r="8" spans="1:8" s="35" customFormat="1" ht="14.25">
      <c r="A8" s="11">
        <v>4</v>
      </c>
      <c r="B8" s="12" t="s">
        <v>172</v>
      </c>
      <c r="C8" s="12">
        <v>21033602406</v>
      </c>
      <c r="D8" s="13">
        <v>78.9</v>
      </c>
      <c r="E8" s="12">
        <v>72</v>
      </c>
      <c r="F8" s="13">
        <v>85.8</v>
      </c>
      <c r="G8" s="12" t="s">
        <v>12</v>
      </c>
      <c r="H8" s="14" t="s">
        <v>13</v>
      </c>
    </row>
    <row r="9" spans="1:8" s="35" customFormat="1" ht="14.25">
      <c r="A9" s="11">
        <v>5</v>
      </c>
      <c r="B9" s="12" t="s">
        <v>173</v>
      </c>
      <c r="C9" s="12">
        <v>21033602216</v>
      </c>
      <c r="D9" s="13">
        <v>78.7</v>
      </c>
      <c r="E9" s="12">
        <v>73</v>
      </c>
      <c r="F9" s="13">
        <v>84.4</v>
      </c>
      <c r="G9" s="12" t="s">
        <v>12</v>
      </c>
      <c r="H9" s="14" t="s">
        <v>13</v>
      </c>
    </row>
    <row r="10" spans="1:8" s="35" customFormat="1" ht="14.25">
      <c r="A10" s="11">
        <v>6</v>
      </c>
      <c r="B10" s="12" t="s">
        <v>174</v>
      </c>
      <c r="C10" s="12">
        <v>21033602103</v>
      </c>
      <c r="D10" s="13">
        <v>78.25</v>
      </c>
      <c r="E10" s="12">
        <v>68.5</v>
      </c>
      <c r="F10" s="13">
        <v>88</v>
      </c>
      <c r="G10" s="12" t="s">
        <v>12</v>
      </c>
      <c r="H10" s="14" t="s">
        <v>13</v>
      </c>
    </row>
    <row r="11" spans="1:8" s="35" customFormat="1" ht="14.25">
      <c r="A11" s="11">
        <v>7</v>
      </c>
      <c r="B11" s="12" t="s">
        <v>175</v>
      </c>
      <c r="C11" s="12">
        <v>21033602311</v>
      </c>
      <c r="D11" s="13">
        <v>77.35</v>
      </c>
      <c r="E11" s="12">
        <v>68.5</v>
      </c>
      <c r="F11" s="13">
        <v>86.2</v>
      </c>
      <c r="G11" s="12" t="s">
        <v>12</v>
      </c>
      <c r="H11" s="14" t="s">
        <v>13</v>
      </c>
    </row>
    <row r="12" spans="1:8" s="35" customFormat="1" ht="14.25">
      <c r="A12" s="11">
        <v>8</v>
      </c>
      <c r="B12" s="12" t="s">
        <v>176</v>
      </c>
      <c r="C12" s="12">
        <v>21033602413</v>
      </c>
      <c r="D12" s="13">
        <v>76.85</v>
      </c>
      <c r="E12" s="12">
        <v>67.5</v>
      </c>
      <c r="F12" s="13">
        <v>86.2</v>
      </c>
      <c r="G12" s="12" t="s">
        <v>12</v>
      </c>
      <c r="H12" s="14" t="s">
        <v>13</v>
      </c>
    </row>
    <row r="13" spans="1:8" s="35" customFormat="1" ht="14.25">
      <c r="A13" s="11">
        <v>9</v>
      </c>
      <c r="B13" s="12" t="s">
        <v>177</v>
      </c>
      <c r="C13" s="12">
        <v>21033602226</v>
      </c>
      <c r="D13" s="13">
        <v>76.8</v>
      </c>
      <c r="E13" s="12">
        <v>68</v>
      </c>
      <c r="F13" s="13">
        <v>85.6</v>
      </c>
      <c r="G13" s="12" t="s">
        <v>12</v>
      </c>
      <c r="H13" s="14" t="s">
        <v>13</v>
      </c>
    </row>
    <row r="14" spans="1:8" s="35" customFormat="1" ht="14.25">
      <c r="A14" s="11">
        <v>10</v>
      </c>
      <c r="B14" s="12" t="s">
        <v>178</v>
      </c>
      <c r="C14" s="12">
        <v>21033602515</v>
      </c>
      <c r="D14" s="13">
        <v>76.75</v>
      </c>
      <c r="E14" s="12">
        <v>66.5</v>
      </c>
      <c r="F14" s="13">
        <v>87</v>
      </c>
      <c r="G14" s="12" t="s">
        <v>12</v>
      </c>
      <c r="H14" s="14" t="s">
        <v>13</v>
      </c>
    </row>
    <row r="15" spans="1:8" s="35" customFormat="1" ht="14.25">
      <c r="A15" s="11">
        <v>11</v>
      </c>
      <c r="B15" s="12" t="s">
        <v>179</v>
      </c>
      <c r="C15" s="12">
        <v>21033602529</v>
      </c>
      <c r="D15" s="13">
        <v>75.75</v>
      </c>
      <c r="E15" s="12">
        <v>64.5</v>
      </c>
      <c r="F15" s="13">
        <v>87</v>
      </c>
      <c r="G15" s="12" t="s">
        <v>12</v>
      </c>
      <c r="H15" s="14" t="s">
        <v>13</v>
      </c>
    </row>
    <row r="16" spans="1:8" s="35" customFormat="1" ht="14.25">
      <c r="A16" s="11">
        <v>12</v>
      </c>
      <c r="B16" s="12" t="s">
        <v>180</v>
      </c>
      <c r="C16" s="12">
        <v>21033602609</v>
      </c>
      <c r="D16" s="13">
        <v>75.6</v>
      </c>
      <c r="E16" s="12">
        <v>65</v>
      </c>
      <c r="F16" s="13">
        <v>86.2</v>
      </c>
      <c r="G16" s="12" t="s">
        <v>12</v>
      </c>
      <c r="H16" s="14" t="s">
        <v>13</v>
      </c>
    </row>
    <row r="17" spans="1:8" s="35" customFormat="1" ht="14.25">
      <c r="A17" s="11">
        <v>13</v>
      </c>
      <c r="B17" s="12" t="s">
        <v>181</v>
      </c>
      <c r="C17" s="12">
        <v>21033602501</v>
      </c>
      <c r="D17" s="13">
        <v>75.35</v>
      </c>
      <c r="E17" s="12">
        <v>64.5</v>
      </c>
      <c r="F17" s="13">
        <v>86.2</v>
      </c>
      <c r="G17" s="12" t="s">
        <v>12</v>
      </c>
      <c r="H17" s="14" t="s">
        <v>13</v>
      </c>
    </row>
    <row r="18" spans="1:8" s="35" customFormat="1" ht="14.25">
      <c r="A18" s="11">
        <v>14</v>
      </c>
      <c r="B18" s="12" t="s">
        <v>182</v>
      </c>
      <c r="C18" s="12">
        <v>21033602327</v>
      </c>
      <c r="D18" s="13">
        <v>75.2</v>
      </c>
      <c r="E18" s="12">
        <v>72</v>
      </c>
      <c r="F18" s="13">
        <v>78.4</v>
      </c>
      <c r="G18" s="12" t="s">
        <v>12</v>
      </c>
      <c r="H18" s="14" t="s">
        <v>13</v>
      </c>
    </row>
    <row r="19" spans="1:8" s="35" customFormat="1" ht="14.25">
      <c r="A19" s="11">
        <v>15</v>
      </c>
      <c r="B19" s="12" t="s">
        <v>183</v>
      </c>
      <c r="C19" s="12">
        <v>21033602227</v>
      </c>
      <c r="D19" s="13">
        <v>75.2</v>
      </c>
      <c r="E19" s="12">
        <v>63</v>
      </c>
      <c r="F19" s="13">
        <v>87.4</v>
      </c>
      <c r="G19" s="12" t="s">
        <v>49</v>
      </c>
      <c r="H19" s="14" t="s">
        <v>13</v>
      </c>
    </row>
    <row r="20" spans="1:8" s="35" customFormat="1" ht="14.25">
      <c r="A20" s="11">
        <v>16</v>
      </c>
      <c r="B20" s="12" t="s">
        <v>184</v>
      </c>
      <c r="C20" s="12">
        <v>21033602308</v>
      </c>
      <c r="D20" s="13">
        <v>75.1</v>
      </c>
      <c r="E20" s="12">
        <v>62</v>
      </c>
      <c r="F20" s="13">
        <v>88.2</v>
      </c>
      <c r="G20" s="12" t="s">
        <v>12</v>
      </c>
      <c r="H20" s="14" t="s">
        <v>13</v>
      </c>
    </row>
    <row r="21" spans="1:8" s="35" customFormat="1" ht="14.25">
      <c r="A21" s="11">
        <v>17</v>
      </c>
      <c r="B21" s="12" t="s">
        <v>185</v>
      </c>
      <c r="C21" s="12">
        <v>21033602314</v>
      </c>
      <c r="D21" s="13">
        <v>75.05</v>
      </c>
      <c r="E21" s="12">
        <v>62.5</v>
      </c>
      <c r="F21" s="13">
        <v>87.6</v>
      </c>
      <c r="G21" s="12" t="s">
        <v>12</v>
      </c>
      <c r="H21" s="14" t="s">
        <v>13</v>
      </c>
    </row>
    <row r="22" spans="1:8" s="35" customFormat="1" ht="14.25">
      <c r="A22" s="11">
        <v>18</v>
      </c>
      <c r="B22" s="12" t="s">
        <v>186</v>
      </c>
      <c r="C22" s="12">
        <v>21033602625</v>
      </c>
      <c r="D22" s="13">
        <v>75</v>
      </c>
      <c r="E22" s="12">
        <v>71</v>
      </c>
      <c r="F22" s="13">
        <v>79</v>
      </c>
      <c r="G22" s="12" t="s">
        <v>12</v>
      </c>
      <c r="H22" s="14" t="s">
        <v>13</v>
      </c>
    </row>
    <row r="23" spans="1:8" s="35" customFormat="1" ht="14.25">
      <c r="A23" s="11">
        <v>19</v>
      </c>
      <c r="B23" s="12" t="s">
        <v>187</v>
      </c>
      <c r="C23" s="12">
        <v>21033602301</v>
      </c>
      <c r="D23" s="13">
        <v>74.9</v>
      </c>
      <c r="E23" s="12">
        <v>67</v>
      </c>
      <c r="F23" s="13">
        <v>82.8</v>
      </c>
      <c r="G23" s="12" t="s">
        <v>12</v>
      </c>
      <c r="H23" s="14" t="s">
        <v>13</v>
      </c>
    </row>
    <row r="24" spans="1:8" s="35" customFormat="1" ht="14.25">
      <c r="A24" s="11">
        <v>20</v>
      </c>
      <c r="B24" s="12" t="s">
        <v>188</v>
      </c>
      <c r="C24" s="12">
        <v>21033602524</v>
      </c>
      <c r="D24" s="13">
        <v>74.7</v>
      </c>
      <c r="E24" s="12">
        <v>72</v>
      </c>
      <c r="F24" s="13">
        <v>77.4</v>
      </c>
      <c r="G24" s="12" t="s">
        <v>12</v>
      </c>
      <c r="H24" s="14" t="s">
        <v>13</v>
      </c>
    </row>
    <row r="25" spans="1:8" s="35" customFormat="1" ht="14.25">
      <c r="A25" s="11">
        <v>21</v>
      </c>
      <c r="B25" s="12" t="s">
        <v>189</v>
      </c>
      <c r="C25" s="12">
        <v>21033602512</v>
      </c>
      <c r="D25" s="13">
        <v>74.3</v>
      </c>
      <c r="E25" s="12">
        <v>61</v>
      </c>
      <c r="F25" s="13">
        <v>87.6</v>
      </c>
      <c r="G25" s="12" t="s">
        <v>12</v>
      </c>
      <c r="H25" s="14" t="s">
        <v>13</v>
      </c>
    </row>
    <row r="26" spans="1:8" s="35" customFormat="1" ht="14.25">
      <c r="A26" s="11">
        <v>22</v>
      </c>
      <c r="B26" s="12" t="s">
        <v>190</v>
      </c>
      <c r="C26" s="12">
        <v>21033602415</v>
      </c>
      <c r="D26" s="13">
        <v>74.25</v>
      </c>
      <c r="E26" s="12">
        <v>71.5</v>
      </c>
      <c r="F26" s="13">
        <v>77</v>
      </c>
      <c r="G26" s="12" t="s">
        <v>49</v>
      </c>
      <c r="H26" s="14" t="s">
        <v>13</v>
      </c>
    </row>
    <row r="27" spans="1:8" s="35" customFormat="1" ht="14.25">
      <c r="A27" s="11">
        <v>23</v>
      </c>
      <c r="B27" s="12" t="s">
        <v>191</v>
      </c>
      <c r="C27" s="12">
        <v>21033602619</v>
      </c>
      <c r="D27" s="13">
        <v>74.15</v>
      </c>
      <c r="E27" s="12">
        <v>60.5</v>
      </c>
      <c r="F27" s="13">
        <v>87.8</v>
      </c>
      <c r="G27" s="12" t="s">
        <v>12</v>
      </c>
      <c r="H27" s="14" t="s">
        <v>13</v>
      </c>
    </row>
    <row r="28" spans="1:8" s="35" customFormat="1" ht="14.25">
      <c r="A28" s="11">
        <v>24</v>
      </c>
      <c r="B28" s="12" t="s">
        <v>192</v>
      </c>
      <c r="C28" s="12">
        <v>21033602418</v>
      </c>
      <c r="D28" s="13">
        <v>74.1</v>
      </c>
      <c r="E28" s="12">
        <v>68</v>
      </c>
      <c r="F28" s="13">
        <v>80.2</v>
      </c>
      <c r="G28" s="12" t="s">
        <v>12</v>
      </c>
      <c r="H28" s="14" t="s">
        <v>13</v>
      </c>
    </row>
    <row r="29" spans="1:8" s="35" customFormat="1" ht="14.25">
      <c r="A29" s="11">
        <v>25</v>
      </c>
      <c r="B29" s="12" t="s">
        <v>193</v>
      </c>
      <c r="C29" s="12">
        <v>21033602604</v>
      </c>
      <c r="D29" s="13">
        <v>73.9</v>
      </c>
      <c r="E29" s="12">
        <v>60</v>
      </c>
      <c r="F29" s="13">
        <v>87.8</v>
      </c>
      <c r="G29" s="12" t="s">
        <v>12</v>
      </c>
      <c r="H29" s="14" t="s">
        <v>13</v>
      </c>
    </row>
    <row r="30" spans="1:8" s="35" customFormat="1" ht="14.25">
      <c r="A30" s="11">
        <v>26</v>
      </c>
      <c r="B30" s="12" t="s">
        <v>194</v>
      </c>
      <c r="C30" s="12">
        <v>21033602601</v>
      </c>
      <c r="D30" s="13">
        <v>73.85</v>
      </c>
      <c r="E30" s="12">
        <v>59.5</v>
      </c>
      <c r="F30" s="13">
        <v>88.2</v>
      </c>
      <c r="G30" s="12" t="s">
        <v>12</v>
      </c>
      <c r="H30" s="14"/>
    </row>
    <row r="31" spans="1:8" s="35" customFormat="1" ht="14.25">
      <c r="A31" s="11">
        <v>27</v>
      </c>
      <c r="B31" s="12" t="s">
        <v>195</v>
      </c>
      <c r="C31" s="12">
        <v>21033602409</v>
      </c>
      <c r="D31" s="13">
        <v>73.85</v>
      </c>
      <c r="E31" s="12">
        <v>61.5</v>
      </c>
      <c r="F31" s="13">
        <v>86.2</v>
      </c>
      <c r="G31" s="12" t="s">
        <v>12</v>
      </c>
      <c r="H31" s="14"/>
    </row>
    <row r="32" spans="1:8" s="35" customFormat="1" ht="14.25">
      <c r="A32" s="11">
        <v>28</v>
      </c>
      <c r="B32" s="12" t="s">
        <v>196</v>
      </c>
      <c r="C32" s="12">
        <v>21033602428</v>
      </c>
      <c r="D32" s="13">
        <v>73.8</v>
      </c>
      <c r="E32" s="12">
        <v>72</v>
      </c>
      <c r="F32" s="13">
        <v>75.6</v>
      </c>
      <c r="G32" s="12" t="s">
        <v>12</v>
      </c>
      <c r="H32" s="14"/>
    </row>
    <row r="33" spans="1:8" s="35" customFormat="1" ht="14.25">
      <c r="A33" s="11">
        <v>29</v>
      </c>
      <c r="B33" s="12" t="s">
        <v>197</v>
      </c>
      <c r="C33" s="12">
        <v>21033602425</v>
      </c>
      <c r="D33" s="13">
        <v>73.65</v>
      </c>
      <c r="E33" s="12">
        <v>65.5</v>
      </c>
      <c r="F33" s="13">
        <v>81.8</v>
      </c>
      <c r="G33" s="12" t="s">
        <v>12</v>
      </c>
      <c r="H33" s="14"/>
    </row>
    <row r="34" spans="1:8" s="35" customFormat="1" ht="14.25">
      <c r="A34" s="11">
        <v>30</v>
      </c>
      <c r="B34" s="12" t="s">
        <v>198</v>
      </c>
      <c r="C34" s="12">
        <v>21033602511</v>
      </c>
      <c r="D34" s="13">
        <v>73.3</v>
      </c>
      <c r="E34" s="12">
        <v>67</v>
      </c>
      <c r="F34" s="13">
        <v>79.6</v>
      </c>
      <c r="G34" s="12" t="s">
        <v>12</v>
      </c>
      <c r="H34" s="14"/>
    </row>
    <row r="35" spans="1:8" s="35" customFormat="1" ht="14.25">
      <c r="A35" s="11">
        <v>31</v>
      </c>
      <c r="B35" s="12" t="s">
        <v>199</v>
      </c>
      <c r="C35" s="12">
        <v>21033602503</v>
      </c>
      <c r="D35" s="13">
        <v>73.25</v>
      </c>
      <c r="E35" s="12">
        <v>66.5</v>
      </c>
      <c r="F35" s="13">
        <v>80</v>
      </c>
      <c r="G35" s="12" t="s">
        <v>49</v>
      </c>
      <c r="H35" s="14"/>
    </row>
    <row r="36" spans="1:8" s="35" customFormat="1" ht="14.25">
      <c r="A36" s="11">
        <v>32</v>
      </c>
      <c r="B36" s="12" t="s">
        <v>200</v>
      </c>
      <c r="C36" s="12">
        <v>21033602417</v>
      </c>
      <c r="D36" s="13">
        <v>72.9</v>
      </c>
      <c r="E36" s="12">
        <v>67</v>
      </c>
      <c r="F36" s="13">
        <v>78.8</v>
      </c>
      <c r="G36" s="12" t="s">
        <v>12</v>
      </c>
      <c r="H36" s="14"/>
    </row>
    <row r="37" spans="1:8" s="35" customFormat="1" ht="14.25">
      <c r="A37" s="11">
        <v>33</v>
      </c>
      <c r="B37" s="12" t="s">
        <v>201</v>
      </c>
      <c r="C37" s="12">
        <v>21033602325</v>
      </c>
      <c r="D37" s="13">
        <v>72.55</v>
      </c>
      <c r="E37" s="12">
        <v>64.5</v>
      </c>
      <c r="F37" s="13">
        <v>80.6</v>
      </c>
      <c r="G37" s="12" t="s">
        <v>12</v>
      </c>
      <c r="H37" s="14"/>
    </row>
    <row r="38" spans="1:8" s="35" customFormat="1" ht="14.25">
      <c r="A38" s="11">
        <v>34</v>
      </c>
      <c r="B38" s="12" t="s">
        <v>202</v>
      </c>
      <c r="C38" s="12">
        <v>21033602320</v>
      </c>
      <c r="D38" s="13">
        <v>72.25</v>
      </c>
      <c r="E38" s="12">
        <v>65.5</v>
      </c>
      <c r="F38" s="13">
        <v>79</v>
      </c>
      <c r="G38" s="12" t="s">
        <v>12</v>
      </c>
      <c r="H38" s="14"/>
    </row>
    <row r="39" spans="1:8" s="35" customFormat="1" ht="14.25">
      <c r="A39" s="11">
        <v>35</v>
      </c>
      <c r="B39" s="12" t="s">
        <v>203</v>
      </c>
      <c r="C39" s="12">
        <v>21033602319</v>
      </c>
      <c r="D39" s="13">
        <v>72.05</v>
      </c>
      <c r="E39" s="12">
        <v>65.5</v>
      </c>
      <c r="F39" s="13">
        <v>78.6</v>
      </c>
      <c r="G39" s="12" t="s">
        <v>12</v>
      </c>
      <c r="H39" s="14"/>
    </row>
    <row r="40" spans="1:8" s="35" customFormat="1" ht="14.25">
      <c r="A40" s="11">
        <v>36</v>
      </c>
      <c r="B40" s="12" t="s">
        <v>80</v>
      </c>
      <c r="C40" s="12">
        <v>21033602423</v>
      </c>
      <c r="D40" s="13">
        <v>71.9</v>
      </c>
      <c r="E40" s="12">
        <v>63</v>
      </c>
      <c r="F40" s="13">
        <v>80.8</v>
      </c>
      <c r="G40" s="12" t="s">
        <v>12</v>
      </c>
      <c r="H40" s="14"/>
    </row>
    <row r="41" spans="1:8" s="35" customFormat="1" ht="14.25">
      <c r="A41" s="11">
        <v>37</v>
      </c>
      <c r="B41" s="12" t="s">
        <v>204</v>
      </c>
      <c r="C41" s="12">
        <v>21033602111</v>
      </c>
      <c r="D41" s="13">
        <v>71.8</v>
      </c>
      <c r="E41" s="12">
        <v>64</v>
      </c>
      <c r="F41" s="13">
        <v>79.6</v>
      </c>
      <c r="G41" s="12" t="s">
        <v>12</v>
      </c>
      <c r="H41" s="14"/>
    </row>
    <row r="42" spans="1:8" s="35" customFormat="1" ht="14.25">
      <c r="A42" s="11">
        <v>38</v>
      </c>
      <c r="B42" s="12" t="s">
        <v>205</v>
      </c>
      <c r="C42" s="12">
        <v>21033602304</v>
      </c>
      <c r="D42" s="13">
        <v>71.7</v>
      </c>
      <c r="E42" s="12">
        <v>67</v>
      </c>
      <c r="F42" s="13">
        <v>76.4</v>
      </c>
      <c r="G42" s="12" t="s">
        <v>12</v>
      </c>
      <c r="H42" s="14"/>
    </row>
    <row r="43" spans="1:8" s="35" customFormat="1" ht="14.25">
      <c r="A43" s="11">
        <v>39</v>
      </c>
      <c r="B43" s="12" t="s">
        <v>206</v>
      </c>
      <c r="C43" s="12">
        <v>21033602204</v>
      </c>
      <c r="D43" s="13">
        <v>71.4</v>
      </c>
      <c r="E43" s="12">
        <v>65</v>
      </c>
      <c r="F43" s="13">
        <v>77.8</v>
      </c>
      <c r="G43" s="12" t="s">
        <v>12</v>
      </c>
      <c r="H43" s="14"/>
    </row>
    <row r="44" spans="1:8" s="35" customFormat="1" ht="14.25">
      <c r="A44" s="11">
        <v>40</v>
      </c>
      <c r="B44" s="12" t="s">
        <v>207</v>
      </c>
      <c r="C44" s="12">
        <v>21033602517</v>
      </c>
      <c r="D44" s="13">
        <v>71.35</v>
      </c>
      <c r="E44" s="12">
        <v>61.5</v>
      </c>
      <c r="F44" s="13">
        <v>81.2</v>
      </c>
      <c r="G44" s="12" t="s">
        <v>12</v>
      </c>
      <c r="H44" s="14"/>
    </row>
    <row r="45" spans="1:8" s="35" customFormat="1" ht="14.25">
      <c r="A45" s="11">
        <v>41</v>
      </c>
      <c r="B45" s="12" t="s">
        <v>208</v>
      </c>
      <c r="C45" s="12">
        <v>21033602315</v>
      </c>
      <c r="D45" s="13">
        <v>71.2</v>
      </c>
      <c r="E45" s="12">
        <v>63</v>
      </c>
      <c r="F45" s="13">
        <v>79.4</v>
      </c>
      <c r="G45" s="12" t="s">
        <v>12</v>
      </c>
      <c r="H45" s="14"/>
    </row>
    <row r="46" spans="1:8" s="35" customFormat="1" ht="14.25">
      <c r="A46" s="11">
        <v>42</v>
      </c>
      <c r="B46" s="12" t="s">
        <v>209</v>
      </c>
      <c r="C46" s="12" t="s">
        <v>210</v>
      </c>
      <c r="D46" s="13">
        <v>71.05</v>
      </c>
      <c r="E46" s="12">
        <v>66.5</v>
      </c>
      <c r="F46" s="13">
        <v>75.6</v>
      </c>
      <c r="G46" s="12" t="s">
        <v>12</v>
      </c>
      <c r="H46" s="14"/>
    </row>
    <row r="47" spans="1:8" s="35" customFormat="1" ht="14.25">
      <c r="A47" s="11">
        <v>43</v>
      </c>
      <c r="B47" s="12" t="s">
        <v>211</v>
      </c>
      <c r="C47" s="12">
        <v>21033602205</v>
      </c>
      <c r="D47" s="13">
        <v>70.45</v>
      </c>
      <c r="E47" s="12">
        <v>60.5</v>
      </c>
      <c r="F47" s="13">
        <v>80.4</v>
      </c>
      <c r="G47" s="12" t="s">
        <v>12</v>
      </c>
      <c r="H47" s="14"/>
    </row>
    <row r="48" spans="1:8" s="35" customFormat="1" ht="14.25">
      <c r="A48" s="11">
        <v>44</v>
      </c>
      <c r="B48" s="12" t="s">
        <v>212</v>
      </c>
      <c r="C48" s="12">
        <v>21033602201</v>
      </c>
      <c r="D48" s="13">
        <v>70.35</v>
      </c>
      <c r="E48" s="12">
        <v>66.5</v>
      </c>
      <c r="F48" s="13">
        <v>74.2</v>
      </c>
      <c r="G48" s="12" t="s">
        <v>12</v>
      </c>
      <c r="H48" s="14"/>
    </row>
    <row r="49" spans="1:8" s="35" customFormat="1" ht="14.25">
      <c r="A49" s="11">
        <v>45</v>
      </c>
      <c r="B49" s="12" t="s">
        <v>213</v>
      </c>
      <c r="C49" s="12">
        <v>21033602525</v>
      </c>
      <c r="D49" s="13">
        <v>70.3</v>
      </c>
      <c r="E49" s="12">
        <v>63</v>
      </c>
      <c r="F49" s="13">
        <v>77.6</v>
      </c>
      <c r="G49" s="12" t="s">
        <v>12</v>
      </c>
      <c r="H49" s="14"/>
    </row>
    <row r="50" spans="1:8" s="35" customFormat="1" ht="14.25">
      <c r="A50" s="11">
        <v>46</v>
      </c>
      <c r="B50" s="12" t="s">
        <v>214</v>
      </c>
      <c r="C50" s="12">
        <v>21033602113</v>
      </c>
      <c r="D50" s="13">
        <v>70</v>
      </c>
      <c r="E50" s="12">
        <v>66</v>
      </c>
      <c r="F50" s="13">
        <v>74</v>
      </c>
      <c r="G50" s="12" t="s">
        <v>12</v>
      </c>
      <c r="H50" s="14"/>
    </row>
    <row r="51" spans="1:8" s="35" customFormat="1" ht="14.25">
      <c r="A51" s="11">
        <v>47</v>
      </c>
      <c r="B51" s="12" t="s">
        <v>215</v>
      </c>
      <c r="C51" s="12">
        <v>21033602104</v>
      </c>
      <c r="D51" s="13">
        <v>70</v>
      </c>
      <c r="E51" s="12">
        <v>60</v>
      </c>
      <c r="F51" s="13">
        <v>80</v>
      </c>
      <c r="G51" s="12" t="s">
        <v>12</v>
      </c>
      <c r="H51" s="14"/>
    </row>
    <row r="52" spans="1:8" s="35" customFormat="1" ht="14.25">
      <c r="A52" s="11">
        <v>48</v>
      </c>
      <c r="B52" s="12" t="s">
        <v>216</v>
      </c>
      <c r="C52" s="12">
        <v>21033602118</v>
      </c>
      <c r="D52" s="13">
        <v>69.9</v>
      </c>
      <c r="E52" s="12">
        <v>64</v>
      </c>
      <c r="F52" s="13">
        <v>75.8</v>
      </c>
      <c r="G52" s="12" t="s">
        <v>12</v>
      </c>
      <c r="H52" s="14"/>
    </row>
    <row r="53" spans="1:8" s="35" customFormat="1" ht="14.25">
      <c r="A53" s="11">
        <v>49</v>
      </c>
      <c r="B53" s="12" t="s">
        <v>217</v>
      </c>
      <c r="C53" s="12">
        <v>21033602527</v>
      </c>
      <c r="D53" s="13">
        <v>69.9</v>
      </c>
      <c r="E53" s="12">
        <v>64</v>
      </c>
      <c r="F53" s="13">
        <v>75.8</v>
      </c>
      <c r="G53" s="12" t="s">
        <v>12</v>
      </c>
      <c r="H53" s="14"/>
    </row>
    <row r="54" spans="1:8" s="35" customFormat="1" ht="14.25">
      <c r="A54" s="11">
        <v>50</v>
      </c>
      <c r="B54" s="12" t="s">
        <v>218</v>
      </c>
      <c r="C54" s="12">
        <v>21033602510</v>
      </c>
      <c r="D54" s="13">
        <v>69.8</v>
      </c>
      <c r="E54" s="12">
        <v>64</v>
      </c>
      <c r="F54" s="13">
        <v>75.6</v>
      </c>
      <c r="G54" s="12" t="s">
        <v>12</v>
      </c>
      <c r="H54" s="14"/>
    </row>
    <row r="55" spans="1:8" s="35" customFormat="1" ht="14.25">
      <c r="A55" s="11">
        <v>51</v>
      </c>
      <c r="B55" s="12" t="s">
        <v>219</v>
      </c>
      <c r="C55" s="12">
        <v>21033602310</v>
      </c>
      <c r="D55" s="13">
        <v>69.8</v>
      </c>
      <c r="E55" s="12">
        <v>62</v>
      </c>
      <c r="F55" s="13">
        <v>77.6</v>
      </c>
      <c r="G55" s="12" t="s">
        <v>12</v>
      </c>
      <c r="H55" s="14"/>
    </row>
    <row r="56" spans="1:8" s="35" customFormat="1" ht="14.25">
      <c r="A56" s="11">
        <v>52</v>
      </c>
      <c r="B56" s="12" t="s">
        <v>220</v>
      </c>
      <c r="C56" s="12">
        <v>21033602626</v>
      </c>
      <c r="D56" s="13">
        <v>69.75</v>
      </c>
      <c r="E56" s="12">
        <v>60.5</v>
      </c>
      <c r="F56" s="13">
        <v>79</v>
      </c>
      <c r="G56" s="12" t="s">
        <v>12</v>
      </c>
      <c r="H56" s="14"/>
    </row>
    <row r="57" spans="1:8" s="35" customFormat="1" ht="14.25">
      <c r="A57" s="11">
        <v>53</v>
      </c>
      <c r="B57" s="12" t="s">
        <v>221</v>
      </c>
      <c r="C57" s="12">
        <v>21033602523</v>
      </c>
      <c r="D57" s="13">
        <v>69.7</v>
      </c>
      <c r="E57" s="12">
        <v>63</v>
      </c>
      <c r="F57" s="13">
        <v>76.4</v>
      </c>
      <c r="G57" s="12" t="s">
        <v>12</v>
      </c>
      <c r="H57" s="14"/>
    </row>
    <row r="58" spans="1:8" s="35" customFormat="1" ht="14.25">
      <c r="A58" s="11">
        <v>54</v>
      </c>
      <c r="B58" s="12" t="s">
        <v>222</v>
      </c>
      <c r="C58" s="12">
        <v>21033602506</v>
      </c>
      <c r="D58" s="13">
        <v>69.65</v>
      </c>
      <c r="E58" s="12">
        <v>64.5</v>
      </c>
      <c r="F58" s="13">
        <v>74.8</v>
      </c>
      <c r="G58" s="12" t="s">
        <v>12</v>
      </c>
      <c r="H58" s="14"/>
    </row>
    <row r="59" spans="1:8" s="35" customFormat="1" ht="14.25">
      <c r="A59" s="11">
        <v>55</v>
      </c>
      <c r="B59" s="12" t="s">
        <v>223</v>
      </c>
      <c r="C59" s="12">
        <v>21033602306</v>
      </c>
      <c r="D59" s="13">
        <v>69.6</v>
      </c>
      <c r="E59" s="12">
        <v>67</v>
      </c>
      <c r="F59" s="13">
        <v>72.2</v>
      </c>
      <c r="G59" s="12" t="s">
        <v>12</v>
      </c>
      <c r="H59" s="14"/>
    </row>
    <row r="60" spans="1:8" s="35" customFormat="1" ht="14.25">
      <c r="A60" s="11">
        <v>56</v>
      </c>
      <c r="B60" s="12" t="s">
        <v>224</v>
      </c>
      <c r="C60" s="12">
        <v>21033602218</v>
      </c>
      <c r="D60" s="13">
        <v>69.6</v>
      </c>
      <c r="E60" s="12">
        <v>60</v>
      </c>
      <c r="F60" s="13">
        <v>79.2</v>
      </c>
      <c r="G60" s="12" t="s">
        <v>12</v>
      </c>
      <c r="H60" s="14"/>
    </row>
    <row r="61" spans="1:8" s="35" customFormat="1" ht="14.25">
      <c r="A61" s="11">
        <v>57</v>
      </c>
      <c r="B61" s="12" t="s">
        <v>225</v>
      </c>
      <c r="C61" s="12">
        <v>21033602522</v>
      </c>
      <c r="D61" s="13">
        <v>69.45</v>
      </c>
      <c r="E61" s="12">
        <v>61.5</v>
      </c>
      <c r="F61" s="13">
        <v>77.4</v>
      </c>
      <c r="G61" s="12" t="s">
        <v>12</v>
      </c>
      <c r="H61" s="14"/>
    </row>
    <row r="62" spans="1:8" s="35" customFormat="1" ht="14.25">
      <c r="A62" s="11">
        <v>58</v>
      </c>
      <c r="B62" s="12" t="s">
        <v>226</v>
      </c>
      <c r="C62" s="12">
        <v>21033602208</v>
      </c>
      <c r="D62" s="13">
        <v>69.35</v>
      </c>
      <c r="E62" s="12">
        <v>62.5</v>
      </c>
      <c r="F62" s="13">
        <v>76.2</v>
      </c>
      <c r="G62" s="12" t="s">
        <v>12</v>
      </c>
      <c r="H62" s="14"/>
    </row>
    <row r="63" spans="1:8" s="35" customFormat="1" ht="14.25">
      <c r="A63" s="11">
        <v>59</v>
      </c>
      <c r="B63" s="12" t="s">
        <v>227</v>
      </c>
      <c r="C63" s="12">
        <v>21033602528</v>
      </c>
      <c r="D63" s="13">
        <v>69.35</v>
      </c>
      <c r="E63" s="12">
        <v>60.5</v>
      </c>
      <c r="F63" s="13">
        <v>78.2</v>
      </c>
      <c r="G63" s="12" t="s">
        <v>12</v>
      </c>
      <c r="H63" s="14"/>
    </row>
    <row r="64" spans="1:8" s="35" customFormat="1" ht="14.25">
      <c r="A64" s="11">
        <v>60</v>
      </c>
      <c r="B64" s="12" t="s">
        <v>228</v>
      </c>
      <c r="C64" s="12">
        <v>21033602125</v>
      </c>
      <c r="D64" s="13">
        <v>68.95</v>
      </c>
      <c r="E64" s="12">
        <v>59.5</v>
      </c>
      <c r="F64" s="13">
        <v>78.4</v>
      </c>
      <c r="G64" s="12" t="s">
        <v>12</v>
      </c>
      <c r="H64" s="14"/>
    </row>
    <row r="65" spans="1:8" s="35" customFormat="1" ht="14.25">
      <c r="A65" s="11">
        <v>61</v>
      </c>
      <c r="B65" s="12" t="s">
        <v>229</v>
      </c>
      <c r="C65" s="12">
        <v>21033602507</v>
      </c>
      <c r="D65" s="13">
        <v>68.9</v>
      </c>
      <c r="E65" s="12">
        <v>64</v>
      </c>
      <c r="F65" s="13">
        <v>73.8</v>
      </c>
      <c r="G65" s="12" t="s">
        <v>49</v>
      </c>
      <c r="H65" s="14"/>
    </row>
    <row r="66" spans="1:8" s="35" customFormat="1" ht="14.25">
      <c r="A66" s="11">
        <v>62</v>
      </c>
      <c r="B66" s="12" t="s">
        <v>230</v>
      </c>
      <c r="C66" s="12">
        <v>21033602217</v>
      </c>
      <c r="D66" s="13">
        <v>68.85</v>
      </c>
      <c r="E66" s="12">
        <v>64.5</v>
      </c>
      <c r="F66" s="13">
        <v>73.2</v>
      </c>
      <c r="G66" s="12" t="s">
        <v>12</v>
      </c>
      <c r="H66" s="14"/>
    </row>
    <row r="67" spans="1:8" s="35" customFormat="1" ht="14.25">
      <c r="A67" s="11">
        <v>63</v>
      </c>
      <c r="B67" s="12" t="s">
        <v>231</v>
      </c>
      <c r="C67" s="12">
        <v>21033602620</v>
      </c>
      <c r="D67" s="13">
        <v>68.85</v>
      </c>
      <c r="E67" s="12">
        <v>59.5</v>
      </c>
      <c r="F67" s="13">
        <v>78.2</v>
      </c>
      <c r="G67" s="12" t="s">
        <v>12</v>
      </c>
      <c r="H67" s="14"/>
    </row>
    <row r="68" spans="1:8" s="35" customFormat="1" ht="14.25">
      <c r="A68" s="11">
        <v>64</v>
      </c>
      <c r="B68" s="12" t="s">
        <v>232</v>
      </c>
      <c r="C68" s="12">
        <v>21033602410</v>
      </c>
      <c r="D68" s="13">
        <v>68.8</v>
      </c>
      <c r="E68" s="12">
        <v>60</v>
      </c>
      <c r="F68" s="13">
        <v>77.6</v>
      </c>
      <c r="G68" s="12" t="s">
        <v>12</v>
      </c>
      <c r="H68" s="14"/>
    </row>
    <row r="69" spans="1:8" s="35" customFormat="1" ht="14.25">
      <c r="A69" s="11">
        <v>65</v>
      </c>
      <c r="B69" s="12" t="s">
        <v>233</v>
      </c>
      <c r="C69" s="12">
        <v>21033602420</v>
      </c>
      <c r="D69" s="13">
        <v>68.6</v>
      </c>
      <c r="E69" s="12">
        <v>65</v>
      </c>
      <c r="F69" s="13">
        <v>72.2</v>
      </c>
      <c r="G69" s="12" t="s">
        <v>12</v>
      </c>
      <c r="H69" s="14"/>
    </row>
    <row r="70" spans="1:8" s="35" customFormat="1" ht="14.25">
      <c r="A70" s="11">
        <v>66</v>
      </c>
      <c r="B70" s="12" t="s">
        <v>234</v>
      </c>
      <c r="C70" s="12">
        <v>21033602112</v>
      </c>
      <c r="D70" s="13">
        <v>68.4</v>
      </c>
      <c r="E70" s="12">
        <v>59</v>
      </c>
      <c r="F70" s="13">
        <v>77.8</v>
      </c>
      <c r="G70" s="12" t="s">
        <v>12</v>
      </c>
      <c r="H70" s="14"/>
    </row>
    <row r="71" spans="1:8" s="35" customFormat="1" ht="14.25">
      <c r="A71" s="11">
        <v>67</v>
      </c>
      <c r="B71" s="12" t="s">
        <v>235</v>
      </c>
      <c r="C71" s="12">
        <v>21033602209</v>
      </c>
      <c r="D71" s="13">
        <v>68.1</v>
      </c>
      <c r="E71" s="12">
        <v>63</v>
      </c>
      <c r="F71" s="13">
        <v>73.2</v>
      </c>
      <c r="G71" s="12" t="s">
        <v>12</v>
      </c>
      <c r="H71" s="14"/>
    </row>
    <row r="72" spans="1:8" s="35" customFormat="1" ht="14.25">
      <c r="A72" s="11">
        <v>68</v>
      </c>
      <c r="B72" s="12" t="s">
        <v>236</v>
      </c>
      <c r="C72" s="12">
        <v>21033602617</v>
      </c>
      <c r="D72" s="13">
        <v>67.95</v>
      </c>
      <c r="E72" s="12">
        <v>59.5</v>
      </c>
      <c r="F72" s="13">
        <v>76.4</v>
      </c>
      <c r="G72" s="12" t="s">
        <v>12</v>
      </c>
      <c r="H72" s="14"/>
    </row>
    <row r="73" spans="1:8" s="35" customFormat="1" ht="14.25">
      <c r="A73" s="11">
        <v>69</v>
      </c>
      <c r="B73" s="12" t="s">
        <v>237</v>
      </c>
      <c r="C73" s="12">
        <v>21033602117</v>
      </c>
      <c r="D73" s="13">
        <v>67.6</v>
      </c>
      <c r="E73" s="12">
        <v>59</v>
      </c>
      <c r="F73" s="13">
        <v>76.2</v>
      </c>
      <c r="G73" s="12" t="s">
        <v>12</v>
      </c>
      <c r="H73" s="14"/>
    </row>
    <row r="74" spans="1:8" s="35" customFormat="1" ht="14.25">
      <c r="A74" s="11">
        <v>70</v>
      </c>
      <c r="B74" s="12" t="s">
        <v>238</v>
      </c>
      <c r="C74" s="12">
        <v>21033602121</v>
      </c>
      <c r="D74" s="13">
        <v>66.9</v>
      </c>
      <c r="E74" s="12">
        <v>59</v>
      </c>
      <c r="F74" s="13">
        <v>74.8</v>
      </c>
      <c r="G74" s="12" t="s">
        <v>12</v>
      </c>
      <c r="H74" s="14"/>
    </row>
    <row r="75" spans="1:8" s="35" customFormat="1" ht="14.25">
      <c r="A75" s="11">
        <v>71</v>
      </c>
      <c r="B75" s="12" t="s">
        <v>239</v>
      </c>
      <c r="C75" s="12">
        <v>21033602429</v>
      </c>
      <c r="D75" s="13">
        <v>66.8</v>
      </c>
      <c r="E75" s="12">
        <v>57</v>
      </c>
      <c r="F75" s="13">
        <v>76.6</v>
      </c>
      <c r="G75" s="12" t="s">
        <v>12</v>
      </c>
      <c r="H75" s="14"/>
    </row>
    <row r="76" spans="1:8" s="35" customFormat="1" ht="14.25">
      <c r="A76" s="11">
        <v>72</v>
      </c>
      <c r="B76" s="12" t="s">
        <v>240</v>
      </c>
      <c r="C76" s="12">
        <v>21033602608</v>
      </c>
      <c r="D76" s="13">
        <v>66.8</v>
      </c>
      <c r="E76" s="12">
        <v>58</v>
      </c>
      <c r="F76" s="13">
        <v>75.6</v>
      </c>
      <c r="G76" s="12" t="s">
        <v>12</v>
      </c>
      <c r="H76" s="14"/>
    </row>
    <row r="77" spans="1:8" s="35" customFormat="1" ht="14.25">
      <c r="A77" s="11">
        <v>73</v>
      </c>
      <c r="B77" s="12" t="s">
        <v>241</v>
      </c>
      <c r="C77" s="12">
        <v>21033602106</v>
      </c>
      <c r="D77" s="13">
        <v>65.7</v>
      </c>
      <c r="E77" s="12">
        <v>57</v>
      </c>
      <c r="F77" s="13">
        <v>74.4</v>
      </c>
      <c r="G77" s="12" t="s">
        <v>12</v>
      </c>
      <c r="H77" s="14"/>
    </row>
    <row r="78" spans="1:8" s="35" customFormat="1" ht="14.25">
      <c r="A78" s="11">
        <v>74</v>
      </c>
      <c r="B78" s="12" t="s">
        <v>242</v>
      </c>
      <c r="C78" s="12">
        <v>21033602109</v>
      </c>
      <c r="D78" s="13">
        <v>64.5</v>
      </c>
      <c r="E78" s="12">
        <v>59</v>
      </c>
      <c r="F78" s="13">
        <v>70</v>
      </c>
      <c r="G78" s="12" t="s">
        <v>12</v>
      </c>
      <c r="H78" s="14"/>
    </row>
    <row r="79" spans="1:8" s="35" customFormat="1" ht="14.25">
      <c r="A79" s="11">
        <v>75</v>
      </c>
      <c r="B79" s="12" t="s">
        <v>243</v>
      </c>
      <c r="C79" s="12">
        <v>21033602203</v>
      </c>
      <c r="D79" s="13">
        <v>31</v>
      </c>
      <c r="E79" s="12">
        <v>62</v>
      </c>
      <c r="F79" s="13">
        <v>0</v>
      </c>
      <c r="G79" s="12" t="s">
        <v>12</v>
      </c>
      <c r="H79" s="14" t="s">
        <v>106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07"/>
  <sheetViews>
    <sheetView zoomScaleSheetLayoutView="100" workbookViewId="0" topLeftCell="A1">
      <selection activeCell="K9" sqref="K9"/>
    </sheetView>
  </sheetViews>
  <sheetFormatPr defaultColWidth="9.00390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  <col min="9" max="255" width="9.00390625" style="23" customWidth="1"/>
  </cols>
  <sheetData>
    <row r="1" spans="1:8" s="23" customFormat="1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23" customFormat="1" ht="21.75">
      <c r="A2" s="4" t="s">
        <v>1335</v>
      </c>
      <c r="B2" s="4"/>
      <c r="C2" s="4"/>
      <c r="D2" s="5"/>
      <c r="E2" s="5"/>
      <c r="F2" s="5"/>
      <c r="G2" s="5"/>
      <c r="H2"/>
    </row>
    <row r="3" spans="1:8" s="23" customFormat="1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s="23" customFormat="1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s="24" customFormat="1" ht="14.25">
      <c r="A5" s="11">
        <v>1</v>
      </c>
      <c r="B5" s="12" t="s">
        <v>1336</v>
      </c>
      <c r="C5" s="12">
        <v>21033903527</v>
      </c>
      <c r="D5" s="13">
        <v>80.8</v>
      </c>
      <c r="E5" s="12">
        <v>78</v>
      </c>
      <c r="F5" s="13">
        <v>83.6</v>
      </c>
      <c r="G5" s="12" t="s">
        <v>12</v>
      </c>
      <c r="H5" s="14" t="s">
        <v>13</v>
      </c>
    </row>
    <row r="6" spans="1:8" s="24" customFormat="1" ht="14.25">
      <c r="A6" s="11">
        <v>2</v>
      </c>
      <c r="B6" s="12" t="s">
        <v>1337</v>
      </c>
      <c r="C6" s="12">
        <v>21033903716</v>
      </c>
      <c r="D6" s="13">
        <v>79.75</v>
      </c>
      <c r="E6" s="12">
        <v>80.5</v>
      </c>
      <c r="F6" s="13">
        <v>79</v>
      </c>
      <c r="G6" s="12" t="s">
        <v>12</v>
      </c>
      <c r="H6" s="14" t="s">
        <v>13</v>
      </c>
    </row>
    <row r="7" spans="1:8" s="23" customFormat="1" ht="14.25">
      <c r="A7" s="11">
        <v>3</v>
      </c>
      <c r="B7" s="12" t="s">
        <v>117</v>
      </c>
      <c r="C7" s="12">
        <v>21033903518</v>
      </c>
      <c r="D7" s="13">
        <v>79.5</v>
      </c>
      <c r="E7" s="12">
        <v>79</v>
      </c>
      <c r="F7" s="13">
        <v>80</v>
      </c>
      <c r="G7" s="12" t="s">
        <v>12</v>
      </c>
      <c r="H7" s="14" t="s">
        <v>13</v>
      </c>
    </row>
    <row r="8" spans="1:8" s="23" customFormat="1" ht="14.25">
      <c r="A8" s="11">
        <v>4</v>
      </c>
      <c r="B8" s="12" t="s">
        <v>1338</v>
      </c>
      <c r="C8" s="12">
        <v>21033903420</v>
      </c>
      <c r="D8" s="13">
        <v>78.8</v>
      </c>
      <c r="E8" s="12">
        <v>75</v>
      </c>
      <c r="F8" s="13">
        <v>82.6</v>
      </c>
      <c r="G8" s="12" t="s">
        <v>1339</v>
      </c>
      <c r="H8" s="14" t="s">
        <v>13</v>
      </c>
    </row>
    <row r="9" spans="1:8" s="23" customFormat="1" ht="14.25">
      <c r="A9" s="11">
        <v>5</v>
      </c>
      <c r="B9" s="12" t="s">
        <v>1340</v>
      </c>
      <c r="C9" s="12">
        <v>21033903219</v>
      </c>
      <c r="D9" s="13">
        <v>78.3</v>
      </c>
      <c r="E9" s="12">
        <v>76</v>
      </c>
      <c r="F9" s="13">
        <v>80.6</v>
      </c>
      <c r="G9" s="12" t="s">
        <v>12</v>
      </c>
      <c r="H9" s="14" t="s">
        <v>13</v>
      </c>
    </row>
    <row r="10" spans="1:8" s="23" customFormat="1" ht="14.25">
      <c r="A10" s="11">
        <v>6</v>
      </c>
      <c r="B10" s="12" t="s">
        <v>19</v>
      </c>
      <c r="C10" s="12">
        <v>21033903410</v>
      </c>
      <c r="D10" s="13">
        <v>78.1</v>
      </c>
      <c r="E10" s="12">
        <v>80</v>
      </c>
      <c r="F10" s="13">
        <v>76.2</v>
      </c>
      <c r="G10" s="12" t="s">
        <v>12</v>
      </c>
      <c r="H10" s="14" t="s">
        <v>13</v>
      </c>
    </row>
    <row r="11" spans="1:8" s="23" customFormat="1" ht="14.25">
      <c r="A11" s="11">
        <v>7</v>
      </c>
      <c r="B11" s="12" t="s">
        <v>1341</v>
      </c>
      <c r="C11" s="12">
        <v>21033903528</v>
      </c>
      <c r="D11" s="13">
        <v>77.6</v>
      </c>
      <c r="E11" s="12">
        <v>75</v>
      </c>
      <c r="F11" s="13">
        <v>80.2</v>
      </c>
      <c r="G11" s="12" t="s">
        <v>12</v>
      </c>
      <c r="H11" s="14" t="s">
        <v>13</v>
      </c>
    </row>
    <row r="12" spans="1:8" s="23" customFormat="1" ht="14.25">
      <c r="A12" s="11">
        <v>8</v>
      </c>
      <c r="B12" s="12" t="s">
        <v>1342</v>
      </c>
      <c r="C12" s="12">
        <v>21033903317</v>
      </c>
      <c r="D12" s="13">
        <v>77.3</v>
      </c>
      <c r="E12" s="12">
        <v>76</v>
      </c>
      <c r="F12" s="13">
        <v>78.6</v>
      </c>
      <c r="G12" s="12" t="s">
        <v>12</v>
      </c>
      <c r="H12" s="14" t="s">
        <v>13</v>
      </c>
    </row>
    <row r="13" spans="1:8" s="23" customFormat="1" ht="14.25">
      <c r="A13" s="11">
        <v>9</v>
      </c>
      <c r="B13" s="12" t="s">
        <v>1343</v>
      </c>
      <c r="C13" s="12">
        <v>21033903411</v>
      </c>
      <c r="D13" s="13">
        <v>76.1</v>
      </c>
      <c r="E13" s="12">
        <v>73</v>
      </c>
      <c r="F13" s="13">
        <v>79.2</v>
      </c>
      <c r="G13" s="12" t="s">
        <v>12</v>
      </c>
      <c r="H13" s="14" t="s">
        <v>13</v>
      </c>
    </row>
    <row r="14" spans="1:8" s="23" customFormat="1" ht="14.25">
      <c r="A14" s="11">
        <v>10</v>
      </c>
      <c r="B14" s="12" t="s">
        <v>1344</v>
      </c>
      <c r="C14" s="12">
        <v>21033903612</v>
      </c>
      <c r="D14" s="13">
        <v>75.5</v>
      </c>
      <c r="E14" s="12">
        <v>71</v>
      </c>
      <c r="F14" s="13">
        <v>80</v>
      </c>
      <c r="G14" s="12" t="s">
        <v>12</v>
      </c>
      <c r="H14" s="14" t="s">
        <v>13</v>
      </c>
    </row>
    <row r="15" spans="1:8" s="23" customFormat="1" ht="14.25">
      <c r="A15" s="11">
        <v>11</v>
      </c>
      <c r="B15" s="12" t="s">
        <v>1345</v>
      </c>
      <c r="C15" s="12">
        <v>21033903430</v>
      </c>
      <c r="D15" s="13">
        <v>75.45</v>
      </c>
      <c r="E15" s="12">
        <v>69.5</v>
      </c>
      <c r="F15" s="13">
        <v>81.4</v>
      </c>
      <c r="G15" s="12" t="s">
        <v>12</v>
      </c>
      <c r="H15" s="14" t="s">
        <v>13</v>
      </c>
    </row>
    <row r="16" spans="1:8" s="23" customFormat="1" ht="14.25">
      <c r="A16" s="11">
        <v>12</v>
      </c>
      <c r="B16" s="12" t="s">
        <v>1346</v>
      </c>
      <c r="C16" s="12">
        <v>21033903229</v>
      </c>
      <c r="D16" s="13">
        <v>74.9</v>
      </c>
      <c r="E16" s="12">
        <v>76</v>
      </c>
      <c r="F16" s="13">
        <v>73.8</v>
      </c>
      <c r="G16" s="12" t="s">
        <v>12</v>
      </c>
      <c r="H16" s="14" t="s">
        <v>13</v>
      </c>
    </row>
    <row r="17" spans="1:8" s="23" customFormat="1" ht="14.25">
      <c r="A17" s="11">
        <v>13</v>
      </c>
      <c r="B17" s="12" t="s">
        <v>1347</v>
      </c>
      <c r="C17" s="12">
        <v>21033903416</v>
      </c>
      <c r="D17" s="13">
        <v>74.7</v>
      </c>
      <c r="E17" s="12">
        <v>69</v>
      </c>
      <c r="F17" s="13">
        <v>80.4</v>
      </c>
      <c r="G17" s="12" t="s">
        <v>12</v>
      </c>
      <c r="H17" s="14" t="s">
        <v>13</v>
      </c>
    </row>
    <row r="18" spans="1:8" s="23" customFormat="1" ht="14.25">
      <c r="A18" s="11">
        <v>14</v>
      </c>
      <c r="B18" s="12" t="s">
        <v>1348</v>
      </c>
      <c r="C18" s="12">
        <v>21033903307</v>
      </c>
      <c r="D18" s="13">
        <v>74.35</v>
      </c>
      <c r="E18" s="12">
        <v>71.5</v>
      </c>
      <c r="F18" s="13">
        <v>77.2</v>
      </c>
      <c r="G18" s="12" t="s">
        <v>1339</v>
      </c>
      <c r="H18" s="14" t="s">
        <v>13</v>
      </c>
    </row>
    <row r="19" spans="1:8" s="23" customFormat="1" ht="14.25">
      <c r="A19" s="11">
        <v>15</v>
      </c>
      <c r="B19" s="12" t="s">
        <v>1349</v>
      </c>
      <c r="C19" s="12">
        <v>21033903417</v>
      </c>
      <c r="D19" s="13">
        <v>74.25</v>
      </c>
      <c r="E19" s="12">
        <v>63.5</v>
      </c>
      <c r="F19" s="13">
        <v>85</v>
      </c>
      <c r="G19" s="12" t="s">
        <v>12</v>
      </c>
      <c r="H19" s="14" t="s">
        <v>13</v>
      </c>
    </row>
    <row r="20" spans="1:8" s="23" customFormat="1" ht="14.25">
      <c r="A20" s="11">
        <v>16</v>
      </c>
      <c r="B20" s="12" t="s">
        <v>1082</v>
      </c>
      <c r="C20" s="12">
        <v>21033903718</v>
      </c>
      <c r="D20" s="13">
        <v>73.45</v>
      </c>
      <c r="E20" s="12">
        <v>66.5</v>
      </c>
      <c r="F20" s="13">
        <v>80.4</v>
      </c>
      <c r="G20" s="12" t="s">
        <v>12</v>
      </c>
      <c r="H20" s="14" t="s">
        <v>13</v>
      </c>
    </row>
    <row r="21" spans="1:8" s="23" customFormat="1" ht="14.25">
      <c r="A21" s="11">
        <v>17</v>
      </c>
      <c r="B21" s="12" t="s">
        <v>1350</v>
      </c>
      <c r="C21" s="12">
        <v>21033903426</v>
      </c>
      <c r="D21" s="13">
        <v>73.25</v>
      </c>
      <c r="E21" s="12">
        <v>79.5</v>
      </c>
      <c r="F21" s="13">
        <v>67</v>
      </c>
      <c r="G21" s="12" t="s">
        <v>12</v>
      </c>
      <c r="H21" s="14" t="s">
        <v>13</v>
      </c>
    </row>
    <row r="22" spans="1:8" s="23" customFormat="1" ht="14.25">
      <c r="A22" s="11">
        <v>18</v>
      </c>
      <c r="B22" s="12" t="s">
        <v>1351</v>
      </c>
      <c r="C22" s="12">
        <v>21033903312</v>
      </c>
      <c r="D22" s="13">
        <v>72.85</v>
      </c>
      <c r="E22" s="12">
        <v>68.5</v>
      </c>
      <c r="F22" s="13">
        <v>77.2</v>
      </c>
      <c r="G22" s="12" t="s">
        <v>12</v>
      </c>
      <c r="H22" s="14" t="s">
        <v>13</v>
      </c>
    </row>
    <row r="23" spans="1:8" s="23" customFormat="1" ht="14.25">
      <c r="A23" s="11">
        <v>19</v>
      </c>
      <c r="B23" s="12" t="s">
        <v>1352</v>
      </c>
      <c r="C23" s="12">
        <v>21033903602</v>
      </c>
      <c r="D23" s="13">
        <v>72.7</v>
      </c>
      <c r="E23" s="12">
        <v>77</v>
      </c>
      <c r="F23" s="13">
        <v>68.4</v>
      </c>
      <c r="G23" s="12" t="s">
        <v>12</v>
      </c>
      <c r="H23" s="14" t="s">
        <v>13</v>
      </c>
    </row>
    <row r="24" spans="1:8" s="23" customFormat="1" ht="14.25">
      <c r="A24" s="11">
        <v>20</v>
      </c>
      <c r="B24" s="12" t="s">
        <v>1353</v>
      </c>
      <c r="C24" s="12">
        <v>21033903714</v>
      </c>
      <c r="D24" s="13">
        <v>72.55</v>
      </c>
      <c r="E24" s="12">
        <v>64.5</v>
      </c>
      <c r="F24" s="13">
        <v>80.6</v>
      </c>
      <c r="G24" s="12" t="s">
        <v>1354</v>
      </c>
      <c r="H24" s="14" t="s">
        <v>13</v>
      </c>
    </row>
    <row r="25" spans="1:8" s="23" customFormat="1" ht="14.25">
      <c r="A25" s="11">
        <v>21</v>
      </c>
      <c r="B25" s="12" t="s">
        <v>1355</v>
      </c>
      <c r="C25" s="12">
        <v>21033903422</v>
      </c>
      <c r="D25" s="13">
        <v>72.3</v>
      </c>
      <c r="E25" s="12">
        <v>64</v>
      </c>
      <c r="F25" s="13">
        <v>80.6</v>
      </c>
      <c r="G25" s="12" t="s">
        <v>12</v>
      </c>
      <c r="H25" s="14" t="s">
        <v>13</v>
      </c>
    </row>
    <row r="26" spans="1:8" s="23" customFormat="1" ht="14.25">
      <c r="A26" s="11">
        <v>22</v>
      </c>
      <c r="B26" s="12" t="s">
        <v>1356</v>
      </c>
      <c r="C26" s="12">
        <v>21033903425</v>
      </c>
      <c r="D26" s="13">
        <v>72.25</v>
      </c>
      <c r="E26" s="12">
        <v>77.5</v>
      </c>
      <c r="F26" s="13">
        <v>67</v>
      </c>
      <c r="G26" s="12" t="s">
        <v>12</v>
      </c>
      <c r="H26" s="13" t="s">
        <v>13</v>
      </c>
    </row>
    <row r="27" spans="1:8" s="23" customFormat="1" ht="14.25">
      <c r="A27" s="11">
        <v>23</v>
      </c>
      <c r="B27" s="12" t="s">
        <v>1357</v>
      </c>
      <c r="C27" s="12">
        <v>21033903512</v>
      </c>
      <c r="D27" s="13">
        <v>72.2</v>
      </c>
      <c r="E27" s="12">
        <v>68</v>
      </c>
      <c r="F27" s="13">
        <v>76.4</v>
      </c>
      <c r="G27" s="12" t="s">
        <v>12</v>
      </c>
      <c r="H27" s="13" t="s">
        <v>13</v>
      </c>
    </row>
    <row r="28" spans="1:8" s="23" customFormat="1" ht="14.25">
      <c r="A28" s="11">
        <v>24</v>
      </c>
      <c r="B28" s="12" t="s">
        <v>1358</v>
      </c>
      <c r="C28" s="12">
        <v>21033903401</v>
      </c>
      <c r="D28" s="13">
        <v>71.95</v>
      </c>
      <c r="E28" s="12">
        <v>57.5</v>
      </c>
      <c r="F28" s="13">
        <v>86.4</v>
      </c>
      <c r="G28" s="12" t="s">
        <v>12</v>
      </c>
      <c r="H28" s="13" t="s">
        <v>13</v>
      </c>
    </row>
    <row r="29" spans="1:8" s="23" customFormat="1" ht="14.25">
      <c r="A29" s="11">
        <v>25</v>
      </c>
      <c r="B29" s="12" t="s">
        <v>1359</v>
      </c>
      <c r="C29" s="12">
        <v>21033903323</v>
      </c>
      <c r="D29" s="13">
        <v>71.75</v>
      </c>
      <c r="E29" s="12">
        <v>64.5</v>
      </c>
      <c r="F29" s="13">
        <v>79</v>
      </c>
      <c r="G29" s="12" t="s">
        <v>1339</v>
      </c>
      <c r="H29" s="13" t="s">
        <v>13</v>
      </c>
    </row>
    <row r="30" spans="1:8" s="23" customFormat="1" ht="14.25">
      <c r="A30" s="11">
        <v>26</v>
      </c>
      <c r="B30" s="12" t="s">
        <v>1360</v>
      </c>
      <c r="C30" s="12">
        <v>21033903227</v>
      </c>
      <c r="D30" s="13">
        <v>71.65</v>
      </c>
      <c r="E30" s="12">
        <v>64.5</v>
      </c>
      <c r="F30" s="13">
        <v>78.8</v>
      </c>
      <c r="G30" s="12" t="s">
        <v>12</v>
      </c>
      <c r="H30" s="13" t="s">
        <v>13</v>
      </c>
    </row>
    <row r="31" spans="1:8" s="23" customFormat="1" ht="14.25">
      <c r="A31" s="11">
        <v>27</v>
      </c>
      <c r="B31" s="12" t="s">
        <v>1361</v>
      </c>
      <c r="C31" s="12">
        <v>21033903127</v>
      </c>
      <c r="D31" s="13">
        <v>71.6</v>
      </c>
      <c r="E31" s="12">
        <v>69</v>
      </c>
      <c r="F31" s="13">
        <v>74.2</v>
      </c>
      <c r="G31" s="12" t="s">
        <v>12</v>
      </c>
      <c r="H31" s="13" t="s">
        <v>13</v>
      </c>
    </row>
    <row r="32" spans="1:8" s="23" customFormat="1" ht="14.25">
      <c r="A32" s="11">
        <v>28</v>
      </c>
      <c r="B32" s="12" t="s">
        <v>1362</v>
      </c>
      <c r="C32" s="12">
        <v>21033903218</v>
      </c>
      <c r="D32" s="13">
        <v>71.6</v>
      </c>
      <c r="E32" s="12">
        <v>62</v>
      </c>
      <c r="F32" s="13">
        <v>81.2</v>
      </c>
      <c r="G32" s="12" t="s">
        <v>12</v>
      </c>
      <c r="H32" s="13" t="s">
        <v>13</v>
      </c>
    </row>
    <row r="33" spans="1:8" s="23" customFormat="1" ht="14.25">
      <c r="A33" s="11">
        <v>29</v>
      </c>
      <c r="B33" s="12" t="s">
        <v>1363</v>
      </c>
      <c r="C33" s="12">
        <v>21033903520</v>
      </c>
      <c r="D33" s="13">
        <v>71.55</v>
      </c>
      <c r="E33" s="12">
        <v>67.5</v>
      </c>
      <c r="F33" s="13">
        <v>75.6</v>
      </c>
      <c r="G33" s="12" t="s">
        <v>12</v>
      </c>
      <c r="H33" s="13" t="s">
        <v>13</v>
      </c>
    </row>
    <row r="34" spans="1:8" s="23" customFormat="1" ht="14.25">
      <c r="A34" s="11">
        <v>30</v>
      </c>
      <c r="B34" s="12" t="s">
        <v>1364</v>
      </c>
      <c r="C34" s="12">
        <v>21033903619</v>
      </c>
      <c r="D34" s="13">
        <v>71.55</v>
      </c>
      <c r="E34" s="12">
        <v>64.5</v>
      </c>
      <c r="F34" s="13">
        <v>78.6</v>
      </c>
      <c r="G34" s="12" t="s">
        <v>12</v>
      </c>
      <c r="H34" s="13" t="s">
        <v>13</v>
      </c>
    </row>
    <row r="35" spans="1:8" s="23" customFormat="1" ht="14.25">
      <c r="A35" s="11">
        <v>31</v>
      </c>
      <c r="B35" s="12" t="s">
        <v>1365</v>
      </c>
      <c r="C35" s="12">
        <v>21033903501</v>
      </c>
      <c r="D35" s="13">
        <v>70.95</v>
      </c>
      <c r="E35" s="12">
        <v>64.5</v>
      </c>
      <c r="F35" s="13">
        <v>77.4</v>
      </c>
      <c r="G35" s="12" t="s">
        <v>12</v>
      </c>
      <c r="H35" s="13" t="s">
        <v>13</v>
      </c>
    </row>
    <row r="36" spans="1:8" s="23" customFormat="1" ht="14.25">
      <c r="A36" s="11">
        <v>32</v>
      </c>
      <c r="B36" s="12" t="s">
        <v>1366</v>
      </c>
      <c r="C36" s="12">
        <v>21033903710</v>
      </c>
      <c r="D36" s="13">
        <v>70.8</v>
      </c>
      <c r="E36" s="12">
        <v>61</v>
      </c>
      <c r="F36" s="13">
        <v>80.6</v>
      </c>
      <c r="G36" s="12" t="s">
        <v>12</v>
      </c>
      <c r="H36" s="13" t="s">
        <v>13</v>
      </c>
    </row>
    <row r="37" spans="1:8" s="23" customFormat="1" ht="14.25">
      <c r="A37" s="11">
        <v>33</v>
      </c>
      <c r="B37" s="12" t="s">
        <v>1367</v>
      </c>
      <c r="C37" s="12">
        <v>21033903424</v>
      </c>
      <c r="D37" s="13">
        <v>70.65</v>
      </c>
      <c r="E37" s="12">
        <v>61.5</v>
      </c>
      <c r="F37" s="13">
        <v>79.8</v>
      </c>
      <c r="G37" s="12" t="s">
        <v>12</v>
      </c>
      <c r="H37" s="13" t="s">
        <v>13</v>
      </c>
    </row>
    <row r="38" spans="1:8" s="23" customFormat="1" ht="14.25">
      <c r="A38" s="11">
        <v>34</v>
      </c>
      <c r="B38" s="12" t="s">
        <v>1368</v>
      </c>
      <c r="C38" s="12">
        <v>21033903403</v>
      </c>
      <c r="D38" s="13">
        <v>70.6</v>
      </c>
      <c r="E38" s="12">
        <v>59</v>
      </c>
      <c r="F38" s="13">
        <v>82.2</v>
      </c>
      <c r="G38" s="12" t="s">
        <v>12</v>
      </c>
      <c r="H38" s="25" t="s">
        <v>13</v>
      </c>
    </row>
    <row r="39" spans="1:8" s="23" customFormat="1" ht="14.25">
      <c r="A39" s="11">
        <v>35</v>
      </c>
      <c r="B39" s="12" t="s">
        <v>1369</v>
      </c>
      <c r="C39" s="12">
        <v>21033903510</v>
      </c>
      <c r="D39" s="13">
        <v>70.55</v>
      </c>
      <c r="E39" s="12">
        <v>57.5</v>
      </c>
      <c r="F39" s="13">
        <v>83.6</v>
      </c>
      <c r="G39" s="12" t="s">
        <v>12</v>
      </c>
      <c r="H39" s="25" t="s">
        <v>13</v>
      </c>
    </row>
    <row r="40" spans="1:8" s="23" customFormat="1" ht="14.25">
      <c r="A40" s="11">
        <v>36</v>
      </c>
      <c r="B40" s="12" t="s">
        <v>1370</v>
      </c>
      <c r="C40" s="12">
        <v>21033903404</v>
      </c>
      <c r="D40" s="13">
        <v>70.35</v>
      </c>
      <c r="E40" s="12">
        <v>57.5</v>
      </c>
      <c r="F40" s="13">
        <v>83.2</v>
      </c>
      <c r="G40" s="12" t="s">
        <v>12</v>
      </c>
      <c r="H40" s="13" t="s">
        <v>13</v>
      </c>
    </row>
    <row r="41" spans="1:8" s="23" customFormat="1" ht="14.25">
      <c r="A41" s="11">
        <v>37</v>
      </c>
      <c r="B41" s="12" t="s">
        <v>1371</v>
      </c>
      <c r="C41" s="12">
        <v>21033903523</v>
      </c>
      <c r="D41" s="13">
        <v>70.25</v>
      </c>
      <c r="E41" s="12">
        <v>63.5</v>
      </c>
      <c r="F41" s="13">
        <v>77</v>
      </c>
      <c r="G41" s="12" t="s">
        <v>12</v>
      </c>
      <c r="H41" s="13" t="s">
        <v>13</v>
      </c>
    </row>
    <row r="42" spans="1:8" s="23" customFormat="1" ht="14.25">
      <c r="A42" s="11">
        <v>38</v>
      </c>
      <c r="B42" s="12" t="s">
        <v>1372</v>
      </c>
      <c r="C42" s="12">
        <v>21033903225</v>
      </c>
      <c r="D42" s="13">
        <v>70.1</v>
      </c>
      <c r="E42" s="12">
        <v>65</v>
      </c>
      <c r="F42" s="13">
        <v>75.2</v>
      </c>
      <c r="G42" s="12" t="s">
        <v>12</v>
      </c>
      <c r="H42" s="13" t="s">
        <v>13</v>
      </c>
    </row>
    <row r="43" spans="1:8" s="23" customFormat="1" ht="14.25">
      <c r="A43" s="11">
        <v>39</v>
      </c>
      <c r="B43" s="12" t="s">
        <v>1373</v>
      </c>
      <c r="C43" s="12">
        <v>21033903530</v>
      </c>
      <c r="D43" s="13">
        <v>70.1</v>
      </c>
      <c r="E43" s="12">
        <v>59</v>
      </c>
      <c r="F43" s="13">
        <v>81.2</v>
      </c>
      <c r="G43" s="12" t="s">
        <v>12</v>
      </c>
      <c r="H43" s="13" t="s">
        <v>13</v>
      </c>
    </row>
    <row r="44" spans="1:8" s="23" customFormat="1" ht="14.25">
      <c r="A44" s="11">
        <v>40</v>
      </c>
      <c r="B44" s="12" t="s">
        <v>1374</v>
      </c>
      <c r="C44" s="12">
        <v>21033903801</v>
      </c>
      <c r="D44" s="13">
        <v>69.9</v>
      </c>
      <c r="E44" s="12">
        <v>65</v>
      </c>
      <c r="F44" s="13">
        <v>74.8</v>
      </c>
      <c r="G44" s="12" t="s">
        <v>12</v>
      </c>
      <c r="H44" s="13" t="s">
        <v>13</v>
      </c>
    </row>
    <row r="45" spans="1:8" s="23" customFormat="1" ht="14.25">
      <c r="A45" s="11">
        <v>41</v>
      </c>
      <c r="B45" s="12" t="s">
        <v>1375</v>
      </c>
      <c r="C45" s="12">
        <v>21033903220</v>
      </c>
      <c r="D45" s="13">
        <v>69.85</v>
      </c>
      <c r="E45" s="12">
        <v>59.5</v>
      </c>
      <c r="F45" s="13">
        <v>80.2</v>
      </c>
      <c r="G45" s="12" t="s">
        <v>12</v>
      </c>
      <c r="H45" s="13" t="s">
        <v>13</v>
      </c>
    </row>
    <row r="46" spans="1:8" s="23" customFormat="1" ht="14.25">
      <c r="A46" s="11">
        <v>42</v>
      </c>
      <c r="B46" s="12" t="s">
        <v>1376</v>
      </c>
      <c r="C46" s="12">
        <v>21033903722</v>
      </c>
      <c r="D46" s="13">
        <v>69.75</v>
      </c>
      <c r="E46" s="12">
        <v>65.5</v>
      </c>
      <c r="F46" s="13">
        <v>74</v>
      </c>
      <c r="G46" s="12" t="s">
        <v>12</v>
      </c>
      <c r="H46" s="13" t="s">
        <v>13</v>
      </c>
    </row>
    <row r="47" spans="1:8" s="23" customFormat="1" ht="14.25">
      <c r="A47" s="11">
        <v>43</v>
      </c>
      <c r="B47" s="12" t="s">
        <v>1377</v>
      </c>
      <c r="C47" s="12">
        <v>21033903519</v>
      </c>
      <c r="D47" s="13">
        <v>69.55</v>
      </c>
      <c r="E47" s="12">
        <v>60.5</v>
      </c>
      <c r="F47" s="13">
        <v>78.6</v>
      </c>
      <c r="G47" s="12" t="s">
        <v>12</v>
      </c>
      <c r="H47" s="13" t="s">
        <v>13</v>
      </c>
    </row>
    <row r="48" spans="1:8" s="23" customFormat="1" ht="14.25">
      <c r="A48" s="11">
        <v>44</v>
      </c>
      <c r="B48" s="12" t="s">
        <v>1378</v>
      </c>
      <c r="C48" s="12">
        <v>21033903330</v>
      </c>
      <c r="D48" s="13">
        <v>69.05</v>
      </c>
      <c r="E48" s="12">
        <v>57.5</v>
      </c>
      <c r="F48" s="13">
        <v>80.6</v>
      </c>
      <c r="G48" s="12" t="s">
        <v>12</v>
      </c>
      <c r="H48" s="13" t="s">
        <v>13</v>
      </c>
    </row>
    <row r="49" spans="1:8" s="23" customFormat="1" ht="14.25">
      <c r="A49" s="11">
        <v>45</v>
      </c>
      <c r="B49" s="12" t="s">
        <v>1379</v>
      </c>
      <c r="C49" s="12">
        <v>21033903310</v>
      </c>
      <c r="D49" s="13">
        <v>68.65</v>
      </c>
      <c r="E49" s="12">
        <v>65.5</v>
      </c>
      <c r="F49" s="13">
        <v>71.8</v>
      </c>
      <c r="G49" s="12" t="s">
        <v>12</v>
      </c>
      <c r="H49" s="13" t="s">
        <v>13</v>
      </c>
    </row>
    <row r="50" spans="1:8" s="23" customFormat="1" ht="14.25">
      <c r="A50" s="11">
        <v>46</v>
      </c>
      <c r="B50" s="12" t="s">
        <v>1380</v>
      </c>
      <c r="C50" s="12">
        <v>21033903517</v>
      </c>
      <c r="D50" s="13">
        <v>68.6</v>
      </c>
      <c r="E50" s="12">
        <v>62.5</v>
      </c>
      <c r="F50" s="13">
        <v>74.7</v>
      </c>
      <c r="G50" s="12" t="s">
        <v>12</v>
      </c>
      <c r="H50" s="13"/>
    </row>
    <row r="51" spans="1:8" s="23" customFormat="1" ht="14.25">
      <c r="A51" s="11">
        <v>47</v>
      </c>
      <c r="B51" s="12" t="s">
        <v>1381</v>
      </c>
      <c r="C51" s="12">
        <v>21033903328</v>
      </c>
      <c r="D51" s="13">
        <v>68.45</v>
      </c>
      <c r="E51" s="12">
        <v>61.5</v>
      </c>
      <c r="F51" s="13">
        <v>75.4</v>
      </c>
      <c r="G51" s="12" t="s">
        <v>12</v>
      </c>
      <c r="H51" s="13"/>
    </row>
    <row r="52" spans="1:8" s="23" customFormat="1" ht="14.25">
      <c r="A52" s="11">
        <v>48</v>
      </c>
      <c r="B52" s="12" t="s">
        <v>1382</v>
      </c>
      <c r="C52" s="12">
        <v>21033903119</v>
      </c>
      <c r="D52" s="13">
        <v>68.4</v>
      </c>
      <c r="E52" s="12">
        <v>68.5</v>
      </c>
      <c r="F52" s="13">
        <v>68.3</v>
      </c>
      <c r="G52" s="12" t="s">
        <v>12</v>
      </c>
      <c r="H52" s="13"/>
    </row>
    <row r="53" spans="1:8" s="23" customFormat="1" ht="14.25">
      <c r="A53" s="11">
        <v>49</v>
      </c>
      <c r="B53" s="12" t="s">
        <v>447</v>
      </c>
      <c r="C53" s="12">
        <v>21033903223</v>
      </c>
      <c r="D53" s="13">
        <v>68.4</v>
      </c>
      <c r="E53" s="12">
        <v>66.5</v>
      </c>
      <c r="F53" s="13">
        <v>70.3</v>
      </c>
      <c r="G53" s="12" t="s">
        <v>12</v>
      </c>
      <c r="H53" s="13"/>
    </row>
    <row r="54" spans="1:8" s="23" customFormat="1" ht="14.25">
      <c r="A54" s="11">
        <v>50</v>
      </c>
      <c r="B54" s="12" t="s">
        <v>1383</v>
      </c>
      <c r="C54" s="12">
        <v>21033903706</v>
      </c>
      <c r="D54" s="13">
        <v>68.3</v>
      </c>
      <c r="E54" s="12">
        <v>69.5</v>
      </c>
      <c r="F54" s="13">
        <v>67.1</v>
      </c>
      <c r="G54" s="12" t="s">
        <v>12</v>
      </c>
      <c r="H54" s="13"/>
    </row>
    <row r="55" spans="1:8" s="23" customFormat="1" ht="14.25">
      <c r="A55" s="11">
        <v>51</v>
      </c>
      <c r="B55" s="12" t="s">
        <v>1384</v>
      </c>
      <c r="C55" s="12">
        <v>21033903309</v>
      </c>
      <c r="D55" s="13">
        <v>68.15</v>
      </c>
      <c r="E55" s="12">
        <v>75</v>
      </c>
      <c r="F55" s="13">
        <v>61.3</v>
      </c>
      <c r="G55" s="12" t="s">
        <v>12</v>
      </c>
      <c r="H55" s="13"/>
    </row>
    <row r="56" spans="1:8" s="23" customFormat="1" ht="14.25">
      <c r="A56" s="11">
        <v>52</v>
      </c>
      <c r="B56" s="12" t="s">
        <v>1385</v>
      </c>
      <c r="C56" s="12">
        <v>21033903407</v>
      </c>
      <c r="D56" s="13">
        <v>68.1</v>
      </c>
      <c r="E56" s="12">
        <v>74.5</v>
      </c>
      <c r="F56" s="13">
        <v>61.7</v>
      </c>
      <c r="G56" s="12" t="s">
        <v>12</v>
      </c>
      <c r="H56" s="13"/>
    </row>
    <row r="57" spans="1:8" s="23" customFormat="1" ht="14.25">
      <c r="A57" s="11">
        <v>53</v>
      </c>
      <c r="B57" s="12" t="s">
        <v>1386</v>
      </c>
      <c r="C57" s="12">
        <v>21033903206</v>
      </c>
      <c r="D57" s="13">
        <v>68.1</v>
      </c>
      <c r="E57" s="12">
        <v>66</v>
      </c>
      <c r="F57" s="13">
        <v>70.2</v>
      </c>
      <c r="G57" s="12" t="s">
        <v>12</v>
      </c>
      <c r="H57" s="13"/>
    </row>
    <row r="58" spans="1:8" s="23" customFormat="1" ht="14.25">
      <c r="A58" s="11">
        <v>54</v>
      </c>
      <c r="B58" s="12" t="s">
        <v>1387</v>
      </c>
      <c r="C58" s="12">
        <v>21033903707</v>
      </c>
      <c r="D58" s="13">
        <v>67.9</v>
      </c>
      <c r="E58" s="12">
        <v>74</v>
      </c>
      <c r="F58" s="13">
        <v>61.8</v>
      </c>
      <c r="G58" s="12" t="s">
        <v>12</v>
      </c>
      <c r="H58" s="13"/>
    </row>
    <row r="59" spans="1:8" s="23" customFormat="1" ht="14.25">
      <c r="A59" s="11">
        <v>55</v>
      </c>
      <c r="B59" s="12" t="s">
        <v>1388</v>
      </c>
      <c r="C59" s="12">
        <v>21033903228</v>
      </c>
      <c r="D59" s="13">
        <v>67.9</v>
      </c>
      <c r="E59" s="12">
        <v>70.5</v>
      </c>
      <c r="F59" s="13">
        <v>65.3</v>
      </c>
      <c r="G59" s="12" t="s">
        <v>12</v>
      </c>
      <c r="H59" s="13"/>
    </row>
    <row r="60" spans="1:8" s="23" customFormat="1" ht="14.25">
      <c r="A60" s="11">
        <v>56</v>
      </c>
      <c r="B60" s="12" t="s">
        <v>1389</v>
      </c>
      <c r="C60" s="12">
        <v>21033903526</v>
      </c>
      <c r="D60" s="13">
        <v>67.9</v>
      </c>
      <c r="E60" s="12">
        <v>62.5</v>
      </c>
      <c r="F60" s="13">
        <v>73.3</v>
      </c>
      <c r="G60" s="12" t="s">
        <v>12</v>
      </c>
      <c r="H60" s="13"/>
    </row>
    <row r="61" spans="1:8" s="23" customFormat="1" ht="14.25">
      <c r="A61" s="11">
        <v>57</v>
      </c>
      <c r="B61" s="12" t="s">
        <v>1390</v>
      </c>
      <c r="C61" s="12">
        <v>21033903624</v>
      </c>
      <c r="D61" s="13">
        <v>67.75</v>
      </c>
      <c r="E61" s="12">
        <v>70.5</v>
      </c>
      <c r="F61" s="13">
        <v>65</v>
      </c>
      <c r="G61" s="12" t="s">
        <v>12</v>
      </c>
      <c r="H61" s="13"/>
    </row>
    <row r="62" spans="1:8" s="23" customFormat="1" ht="14.25">
      <c r="A62" s="11">
        <v>58</v>
      </c>
      <c r="B62" s="12" t="s">
        <v>1391</v>
      </c>
      <c r="C62" s="12">
        <v>21033903611</v>
      </c>
      <c r="D62" s="13">
        <v>67.75</v>
      </c>
      <c r="E62" s="12">
        <v>61</v>
      </c>
      <c r="F62" s="13">
        <v>74.5</v>
      </c>
      <c r="G62" s="12" t="s">
        <v>12</v>
      </c>
      <c r="H62" s="13"/>
    </row>
    <row r="63" spans="1:8" s="23" customFormat="1" ht="14.25">
      <c r="A63" s="11">
        <v>59</v>
      </c>
      <c r="B63" s="12" t="s">
        <v>1392</v>
      </c>
      <c r="C63" s="12">
        <v>21033903123</v>
      </c>
      <c r="D63" s="13">
        <v>67.55</v>
      </c>
      <c r="E63" s="12">
        <v>70</v>
      </c>
      <c r="F63" s="13">
        <v>65.1</v>
      </c>
      <c r="G63" s="12" t="s">
        <v>12</v>
      </c>
      <c r="H63" s="13"/>
    </row>
    <row r="64" spans="1:8" s="23" customFormat="1" ht="14.25">
      <c r="A64" s="11">
        <v>60</v>
      </c>
      <c r="B64" s="12" t="s">
        <v>1393</v>
      </c>
      <c r="C64" s="12">
        <v>21033903202</v>
      </c>
      <c r="D64" s="13">
        <v>67.35</v>
      </c>
      <c r="E64" s="12">
        <v>71.5</v>
      </c>
      <c r="F64" s="13">
        <v>63.2</v>
      </c>
      <c r="G64" s="12" t="s">
        <v>1339</v>
      </c>
      <c r="H64" s="13"/>
    </row>
    <row r="65" spans="1:8" s="23" customFormat="1" ht="14.25">
      <c r="A65" s="11">
        <v>61</v>
      </c>
      <c r="B65" s="12" t="s">
        <v>1394</v>
      </c>
      <c r="C65" s="12">
        <v>21033903405</v>
      </c>
      <c r="D65" s="13">
        <v>67.35</v>
      </c>
      <c r="E65" s="12">
        <v>68.5</v>
      </c>
      <c r="F65" s="13">
        <v>66.2</v>
      </c>
      <c r="G65" s="12" t="s">
        <v>12</v>
      </c>
      <c r="H65" s="13"/>
    </row>
    <row r="66" spans="1:8" s="23" customFormat="1" ht="14.25">
      <c r="A66" s="11">
        <v>62</v>
      </c>
      <c r="B66" s="12" t="s">
        <v>1395</v>
      </c>
      <c r="C66" s="12">
        <v>21033903301</v>
      </c>
      <c r="D66" s="13">
        <v>67</v>
      </c>
      <c r="E66" s="12">
        <v>59.5</v>
      </c>
      <c r="F66" s="13">
        <v>74.5</v>
      </c>
      <c r="G66" s="12" t="s">
        <v>12</v>
      </c>
      <c r="H66" s="13"/>
    </row>
    <row r="67" spans="1:8" s="23" customFormat="1" ht="14.25">
      <c r="A67" s="11">
        <v>63</v>
      </c>
      <c r="B67" s="12" t="s">
        <v>1396</v>
      </c>
      <c r="C67" s="12">
        <v>21033903723</v>
      </c>
      <c r="D67" s="13">
        <v>66.9</v>
      </c>
      <c r="E67" s="12">
        <v>69</v>
      </c>
      <c r="F67" s="13">
        <v>64.8</v>
      </c>
      <c r="G67" s="12" t="s">
        <v>12</v>
      </c>
      <c r="H67" s="13"/>
    </row>
    <row r="68" spans="1:8" s="23" customFormat="1" ht="14.25">
      <c r="A68" s="11">
        <v>64</v>
      </c>
      <c r="B68" s="12" t="s">
        <v>1397</v>
      </c>
      <c r="C68" s="12">
        <v>21033903120</v>
      </c>
      <c r="D68" s="13">
        <v>66.9</v>
      </c>
      <c r="E68" s="12">
        <v>67</v>
      </c>
      <c r="F68" s="13">
        <v>66.8</v>
      </c>
      <c r="G68" s="12" t="s">
        <v>12</v>
      </c>
      <c r="H68" s="13"/>
    </row>
    <row r="69" spans="1:8" s="23" customFormat="1" ht="14.25">
      <c r="A69" s="11">
        <v>65</v>
      </c>
      <c r="B69" s="12" t="s">
        <v>1398</v>
      </c>
      <c r="C69" s="12">
        <v>21033903524</v>
      </c>
      <c r="D69" s="13">
        <v>66.8</v>
      </c>
      <c r="E69" s="12">
        <v>71.5</v>
      </c>
      <c r="F69" s="13">
        <v>62.1</v>
      </c>
      <c r="G69" s="12" t="s">
        <v>12</v>
      </c>
      <c r="H69" s="13"/>
    </row>
    <row r="70" spans="1:8" s="23" customFormat="1" ht="14.25">
      <c r="A70" s="11">
        <v>66</v>
      </c>
      <c r="B70" s="12" t="s">
        <v>1399</v>
      </c>
      <c r="C70" s="12">
        <v>21033903129</v>
      </c>
      <c r="D70" s="13">
        <v>66.75</v>
      </c>
      <c r="E70" s="12">
        <v>66.5</v>
      </c>
      <c r="F70" s="13">
        <v>67</v>
      </c>
      <c r="G70" s="12" t="s">
        <v>12</v>
      </c>
      <c r="H70" s="13"/>
    </row>
    <row r="71" spans="1:8" s="23" customFormat="1" ht="14.25">
      <c r="A71" s="11">
        <v>67</v>
      </c>
      <c r="B71" s="12" t="s">
        <v>1400</v>
      </c>
      <c r="C71" s="12">
        <v>21033903116</v>
      </c>
      <c r="D71" s="13">
        <v>66.75</v>
      </c>
      <c r="E71" s="12">
        <v>66</v>
      </c>
      <c r="F71" s="13">
        <v>67.5</v>
      </c>
      <c r="G71" s="12" t="s">
        <v>12</v>
      </c>
      <c r="H71" s="13"/>
    </row>
    <row r="72" spans="1:8" s="23" customFormat="1" ht="14.25">
      <c r="A72" s="11">
        <v>68</v>
      </c>
      <c r="B72" s="12" t="s">
        <v>1401</v>
      </c>
      <c r="C72" s="12">
        <v>21033903529</v>
      </c>
      <c r="D72" s="13">
        <v>66.75</v>
      </c>
      <c r="E72" s="12">
        <v>65.5</v>
      </c>
      <c r="F72" s="13">
        <v>68</v>
      </c>
      <c r="G72" s="12" t="s">
        <v>12</v>
      </c>
      <c r="H72" s="13"/>
    </row>
    <row r="73" spans="1:8" s="23" customFormat="1" ht="14.25">
      <c r="A73" s="11">
        <v>69</v>
      </c>
      <c r="B73" s="12" t="s">
        <v>1402</v>
      </c>
      <c r="C73" s="12">
        <v>21033903321</v>
      </c>
      <c r="D73" s="13">
        <v>66.7</v>
      </c>
      <c r="E73" s="12">
        <v>65</v>
      </c>
      <c r="F73" s="13">
        <v>68.4</v>
      </c>
      <c r="G73" s="12" t="s">
        <v>12</v>
      </c>
      <c r="H73" s="13"/>
    </row>
    <row r="74" spans="1:8" s="23" customFormat="1" ht="14.25">
      <c r="A74" s="11">
        <v>70</v>
      </c>
      <c r="B74" s="12" t="s">
        <v>1403</v>
      </c>
      <c r="C74" s="12">
        <v>21033903313</v>
      </c>
      <c r="D74" s="13">
        <v>66.65</v>
      </c>
      <c r="E74" s="12">
        <v>65.5</v>
      </c>
      <c r="F74" s="13">
        <v>67.8</v>
      </c>
      <c r="G74" s="12" t="s">
        <v>12</v>
      </c>
      <c r="H74" s="13"/>
    </row>
    <row r="75" spans="1:8" s="23" customFormat="1" ht="14.25">
      <c r="A75" s="11">
        <v>71</v>
      </c>
      <c r="B75" s="12" t="s">
        <v>297</v>
      </c>
      <c r="C75" s="12">
        <v>21033903516</v>
      </c>
      <c r="D75" s="13">
        <v>66.55</v>
      </c>
      <c r="E75" s="12">
        <v>65.5</v>
      </c>
      <c r="F75" s="13">
        <v>67.6</v>
      </c>
      <c r="G75" s="12" t="s">
        <v>12</v>
      </c>
      <c r="H75" s="13"/>
    </row>
    <row r="76" spans="1:8" s="23" customFormat="1" ht="14.25">
      <c r="A76" s="11">
        <v>72</v>
      </c>
      <c r="B76" s="12" t="s">
        <v>1404</v>
      </c>
      <c r="C76" s="12">
        <v>21033903305</v>
      </c>
      <c r="D76" s="13">
        <v>66.5</v>
      </c>
      <c r="E76" s="12">
        <v>60</v>
      </c>
      <c r="F76" s="13">
        <v>73</v>
      </c>
      <c r="G76" s="12" t="s">
        <v>12</v>
      </c>
      <c r="H76" s="13"/>
    </row>
    <row r="77" spans="1:8" s="23" customFormat="1" ht="14.25">
      <c r="A77" s="11">
        <v>73</v>
      </c>
      <c r="B77" s="12" t="s">
        <v>1405</v>
      </c>
      <c r="C77" s="12">
        <v>21033903725</v>
      </c>
      <c r="D77" s="13">
        <v>66.45</v>
      </c>
      <c r="E77" s="12">
        <v>59.5</v>
      </c>
      <c r="F77" s="13">
        <v>73.4</v>
      </c>
      <c r="G77" s="12" t="s">
        <v>12</v>
      </c>
      <c r="H77" s="13"/>
    </row>
    <row r="78" spans="1:8" s="23" customFormat="1" ht="14.25">
      <c r="A78" s="11">
        <v>74</v>
      </c>
      <c r="B78" s="12" t="s">
        <v>1406</v>
      </c>
      <c r="C78" s="12">
        <v>21033903118</v>
      </c>
      <c r="D78" s="13">
        <v>66.4</v>
      </c>
      <c r="E78" s="12">
        <v>67.5</v>
      </c>
      <c r="F78" s="13">
        <v>65.3</v>
      </c>
      <c r="G78" s="12" t="s">
        <v>12</v>
      </c>
      <c r="H78" s="13"/>
    </row>
    <row r="79" spans="1:8" s="23" customFormat="1" ht="14.25">
      <c r="A79" s="11">
        <v>75</v>
      </c>
      <c r="B79" s="12" t="s">
        <v>1407</v>
      </c>
      <c r="C79" s="12">
        <v>21033903314</v>
      </c>
      <c r="D79" s="13">
        <v>66.2</v>
      </c>
      <c r="E79" s="12">
        <v>66</v>
      </c>
      <c r="F79" s="13">
        <v>66.4</v>
      </c>
      <c r="G79" s="12" t="s">
        <v>12</v>
      </c>
      <c r="H79" s="13"/>
    </row>
    <row r="80" spans="1:8" s="23" customFormat="1" ht="14.25">
      <c r="A80" s="11">
        <v>76</v>
      </c>
      <c r="B80" s="12" t="s">
        <v>1408</v>
      </c>
      <c r="C80" s="12">
        <v>21033903701</v>
      </c>
      <c r="D80" s="13">
        <v>66.15</v>
      </c>
      <c r="E80" s="12">
        <v>64.5</v>
      </c>
      <c r="F80" s="13">
        <v>67.8</v>
      </c>
      <c r="G80" s="12" t="s">
        <v>12</v>
      </c>
      <c r="H80" s="13"/>
    </row>
    <row r="81" spans="1:8" s="23" customFormat="1" ht="14.25">
      <c r="A81" s="11">
        <v>77</v>
      </c>
      <c r="B81" s="12" t="s">
        <v>1409</v>
      </c>
      <c r="C81" s="12">
        <v>21033903610</v>
      </c>
      <c r="D81" s="13">
        <v>66.05</v>
      </c>
      <c r="E81" s="12">
        <v>63.5</v>
      </c>
      <c r="F81" s="13">
        <v>68.6</v>
      </c>
      <c r="G81" s="12" t="s">
        <v>12</v>
      </c>
      <c r="H81" s="13"/>
    </row>
    <row r="82" spans="1:8" s="23" customFormat="1" ht="14.25">
      <c r="A82" s="11">
        <v>78</v>
      </c>
      <c r="B82" s="12" t="s">
        <v>1410</v>
      </c>
      <c r="C82" s="12">
        <v>21033903802</v>
      </c>
      <c r="D82" s="13">
        <v>66</v>
      </c>
      <c r="E82" s="12">
        <v>64</v>
      </c>
      <c r="F82" s="13">
        <v>68</v>
      </c>
      <c r="G82" s="12" t="s">
        <v>12</v>
      </c>
      <c r="H82" s="13"/>
    </row>
    <row r="83" spans="1:8" s="23" customFormat="1" ht="14.25">
      <c r="A83" s="11">
        <v>79</v>
      </c>
      <c r="B83" s="12" t="s">
        <v>1411</v>
      </c>
      <c r="C83" s="12">
        <v>21033903628</v>
      </c>
      <c r="D83" s="13">
        <v>65.7</v>
      </c>
      <c r="E83" s="12">
        <v>59</v>
      </c>
      <c r="F83" s="13">
        <v>72.4</v>
      </c>
      <c r="G83" s="12" t="s">
        <v>1354</v>
      </c>
      <c r="H83" s="13"/>
    </row>
    <row r="84" spans="1:8" s="23" customFormat="1" ht="14.25">
      <c r="A84" s="11">
        <v>80</v>
      </c>
      <c r="B84" s="12" t="s">
        <v>1412</v>
      </c>
      <c r="C84" s="12">
        <v>21033903318</v>
      </c>
      <c r="D84" s="13">
        <v>65.6</v>
      </c>
      <c r="E84" s="12">
        <v>66</v>
      </c>
      <c r="F84" s="13">
        <v>65.2</v>
      </c>
      <c r="G84" s="12" t="s">
        <v>12</v>
      </c>
      <c r="H84" s="13"/>
    </row>
    <row r="85" spans="1:8" s="23" customFormat="1" ht="14.25">
      <c r="A85" s="11">
        <v>81</v>
      </c>
      <c r="B85" s="12" t="s">
        <v>1413</v>
      </c>
      <c r="C85" s="12">
        <v>21033903709</v>
      </c>
      <c r="D85" s="13">
        <v>65.25</v>
      </c>
      <c r="E85" s="12">
        <v>66.5</v>
      </c>
      <c r="F85" s="13">
        <v>64</v>
      </c>
      <c r="G85" s="12" t="s">
        <v>12</v>
      </c>
      <c r="H85" s="13"/>
    </row>
    <row r="86" spans="1:8" s="23" customFormat="1" ht="14.25">
      <c r="A86" s="11">
        <v>82</v>
      </c>
      <c r="B86" s="12" t="s">
        <v>1414</v>
      </c>
      <c r="C86" s="12">
        <v>21033903128</v>
      </c>
      <c r="D86" s="13">
        <v>64.95</v>
      </c>
      <c r="E86" s="12">
        <v>61.5</v>
      </c>
      <c r="F86" s="13">
        <v>68.4</v>
      </c>
      <c r="G86" s="12" t="s">
        <v>12</v>
      </c>
      <c r="H86" s="13"/>
    </row>
    <row r="87" spans="1:8" s="23" customFormat="1" ht="14.25">
      <c r="A87" s="11">
        <v>83</v>
      </c>
      <c r="B87" s="12" t="s">
        <v>1415</v>
      </c>
      <c r="C87" s="12">
        <v>21033903415</v>
      </c>
      <c r="D87" s="13">
        <v>64.6</v>
      </c>
      <c r="E87" s="12">
        <v>63</v>
      </c>
      <c r="F87" s="13">
        <v>66.2</v>
      </c>
      <c r="G87" s="12" t="s">
        <v>12</v>
      </c>
      <c r="H87" s="13"/>
    </row>
    <row r="88" spans="1:8" s="23" customFormat="1" ht="14.25">
      <c r="A88" s="11">
        <v>84</v>
      </c>
      <c r="B88" s="12" t="s">
        <v>1147</v>
      </c>
      <c r="C88" s="12">
        <v>21033903324</v>
      </c>
      <c r="D88" s="13">
        <v>64.35</v>
      </c>
      <c r="E88" s="12">
        <v>60.5</v>
      </c>
      <c r="F88" s="13">
        <v>68.2</v>
      </c>
      <c r="G88" s="12" t="s">
        <v>12</v>
      </c>
      <c r="H88" s="13"/>
    </row>
    <row r="89" spans="1:8" s="23" customFormat="1" ht="14.25">
      <c r="A89" s="11">
        <v>85</v>
      </c>
      <c r="B89" s="12" t="s">
        <v>1416</v>
      </c>
      <c r="C89" s="12">
        <v>21033903508</v>
      </c>
      <c r="D89" s="13">
        <v>64.2</v>
      </c>
      <c r="E89" s="12">
        <v>55</v>
      </c>
      <c r="F89" s="13">
        <v>73.4</v>
      </c>
      <c r="G89" s="12" t="s">
        <v>12</v>
      </c>
      <c r="H89" s="13"/>
    </row>
    <row r="90" spans="1:8" s="23" customFormat="1" ht="14.25">
      <c r="A90" s="11">
        <v>86</v>
      </c>
      <c r="B90" s="12" t="s">
        <v>1417</v>
      </c>
      <c r="C90" s="12">
        <v>21033903429</v>
      </c>
      <c r="D90" s="13">
        <v>64</v>
      </c>
      <c r="E90" s="12">
        <v>64</v>
      </c>
      <c r="F90" s="13">
        <v>64</v>
      </c>
      <c r="G90" s="12" t="s">
        <v>12</v>
      </c>
      <c r="H90" s="13"/>
    </row>
    <row r="91" spans="1:8" s="23" customFormat="1" ht="14.25">
      <c r="A91" s="11">
        <v>87</v>
      </c>
      <c r="B91" s="12" t="s">
        <v>1418</v>
      </c>
      <c r="C91" s="12">
        <v>21033903601</v>
      </c>
      <c r="D91" s="13">
        <v>63.4</v>
      </c>
      <c r="E91" s="12">
        <v>59</v>
      </c>
      <c r="F91" s="13">
        <v>67.8</v>
      </c>
      <c r="G91" s="12" t="s">
        <v>12</v>
      </c>
      <c r="H91" s="13"/>
    </row>
    <row r="92" spans="1:8" s="23" customFormat="1" ht="14.25">
      <c r="A92" s="11">
        <v>88</v>
      </c>
      <c r="B92" s="12" t="s">
        <v>1419</v>
      </c>
      <c r="C92" s="12">
        <v>21033903423</v>
      </c>
      <c r="D92" s="13">
        <v>63.25</v>
      </c>
      <c r="E92" s="12">
        <v>59.5</v>
      </c>
      <c r="F92" s="13">
        <v>67</v>
      </c>
      <c r="G92" s="12" t="s">
        <v>12</v>
      </c>
      <c r="H92" s="13"/>
    </row>
    <row r="93" spans="1:8" s="23" customFormat="1" ht="14.25">
      <c r="A93" s="11">
        <v>89</v>
      </c>
      <c r="B93" s="12" t="s">
        <v>1420</v>
      </c>
      <c r="C93" s="12">
        <v>21033903711</v>
      </c>
      <c r="D93" s="13">
        <v>63.05</v>
      </c>
      <c r="E93" s="12">
        <v>59.5</v>
      </c>
      <c r="F93" s="13">
        <v>66.6</v>
      </c>
      <c r="G93" s="12" t="s">
        <v>12</v>
      </c>
      <c r="H93" s="13"/>
    </row>
    <row r="94" spans="1:8" s="23" customFormat="1" ht="14.25">
      <c r="A94" s="11">
        <v>90</v>
      </c>
      <c r="B94" s="12" t="s">
        <v>1421</v>
      </c>
      <c r="C94" s="12">
        <v>21033903608</v>
      </c>
      <c r="D94" s="13">
        <v>62.8</v>
      </c>
      <c r="E94" s="12">
        <v>59</v>
      </c>
      <c r="F94" s="13">
        <v>66.6</v>
      </c>
      <c r="G94" s="12" t="s">
        <v>12</v>
      </c>
      <c r="H94" s="13"/>
    </row>
    <row r="95" spans="1:8" s="23" customFormat="1" ht="14.25">
      <c r="A95" s="11">
        <v>91</v>
      </c>
      <c r="B95" s="12" t="s">
        <v>1422</v>
      </c>
      <c r="C95" s="12">
        <v>21033903414</v>
      </c>
      <c r="D95" s="13">
        <v>62.7</v>
      </c>
      <c r="E95" s="12">
        <v>56</v>
      </c>
      <c r="F95" s="13">
        <v>69.4</v>
      </c>
      <c r="G95" s="12" t="s">
        <v>12</v>
      </c>
      <c r="H95" s="13"/>
    </row>
    <row r="96" spans="1:8" s="23" customFormat="1" ht="14.25">
      <c r="A96" s="11">
        <v>92</v>
      </c>
      <c r="B96" s="12" t="s">
        <v>1423</v>
      </c>
      <c r="C96" s="12">
        <v>21033903724</v>
      </c>
      <c r="D96" s="13">
        <v>61.65</v>
      </c>
      <c r="E96" s="12">
        <v>55.5</v>
      </c>
      <c r="F96" s="13">
        <v>67.8</v>
      </c>
      <c r="G96" s="12" t="s">
        <v>12</v>
      </c>
      <c r="H96" s="13"/>
    </row>
    <row r="97" spans="1:8" s="23" customFormat="1" ht="14.25">
      <c r="A97" s="11">
        <v>93</v>
      </c>
      <c r="B97" s="12" t="s">
        <v>1424</v>
      </c>
      <c r="C97" s="12">
        <v>21033903609</v>
      </c>
      <c r="D97" s="13">
        <v>61.35</v>
      </c>
      <c r="E97" s="12">
        <v>57.5</v>
      </c>
      <c r="F97" s="13">
        <v>65.2</v>
      </c>
      <c r="G97" s="12" t="s">
        <v>12</v>
      </c>
      <c r="H97" s="13"/>
    </row>
    <row r="98" spans="1:8" s="23" customFormat="1" ht="14.25">
      <c r="A98" s="11">
        <v>94</v>
      </c>
      <c r="B98" s="12" t="s">
        <v>1425</v>
      </c>
      <c r="C98" s="12">
        <v>21033903406</v>
      </c>
      <c r="D98" s="13">
        <v>61.1</v>
      </c>
      <c r="E98" s="12">
        <v>65</v>
      </c>
      <c r="F98" s="13">
        <v>57.2</v>
      </c>
      <c r="G98" s="12" t="s">
        <v>12</v>
      </c>
      <c r="H98" s="13"/>
    </row>
    <row r="99" spans="1:8" s="23" customFormat="1" ht="14.25">
      <c r="A99" s="11">
        <v>95</v>
      </c>
      <c r="B99" s="12" t="s">
        <v>1426</v>
      </c>
      <c r="C99" s="12">
        <v>21033903117</v>
      </c>
      <c r="D99" s="13">
        <v>60.65</v>
      </c>
      <c r="E99" s="12">
        <v>61.5</v>
      </c>
      <c r="F99" s="13">
        <v>59.8</v>
      </c>
      <c r="G99" s="12" t="s">
        <v>12</v>
      </c>
      <c r="H99" s="13"/>
    </row>
    <row r="100" spans="1:8" s="23" customFormat="1" ht="14.25">
      <c r="A100" s="11">
        <v>96</v>
      </c>
      <c r="B100" s="12" t="s">
        <v>1427</v>
      </c>
      <c r="C100" s="12">
        <v>21033903613</v>
      </c>
      <c r="D100" s="13">
        <v>60.5</v>
      </c>
      <c r="E100" s="12">
        <v>60</v>
      </c>
      <c r="F100" s="13">
        <v>61</v>
      </c>
      <c r="G100" s="12" t="s">
        <v>12</v>
      </c>
      <c r="H100" s="13"/>
    </row>
    <row r="101" spans="1:8" s="23" customFormat="1" ht="14.25">
      <c r="A101" s="11">
        <v>97</v>
      </c>
      <c r="B101" s="12" t="s">
        <v>1428</v>
      </c>
      <c r="C101" s="12">
        <v>21033903320</v>
      </c>
      <c r="D101" s="13">
        <v>59.45</v>
      </c>
      <c r="E101" s="12">
        <v>62.5</v>
      </c>
      <c r="F101" s="13">
        <v>56.4</v>
      </c>
      <c r="G101" s="12" t="s">
        <v>1339</v>
      </c>
      <c r="H101" s="13"/>
    </row>
    <row r="102" spans="1:8" s="23" customFormat="1" ht="14.25">
      <c r="A102" s="11">
        <v>98</v>
      </c>
      <c r="B102" s="12" t="s">
        <v>1429</v>
      </c>
      <c r="C102" s="12">
        <v>21033903728</v>
      </c>
      <c r="D102" s="13">
        <v>59.35</v>
      </c>
      <c r="E102" s="12">
        <v>56.5</v>
      </c>
      <c r="F102" s="13">
        <v>62.2</v>
      </c>
      <c r="G102" s="12" t="s">
        <v>12</v>
      </c>
      <c r="H102" s="13"/>
    </row>
    <row r="103" spans="1:8" s="23" customFormat="1" ht="15" customHeight="1">
      <c r="A103" s="11">
        <v>99</v>
      </c>
      <c r="B103" s="12" t="s">
        <v>1430</v>
      </c>
      <c r="C103" s="12">
        <v>21033903221</v>
      </c>
      <c r="D103" s="13">
        <v>58.25</v>
      </c>
      <c r="E103" s="12">
        <v>59.5</v>
      </c>
      <c r="F103" s="13">
        <v>57</v>
      </c>
      <c r="G103" s="12" t="s">
        <v>12</v>
      </c>
      <c r="H103" s="13"/>
    </row>
    <row r="104" spans="1:8" s="23" customFormat="1" ht="14.25">
      <c r="A104" s="11">
        <v>100</v>
      </c>
      <c r="B104" s="12" t="s">
        <v>34</v>
      </c>
      <c r="C104" s="12">
        <v>21033903702</v>
      </c>
      <c r="D104" s="13">
        <f>E104/2</f>
        <v>35.5</v>
      </c>
      <c r="E104" s="12">
        <v>71</v>
      </c>
      <c r="F104" s="13">
        <v>0</v>
      </c>
      <c r="G104" s="12" t="s">
        <v>12</v>
      </c>
      <c r="H104" s="25" t="s">
        <v>106</v>
      </c>
    </row>
    <row r="105" spans="1:8" s="23" customFormat="1" ht="15" customHeight="1">
      <c r="A105" s="11">
        <v>101</v>
      </c>
      <c r="B105" s="12" t="s">
        <v>1431</v>
      </c>
      <c r="C105" s="12">
        <v>21033903513</v>
      </c>
      <c r="D105" s="13">
        <f>E105/2</f>
        <v>34.5</v>
      </c>
      <c r="E105" s="12">
        <v>69</v>
      </c>
      <c r="F105" s="13">
        <v>0</v>
      </c>
      <c r="G105" s="12" t="s">
        <v>12</v>
      </c>
      <c r="H105" s="25" t="s">
        <v>106</v>
      </c>
    </row>
    <row r="106" spans="1:8" s="23" customFormat="1" ht="14.25">
      <c r="A106" s="11">
        <v>102</v>
      </c>
      <c r="B106" s="12" t="s">
        <v>1432</v>
      </c>
      <c r="C106" s="12">
        <v>21033903606</v>
      </c>
      <c r="D106" s="13">
        <f>(E106+F106)/2</f>
        <v>31.75</v>
      </c>
      <c r="E106" s="12">
        <v>63.5</v>
      </c>
      <c r="F106" s="13">
        <v>0</v>
      </c>
      <c r="G106" s="12" t="s">
        <v>12</v>
      </c>
      <c r="H106" s="25" t="s">
        <v>106</v>
      </c>
    </row>
    <row r="107" spans="1:8" s="23" customFormat="1" ht="12.75" customHeight="1">
      <c r="A107" s="11">
        <v>103</v>
      </c>
      <c r="B107" s="12" t="s">
        <v>1433</v>
      </c>
      <c r="C107" s="12">
        <v>21033903121</v>
      </c>
      <c r="D107" s="13">
        <v>30.25</v>
      </c>
      <c r="E107" s="12">
        <v>60.5</v>
      </c>
      <c r="F107" s="13">
        <v>0</v>
      </c>
      <c r="G107" s="12" t="s">
        <v>12</v>
      </c>
      <c r="H107" s="25" t="s">
        <v>106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A3" sqref="A1:H65536"/>
    </sheetView>
  </sheetViews>
  <sheetFormatPr defaultColWidth="8.8515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</cols>
  <sheetData>
    <row r="1" spans="1:8" ht="21.75">
      <c r="A1" s="3" t="s">
        <v>0</v>
      </c>
      <c r="B1" s="3"/>
      <c r="C1" s="3"/>
      <c r="D1" s="3"/>
      <c r="E1" s="3"/>
      <c r="F1" s="3"/>
      <c r="G1" s="3"/>
      <c r="H1" s="3"/>
    </row>
    <row r="2" spans="1:7" ht="21.75">
      <c r="A2" s="4" t="s">
        <v>1434</v>
      </c>
      <c r="B2" s="4"/>
      <c r="C2" s="4"/>
      <c r="D2" s="5"/>
      <c r="E2" s="5"/>
      <c r="F2" s="5"/>
      <c r="G2" s="5"/>
    </row>
    <row r="3" spans="1:8" ht="14.25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ht="14.25">
      <c r="A5" s="11">
        <v>1</v>
      </c>
      <c r="B5" s="12" t="s">
        <v>1435</v>
      </c>
      <c r="C5" s="12">
        <v>21022501519</v>
      </c>
      <c r="D5" s="13">
        <f aca="true" t="shared" si="0" ref="D5:D20">(E5+F5)/2</f>
        <v>75.1</v>
      </c>
      <c r="E5" s="12">
        <v>70</v>
      </c>
      <c r="F5" s="13">
        <v>80.19999999999999</v>
      </c>
      <c r="G5" s="12" t="s">
        <v>12</v>
      </c>
      <c r="H5" s="14" t="s">
        <v>13</v>
      </c>
    </row>
    <row r="6" spans="1:8" ht="14.25">
      <c r="A6" s="11">
        <v>2</v>
      </c>
      <c r="B6" s="12" t="s">
        <v>1436</v>
      </c>
      <c r="C6" s="12">
        <v>21022501621</v>
      </c>
      <c r="D6" s="13">
        <f t="shared" si="0"/>
        <v>74.95</v>
      </c>
      <c r="E6" s="12">
        <v>68.5</v>
      </c>
      <c r="F6" s="13">
        <v>81.4</v>
      </c>
      <c r="G6" s="12" t="s">
        <v>12</v>
      </c>
      <c r="H6" s="14" t="s">
        <v>13</v>
      </c>
    </row>
    <row r="7" spans="1:8" ht="14.25">
      <c r="A7" s="11">
        <v>3</v>
      </c>
      <c r="B7" s="12" t="s">
        <v>1437</v>
      </c>
      <c r="C7" s="12">
        <v>21022501616</v>
      </c>
      <c r="D7" s="13">
        <f t="shared" si="0"/>
        <v>74.4</v>
      </c>
      <c r="E7" s="12">
        <v>68</v>
      </c>
      <c r="F7" s="13">
        <v>80.80000000000001</v>
      </c>
      <c r="G7" s="12" t="s">
        <v>12</v>
      </c>
      <c r="H7" s="14" t="s">
        <v>13</v>
      </c>
    </row>
    <row r="8" spans="1:8" ht="14.25">
      <c r="A8" s="11">
        <v>4</v>
      </c>
      <c r="B8" s="12" t="s">
        <v>1438</v>
      </c>
      <c r="C8" s="12">
        <v>21022501527</v>
      </c>
      <c r="D8" s="13">
        <f t="shared" si="0"/>
        <v>74.15</v>
      </c>
      <c r="E8" s="12">
        <v>66.5</v>
      </c>
      <c r="F8" s="13">
        <v>81.8</v>
      </c>
      <c r="G8" s="12" t="s">
        <v>12</v>
      </c>
      <c r="H8" s="14" t="s">
        <v>13</v>
      </c>
    </row>
    <row r="9" spans="1:8" ht="14.25">
      <c r="A9" s="11">
        <v>5</v>
      </c>
      <c r="B9" s="12" t="s">
        <v>470</v>
      </c>
      <c r="C9" s="12">
        <v>21022501511</v>
      </c>
      <c r="D9" s="13">
        <f t="shared" si="0"/>
        <v>73.5</v>
      </c>
      <c r="E9" s="12">
        <v>64</v>
      </c>
      <c r="F9" s="13">
        <v>83</v>
      </c>
      <c r="G9" s="12" t="s">
        <v>12</v>
      </c>
      <c r="H9" s="14" t="s">
        <v>13</v>
      </c>
    </row>
    <row r="10" spans="1:8" ht="14.25">
      <c r="A10" s="11">
        <v>6</v>
      </c>
      <c r="B10" s="12" t="s">
        <v>1439</v>
      </c>
      <c r="C10" s="12">
        <v>21022501504</v>
      </c>
      <c r="D10" s="13">
        <f t="shared" si="0"/>
        <v>72.4</v>
      </c>
      <c r="E10" s="12">
        <v>72</v>
      </c>
      <c r="F10" s="13">
        <v>72.8</v>
      </c>
      <c r="G10" s="12" t="s">
        <v>12</v>
      </c>
      <c r="H10" s="14"/>
    </row>
    <row r="11" spans="1:8" ht="14.25">
      <c r="A11" s="11">
        <v>7</v>
      </c>
      <c r="B11" s="12" t="s">
        <v>1440</v>
      </c>
      <c r="C11" s="12">
        <v>21022501423</v>
      </c>
      <c r="D11" s="13">
        <f t="shared" si="0"/>
        <v>71</v>
      </c>
      <c r="E11" s="12">
        <v>68</v>
      </c>
      <c r="F11" s="13">
        <v>74</v>
      </c>
      <c r="G11" s="12" t="s">
        <v>12</v>
      </c>
      <c r="H11" s="14"/>
    </row>
    <row r="12" spans="1:8" ht="14.25">
      <c r="A12" s="11">
        <v>8</v>
      </c>
      <c r="B12" s="12" t="s">
        <v>1441</v>
      </c>
      <c r="C12" s="12">
        <v>21022501604</v>
      </c>
      <c r="D12" s="13">
        <f t="shared" si="0"/>
        <v>70.4</v>
      </c>
      <c r="E12" s="12">
        <v>69</v>
      </c>
      <c r="F12" s="13">
        <v>71.8</v>
      </c>
      <c r="G12" s="12" t="s">
        <v>12</v>
      </c>
      <c r="H12" s="14"/>
    </row>
    <row r="13" spans="1:8" ht="14.25">
      <c r="A13" s="11">
        <v>9</v>
      </c>
      <c r="B13" s="12" t="s">
        <v>1442</v>
      </c>
      <c r="C13" s="12">
        <v>21022501620</v>
      </c>
      <c r="D13" s="13">
        <f t="shared" si="0"/>
        <v>70.25</v>
      </c>
      <c r="E13" s="12">
        <v>68.5</v>
      </c>
      <c r="F13" s="13">
        <v>72</v>
      </c>
      <c r="G13" s="12" t="s">
        <v>12</v>
      </c>
      <c r="H13" s="14"/>
    </row>
    <row r="14" spans="1:8" ht="14.25">
      <c r="A14" s="11">
        <v>10</v>
      </c>
      <c r="B14" s="12" t="s">
        <v>1443</v>
      </c>
      <c r="C14" s="12">
        <v>21022501601</v>
      </c>
      <c r="D14" s="13">
        <f t="shared" si="0"/>
        <v>69.65</v>
      </c>
      <c r="E14" s="12">
        <v>70.5</v>
      </c>
      <c r="F14" s="13">
        <v>68.80000000000001</v>
      </c>
      <c r="G14" s="12" t="s">
        <v>12</v>
      </c>
      <c r="H14" s="14"/>
    </row>
    <row r="15" spans="1:8" ht="14.25">
      <c r="A15" s="11">
        <v>11</v>
      </c>
      <c r="B15" s="12" t="s">
        <v>1444</v>
      </c>
      <c r="C15" s="12">
        <v>21022501615</v>
      </c>
      <c r="D15" s="13">
        <f t="shared" si="0"/>
        <v>69.4</v>
      </c>
      <c r="E15" s="12">
        <v>69</v>
      </c>
      <c r="F15" s="13">
        <v>69.8</v>
      </c>
      <c r="G15" s="12" t="s">
        <v>12</v>
      </c>
      <c r="H15" s="14"/>
    </row>
    <row r="16" spans="1:8" ht="14.25">
      <c r="A16" s="11">
        <v>12</v>
      </c>
      <c r="B16" s="12" t="s">
        <v>1445</v>
      </c>
      <c r="C16" s="12">
        <v>21022501420</v>
      </c>
      <c r="D16" s="13">
        <f t="shared" si="0"/>
        <v>69.25</v>
      </c>
      <c r="E16" s="12">
        <v>67.5</v>
      </c>
      <c r="F16" s="13">
        <v>71</v>
      </c>
      <c r="G16" s="12" t="s">
        <v>12</v>
      </c>
      <c r="H16" s="14"/>
    </row>
    <row r="17" spans="1:8" ht="14.25">
      <c r="A17" s="11">
        <v>13</v>
      </c>
      <c r="B17" s="12" t="s">
        <v>1446</v>
      </c>
      <c r="C17" s="12">
        <v>21022501703</v>
      </c>
      <c r="D17" s="13">
        <f t="shared" si="0"/>
        <v>69.1</v>
      </c>
      <c r="E17" s="12">
        <v>63</v>
      </c>
      <c r="F17" s="13">
        <v>75.2</v>
      </c>
      <c r="G17" s="12" t="s">
        <v>12</v>
      </c>
      <c r="H17" s="14"/>
    </row>
    <row r="18" spans="1:8" ht="14.25">
      <c r="A18" s="11">
        <v>14</v>
      </c>
      <c r="B18" s="12" t="s">
        <v>1447</v>
      </c>
      <c r="C18" s="12">
        <v>21022501622</v>
      </c>
      <c r="D18" s="13">
        <f t="shared" si="0"/>
        <v>68.25</v>
      </c>
      <c r="E18" s="12">
        <v>63.5</v>
      </c>
      <c r="F18" s="13">
        <v>73</v>
      </c>
      <c r="G18" s="12" t="s">
        <v>12</v>
      </c>
      <c r="H18" s="14"/>
    </row>
    <row r="19" spans="1:8" ht="14.25">
      <c r="A19" s="11">
        <v>15</v>
      </c>
      <c r="B19" s="12" t="s">
        <v>1448</v>
      </c>
      <c r="C19" s="12">
        <v>21022501510</v>
      </c>
      <c r="D19" s="13">
        <f t="shared" si="0"/>
        <v>68.15</v>
      </c>
      <c r="E19" s="12">
        <v>63.5</v>
      </c>
      <c r="F19" s="13">
        <v>72.8</v>
      </c>
      <c r="G19" s="12" t="s">
        <v>49</v>
      </c>
      <c r="H19" s="14"/>
    </row>
    <row r="20" spans="1:8" ht="14.25">
      <c r="A20" s="11">
        <v>16</v>
      </c>
      <c r="B20" s="12" t="s">
        <v>1449</v>
      </c>
      <c r="C20" s="12">
        <v>21022501426</v>
      </c>
      <c r="D20" s="13">
        <f t="shared" si="0"/>
        <v>67.8</v>
      </c>
      <c r="E20" s="12">
        <v>63</v>
      </c>
      <c r="F20" s="13">
        <v>72.6</v>
      </c>
      <c r="G20" s="12" t="s">
        <v>12</v>
      </c>
      <c r="H20" s="14"/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A3" sqref="A1:H65536"/>
    </sheetView>
  </sheetViews>
  <sheetFormatPr defaultColWidth="8.8515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</cols>
  <sheetData>
    <row r="1" spans="1:8" ht="21.75">
      <c r="A1" s="3" t="s">
        <v>0</v>
      </c>
      <c r="B1" s="3"/>
      <c r="C1" s="3"/>
      <c r="D1" s="3"/>
      <c r="E1" s="3"/>
      <c r="F1" s="3"/>
      <c r="G1" s="3"/>
      <c r="H1" s="3"/>
    </row>
    <row r="2" spans="1:7" ht="21.75">
      <c r="A2" s="4" t="s">
        <v>1450</v>
      </c>
      <c r="B2" s="4"/>
      <c r="C2" s="4"/>
      <c r="D2" s="5"/>
      <c r="E2" s="5"/>
      <c r="F2" s="5"/>
      <c r="G2" s="5"/>
    </row>
    <row r="3" spans="1:8" ht="14.25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ht="14.25">
      <c r="A5" s="11">
        <v>1</v>
      </c>
      <c r="B5" s="12" t="s">
        <v>1451</v>
      </c>
      <c r="C5" s="12">
        <v>21022702625</v>
      </c>
      <c r="D5" s="13">
        <f aca="true" t="shared" si="0" ref="D5:D44">(E5+F5)/2</f>
        <v>80.75</v>
      </c>
      <c r="E5" s="12">
        <v>83.5</v>
      </c>
      <c r="F5" s="13">
        <v>78</v>
      </c>
      <c r="G5" s="12" t="s">
        <v>12</v>
      </c>
      <c r="H5" s="14" t="s">
        <v>13</v>
      </c>
    </row>
    <row r="6" spans="1:8" ht="14.25">
      <c r="A6" s="11">
        <v>2</v>
      </c>
      <c r="B6" s="12" t="s">
        <v>1452</v>
      </c>
      <c r="C6" s="12">
        <v>21022702803</v>
      </c>
      <c r="D6" s="13">
        <f t="shared" si="0"/>
        <v>75</v>
      </c>
      <c r="E6" s="12">
        <v>68</v>
      </c>
      <c r="F6" s="13">
        <v>82</v>
      </c>
      <c r="G6" s="12" t="s">
        <v>12</v>
      </c>
      <c r="H6" s="14" t="s">
        <v>13</v>
      </c>
    </row>
    <row r="7" spans="1:8" ht="14.25">
      <c r="A7" s="11">
        <v>3</v>
      </c>
      <c r="B7" s="12" t="s">
        <v>1453</v>
      </c>
      <c r="C7" s="12">
        <v>21022702514</v>
      </c>
      <c r="D7" s="13">
        <f t="shared" si="0"/>
        <v>74</v>
      </c>
      <c r="E7" s="12">
        <v>66</v>
      </c>
      <c r="F7" s="13">
        <v>82</v>
      </c>
      <c r="G7" s="12" t="s">
        <v>12</v>
      </c>
      <c r="H7" s="14" t="s">
        <v>13</v>
      </c>
    </row>
    <row r="8" spans="1:8" ht="14.25">
      <c r="A8" s="11">
        <v>4</v>
      </c>
      <c r="B8" s="12" t="s">
        <v>1454</v>
      </c>
      <c r="C8" s="12">
        <v>21022702620</v>
      </c>
      <c r="D8" s="13">
        <f t="shared" si="0"/>
        <v>73.5</v>
      </c>
      <c r="E8" s="12">
        <v>66</v>
      </c>
      <c r="F8" s="13">
        <v>81</v>
      </c>
      <c r="G8" s="12" t="s">
        <v>12</v>
      </c>
      <c r="H8" s="14" t="s">
        <v>13</v>
      </c>
    </row>
    <row r="9" spans="1:8" ht="14.25">
      <c r="A9" s="11">
        <v>5</v>
      </c>
      <c r="B9" s="12" t="s">
        <v>1455</v>
      </c>
      <c r="C9" s="12">
        <v>21022702819</v>
      </c>
      <c r="D9" s="13">
        <f t="shared" si="0"/>
        <v>73.25</v>
      </c>
      <c r="E9" s="12">
        <v>67.5</v>
      </c>
      <c r="F9" s="13">
        <v>79</v>
      </c>
      <c r="G9" s="12" t="s">
        <v>12</v>
      </c>
      <c r="H9" s="14" t="s">
        <v>13</v>
      </c>
    </row>
    <row r="10" spans="1:8" ht="14.25">
      <c r="A10" s="11">
        <v>6</v>
      </c>
      <c r="B10" s="12" t="s">
        <v>1456</v>
      </c>
      <c r="C10" s="12">
        <v>21022702710</v>
      </c>
      <c r="D10" s="13">
        <f t="shared" si="0"/>
        <v>72</v>
      </c>
      <c r="E10" s="12">
        <v>69</v>
      </c>
      <c r="F10" s="13">
        <v>75</v>
      </c>
      <c r="G10" s="12" t="s">
        <v>12</v>
      </c>
      <c r="H10" s="14" t="s">
        <v>13</v>
      </c>
    </row>
    <row r="11" spans="1:8" ht="14.25">
      <c r="A11" s="11">
        <v>7</v>
      </c>
      <c r="B11" s="12" t="s">
        <v>1457</v>
      </c>
      <c r="C11" s="12">
        <v>21022702616</v>
      </c>
      <c r="D11" s="13">
        <f t="shared" si="0"/>
        <v>71.9</v>
      </c>
      <c r="E11" s="12">
        <v>72</v>
      </c>
      <c r="F11" s="13">
        <v>71.8</v>
      </c>
      <c r="G11" s="12" t="s">
        <v>12</v>
      </c>
      <c r="H11" s="14" t="s">
        <v>13</v>
      </c>
    </row>
    <row r="12" spans="1:8" ht="14.25">
      <c r="A12" s="11">
        <v>8</v>
      </c>
      <c r="B12" s="12" t="s">
        <v>1458</v>
      </c>
      <c r="C12" s="12">
        <v>21022702529</v>
      </c>
      <c r="D12" s="13">
        <f t="shared" si="0"/>
        <v>71.3</v>
      </c>
      <c r="E12" s="12">
        <v>64</v>
      </c>
      <c r="F12" s="13">
        <v>78.6</v>
      </c>
      <c r="G12" s="12" t="s">
        <v>12</v>
      </c>
      <c r="H12" s="14" t="s">
        <v>13</v>
      </c>
    </row>
    <row r="13" spans="1:8" ht="14.25">
      <c r="A13" s="11">
        <v>9</v>
      </c>
      <c r="B13" s="12" t="s">
        <v>1459</v>
      </c>
      <c r="C13" s="12">
        <v>21022702801</v>
      </c>
      <c r="D13" s="13">
        <f t="shared" si="0"/>
        <v>71.25</v>
      </c>
      <c r="E13" s="12">
        <v>63.5</v>
      </c>
      <c r="F13" s="13">
        <v>79</v>
      </c>
      <c r="G13" s="12" t="s">
        <v>12</v>
      </c>
      <c r="H13" s="14" t="s">
        <v>13</v>
      </c>
    </row>
    <row r="14" spans="1:8" ht="14.25">
      <c r="A14" s="11">
        <v>10</v>
      </c>
      <c r="B14" s="12" t="s">
        <v>1460</v>
      </c>
      <c r="C14" s="12">
        <v>21022702619</v>
      </c>
      <c r="D14" s="13">
        <f t="shared" si="0"/>
        <v>71</v>
      </c>
      <c r="E14" s="12">
        <v>68</v>
      </c>
      <c r="F14" s="13">
        <v>74</v>
      </c>
      <c r="G14" s="12" t="s">
        <v>12</v>
      </c>
      <c r="H14" s="14" t="s">
        <v>13</v>
      </c>
    </row>
    <row r="15" spans="1:8" ht="14.25">
      <c r="A15" s="11">
        <v>11</v>
      </c>
      <c r="B15" s="12" t="s">
        <v>1461</v>
      </c>
      <c r="C15" s="12">
        <v>21022702724</v>
      </c>
      <c r="D15" s="13">
        <f t="shared" si="0"/>
        <v>70.9</v>
      </c>
      <c r="E15" s="12">
        <v>68</v>
      </c>
      <c r="F15" s="13">
        <v>73.8</v>
      </c>
      <c r="G15" s="12" t="s">
        <v>12</v>
      </c>
      <c r="H15" s="14"/>
    </row>
    <row r="16" spans="1:8" ht="14.25">
      <c r="A16" s="11">
        <v>12</v>
      </c>
      <c r="B16" s="12" t="s">
        <v>1462</v>
      </c>
      <c r="C16" s="12">
        <v>21022702524</v>
      </c>
      <c r="D16" s="13">
        <f t="shared" si="0"/>
        <v>70.85</v>
      </c>
      <c r="E16" s="12">
        <v>65.5</v>
      </c>
      <c r="F16" s="13">
        <v>76.2</v>
      </c>
      <c r="G16" s="12" t="s">
        <v>12</v>
      </c>
      <c r="H16" s="14"/>
    </row>
    <row r="17" spans="1:8" ht="14.25">
      <c r="A17" s="11">
        <v>13</v>
      </c>
      <c r="B17" s="12" t="s">
        <v>1463</v>
      </c>
      <c r="C17" s="12">
        <v>21022702812</v>
      </c>
      <c r="D17" s="13">
        <f t="shared" si="0"/>
        <v>70.8</v>
      </c>
      <c r="E17" s="12">
        <v>63</v>
      </c>
      <c r="F17" s="13">
        <v>78.6</v>
      </c>
      <c r="G17" s="12" t="s">
        <v>12</v>
      </c>
      <c r="H17" s="14"/>
    </row>
    <row r="18" spans="1:8" ht="14.25">
      <c r="A18" s="11">
        <v>14</v>
      </c>
      <c r="B18" s="12" t="s">
        <v>1464</v>
      </c>
      <c r="C18" s="12">
        <v>21022702628</v>
      </c>
      <c r="D18" s="13">
        <f t="shared" si="0"/>
        <v>70.8</v>
      </c>
      <c r="E18" s="12">
        <v>69</v>
      </c>
      <c r="F18" s="13">
        <v>72.6</v>
      </c>
      <c r="G18" s="12" t="s">
        <v>12</v>
      </c>
      <c r="H18" s="14"/>
    </row>
    <row r="19" spans="1:8" ht="14.25">
      <c r="A19" s="11">
        <v>15</v>
      </c>
      <c r="B19" s="12" t="s">
        <v>1465</v>
      </c>
      <c r="C19" s="12">
        <v>21022702517</v>
      </c>
      <c r="D19" s="13">
        <f t="shared" si="0"/>
        <v>70.75</v>
      </c>
      <c r="E19" s="12">
        <v>69.5</v>
      </c>
      <c r="F19" s="13">
        <v>72</v>
      </c>
      <c r="G19" s="12" t="s">
        <v>12</v>
      </c>
      <c r="H19" s="14"/>
    </row>
    <row r="20" spans="1:8" ht="14.25">
      <c r="A20" s="11">
        <v>16</v>
      </c>
      <c r="B20" s="12" t="s">
        <v>1466</v>
      </c>
      <c r="C20" s="12">
        <v>21022702820</v>
      </c>
      <c r="D20" s="13">
        <f t="shared" si="0"/>
        <v>70.75</v>
      </c>
      <c r="E20" s="12">
        <v>71.5</v>
      </c>
      <c r="F20" s="13">
        <v>70</v>
      </c>
      <c r="G20" s="12" t="s">
        <v>12</v>
      </c>
      <c r="H20" s="14"/>
    </row>
    <row r="21" spans="1:8" ht="14.25">
      <c r="A21" s="11">
        <v>17</v>
      </c>
      <c r="B21" s="12" t="s">
        <v>1467</v>
      </c>
      <c r="C21" s="12">
        <v>21022702817</v>
      </c>
      <c r="D21" s="13">
        <f t="shared" si="0"/>
        <v>70.7</v>
      </c>
      <c r="E21" s="12">
        <v>71</v>
      </c>
      <c r="F21" s="13">
        <v>70.4</v>
      </c>
      <c r="G21" s="12" t="s">
        <v>12</v>
      </c>
      <c r="H21" s="14"/>
    </row>
    <row r="22" spans="1:8" ht="14.25">
      <c r="A22" s="11">
        <v>18</v>
      </c>
      <c r="B22" s="12" t="s">
        <v>1468</v>
      </c>
      <c r="C22" s="12">
        <v>21022702615</v>
      </c>
      <c r="D22" s="13">
        <f t="shared" si="0"/>
        <v>70.55</v>
      </c>
      <c r="E22" s="12">
        <v>74.5</v>
      </c>
      <c r="F22" s="13">
        <v>66.6</v>
      </c>
      <c r="G22" s="12" t="s">
        <v>12</v>
      </c>
      <c r="H22" s="14"/>
    </row>
    <row r="23" spans="1:8" ht="14.25">
      <c r="A23" s="11">
        <v>19</v>
      </c>
      <c r="B23" s="12" t="s">
        <v>1469</v>
      </c>
      <c r="C23" s="12">
        <v>21022702601</v>
      </c>
      <c r="D23" s="13">
        <f t="shared" si="0"/>
        <v>70.5</v>
      </c>
      <c r="E23" s="12">
        <v>73</v>
      </c>
      <c r="F23" s="13">
        <v>68</v>
      </c>
      <c r="G23" s="12" t="s">
        <v>12</v>
      </c>
      <c r="H23" s="14"/>
    </row>
    <row r="24" spans="1:8" ht="14.25">
      <c r="A24" s="11">
        <v>20</v>
      </c>
      <c r="B24" s="12" t="s">
        <v>1470</v>
      </c>
      <c r="C24" s="12">
        <v>21022702609</v>
      </c>
      <c r="D24" s="13">
        <f t="shared" si="0"/>
        <v>70.5</v>
      </c>
      <c r="E24" s="12">
        <v>74</v>
      </c>
      <c r="F24" s="13">
        <v>67</v>
      </c>
      <c r="G24" s="12" t="s">
        <v>12</v>
      </c>
      <c r="H24" s="14"/>
    </row>
    <row r="25" spans="1:8" ht="14.25">
      <c r="A25" s="11">
        <v>21</v>
      </c>
      <c r="B25" s="12" t="s">
        <v>1471</v>
      </c>
      <c r="C25" s="12">
        <v>21022702824</v>
      </c>
      <c r="D25" s="13">
        <f t="shared" si="0"/>
        <v>70.25</v>
      </c>
      <c r="E25" s="12">
        <v>69.5</v>
      </c>
      <c r="F25" s="13">
        <v>71</v>
      </c>
      <c r="G25" s="12" t="s">
        <v>23</v>
      </c>
      <c r="H25" s="14"/>
    </row>
    <row r="26" spans="1:8" ht="14.25">
      <c r="A26" s="11">
        <v>22</v>
      </c>
      <c r="B26" s="12" t="s">
        <v>1472</v>
      </c>
      <c r="C26" s="12">
        <v>21022702825</v>
      </c>
      <c r="D26" s="13">
        <f t="shared" si="0"/>
        <v>70.25</v>
      </c>
      <c r="E26" s="12">
        <v>69.5</v>
      </c>
      <c r="F26" s="13">
        <v>71</v>
      </c>
      <c r="G26" s="12" t="s">
        <v>12</v>
      </c>
      <c r="H26" s="14"/>
    </row>
    <row r="27" spans="1:8" ht="14.25">
      <c r="A27" s="11">
        <v>23</v>
      </c>
      <c r="B27" s="12" t="s">
        <v>1473</v>
      </c>
      <c r="C27" s="12">
        <v>21022702608</v>
      </c>
      <c r="D27" s="13">
        <f t="shared" si="0"/>
        <v>70.05</v>
      </c>
      <c r="E27" s="12">
        <v>69.5</v>
      </c>
      <c r="F27" s="13">
        <v>70.6</v>
      </c>
      <c r="G27" s="12" t="s">
        <v>12</v>
      </c>
      <c r="H27" s="14"/>
    </row>
    <row r="28" spans="1:8" ht="14.25">
      <c r="A28" s="11">
        <v>24</v>
      </c>
      <c r="B28" s="12" t="s">
        <v>1474</v>
      </c>
      <c r="C28" s="12">
        <v>21022702716</v>
      </c>
      <c r="D28" s="13">
        <f t="shared" si="0"/>
        <v>69.85</v>
      </c>
      <c r="E28" s="12">
        <v>64.5</v>
      </c>
      <c r="F28" s="13">
        <v>75.2</v>
      </c>
      <c r="G28" s="12" t="s">
        <v>12</v>
      </c>
      <c r="H28" s="14"/>
    </row>
    <row r="29" spans="1:8" ht="14.25">
      <c r="A29" s="11">
        <v>25</v>
      </c>
      <c r="B29" s="12" t="s">
        <v>1475</v>
      </c>
      <c r="C29" s="12">
        <v>21022702807</v>
      </c>
      <c r="D29" s="13">
        <f t="shared" si="0"/>
        <v>69.45</v>
      </c>
      <c r="E29" s="12">
        <v>67.5</v>
      </c>
      <c r="F29" s="13">
        <v>71.4</v>
      </c>
      <c r="G29" s="12" t="s">
        <v>12</v>
      </c>
      <c r="H29" s="14"/>
    </row>
    <row r="30" spans="1:8" ht="14.25">
      <c r="A30" s="11">
        <v>26</v>
      </c>
      <c r="B30" s="12" t="s">
        <v>1476</v>
      </c>
      <c r="C30" s="12">
        <v>21022702521</v>
      </c>
      <c r="D30" s="13">
        <f t="shared" si="0"/>
        <v>69.45</v>
      </c>
      <c r="E30" s="12">
        <v>68.5</v>
      </c>
      <c r="F30" s="13">
        <v>70.4</v>
      </c>
      <c r="G30" s="12" t="s">
        <v>12</v>
      </c>
      <c r="H30" s="14"/>
    </row>
    <row r="31" spans="1:8" ht="14.25">
      <c r="A31" s="11">
        <v>27</v>
      </c>
      <c r="B31" s="12" t="s">
        <v>1477</v>
      </c>
      <c r="C31" s="12">
        <v>21022702526</v>
      </c>
      <c r="D31" s="13">
        <f t="shared" si="0"/>
        <v>69.05</v>
      </c>
      <c r="E31" s="12">
        <v>66.5</v>
      </c>
      <c r="F31" s="13">
        <v>71.6</v>
      </c>
      <c r="G31" s="12" t="s">
        <v>12</v>
      </c>
      <c r="H31" s="14"/>
    </row>
    <row r="32" spans="1:8" ht="14.25">
      <c r="A32" s="11">
        <v>28</v>
      </c>
      <c r="B32" s="12" t="s">
        <v>1478</v>
      </c>
      <c r="C32" s="12">
        <v>21022702730</v>
      </c>
      <c r="D32" s="13">
        <f t="shared" si="0"/>
        <v>68.85</v>
      </c>
      <c r="E32" s="12">
        <v>65.5</v>
      </c>
      <c r="F32" s="13">
        <v>72.2</v>
      </c>
      <c r="G32" s="12" t="s">
        <v>12</v>
      </c>
      <c r="H32" s="14"/>
    </row>
    <row r="33" spans="1:8" ht="14.25">
      <c r="A33" s="11">
        <v>29</v>
      </c>
      <c r="B33" s="12" t="s">
        <v>1479</v>
      </c>
      <c r="C33" s="12">
        <v>21022702603</v>
      </c>
      <c r="D33" s="13">
        <f t="shared" si="0"/>
        <v>68.4</v>
      </c>
      <c r="E33" s="12">
        <v>64</v>
      </c>
      <c r="F33" s="13">
        <v>72.8</v>
      </c>
      <c r="G33" s="12" t="s">
        <v>12</v>
      </c>
      <c r="H33" s="14"/>
    </row>
    <row r="34" spans="1:8" ht="14.25">
      <c r="A34" s="11">
        <v>30</v>
      </c>
      <c r="B34" s="12" t="s">
        <v>1480</v>
      </c>
      <c r="C34" s="12">
        <v>21022702623</v>
      </c>
      <c r="D34" s="13">
        <f t="shared" si="0"/>
        <v>68.05</v>
      </c>
      <c r="E34" s="12">
        <v>67.5</v>
      </c>
      <c r="F34" s="13">
        <v>68.6</v>
      </c>
      <c r="G34" s="12" t="s">
        <v>12</v>
      </c>
      <c r="H34" s="14"/>
    </row>
    <row r="35" spans="1:8" ht="14.25">
      <c r="A35" s="11">
        <v>31</v>
      </c>
      <c r="B35" s="12" t="s">
        <v>1481</v>
      </c>
      <c r="C35" s="12">
        <v>21022702522</v>
      </c>
      <c r="D35" s="13">
        <f t="shared" si="0"/>
        <v>67.6</v>
      </c>
      <c r="E35" s="12">
        <v>65</v>
      </c>
      <c r="F35" s="13">
        <v>70.2</v>
      </c>
      <c r="G35" s="12" t="s">
        <v>12</v>
      </c>
      <c r="H35" s="14"/>
    </row>
    <row r="36" spans="1:8" ht="14.25">
      <c r="A36" s="11">
        <v>32</v>
      </c>
      <c r="B36" s="12" t="s">
        <v>1482</v>
      </c>
      <c r="C36" s="12">
        <v>21022702505</v>
      </c>
      <c r="D36" s="13">
        <f t="shared" si="0"/>
        <v>67</v>
      </c>
      <c r="E36" s="12">
        <v>67</v>
      </c>
      <c r="F36" s="13">
        <v>67</v>
      </c>
      <c r="G36" s="12" t="s">
        <v>12</v>
      </c>
      <c r="H36" s="14"/>
    </row>
    <row r="37" spans="1:8" ht="14.25">
      <c r="A37" s="11">
        <v>33</v>
      </c>
      <c r="B37" s="12" t="s">
        <v>1483</v>
      </c>
      <c r="C37" s="12">
        <v>21022702708</v>
      </c>
      <c r="D37" s="13">
        <f t="shared" si="0"/>
        <v>66.85</v>
      </c>
      <c r="E37" s="12">
        <v>63.5</v>
      </c>
      <c r="F37" s="13">
        <v>70.2</v>
      </c>
      <c r="G37" s="12" t="s">
        <v>12</v>
      </c>
      <c r="H37" s="14"/>
    </row>
    <row r="38" spans="1:8" ht="14.25">
      <c r="A38" s="11">
        <v>34</v>
      </c>
      <c r="B38" s="12" t="s">
        <v>1484</v>
      </c>
      <c r="C38" s="12">
        <v>21022702612</v>
      </c>
      <c r="D38" s="13">
        <f t="shared" si="0"/>
        <v>66.2</v>
      </c>
      <c r="E38" s="12">
        <v>63</v>
      </c>
      <c r="F38" s="13">
        <v>69.4</v>
      </c>
      <c r="G38" s="12" t="s">
        <v>12</v>
      </c>
      <c r="H38" s="14"/>
    </row>
    <row r="39" spans="1:8" ht="14.25">
      <c r="A39" s="11">
        <v>35</v>
      </c>
      <c r="B39" s="12" t="s">
        <v>1485</v>
      </c>
      <c r="C39" s="12">
        <v>21022702701</v>
      </c>
      <c r="D39" s="13">
        <f t="shared" si="0"/>
        <v>65.3</v>
      </c>
      <c r="E39" s="12">
        <v>64</v>
      </c>
      <c r="F39" s="13">
        <v>66.6</v>
      </c>
      <c r="G39" s="12" t="s">
        <v>12</v>
      </c>
      <c r="H39" s="14"/>
    </row>
    <row r="40" spans="1:8" ht="14.25">
      <c r="A40" s="11">
        <v>36</v>
      </c>
      <c r="B40" s="12" t="s">
        <v>1486</v>
      </c>
      <c r="C40" s="12">
        <v>21022702717</v>
      </c>
      <c r="D40" s="13">
        <f t="shared" si="0"/>
        <v>64.85</v>
      </c>
      <c r="E40" s="12">
        <v>63.5</v>
      </c>
      <c r="F40" s="13">
        <v>66.2</v>
      </c>
      <c r="G40" s="12" t="s">
        <v>12</v>
      </c>
      <c r="H40" s="14"/>
    </row>
    <row r="41" spans="1:8" ht="14.25">
      <c r="A41" s="11">
        <v>37</v>
      </c>
      <c r="B41" s="12" t="s">
        <v>1487</v>
      </c>
      <c r="C41" s="12">
        <v>21022702520</v>
      </c>
      <c r="D41" s="13">
        <f t="shared" si="0"/>
        <v>64.65</v>
      </c>
      <c r="E41" s="12">
        <v>61.5</v>
      </c>
      <c r="F41" s="13">
        <v>67.8</v>
      </c>
      <c r="G41" s="12" t="s">
        <v>12</v>
      </c>
      <c r="H41" s="14"/>
    </row>
    <row r="42" spans="1:8" ht="14.25">
      <c r="A42" s="11">
        <v>38</v>
      </c>
      <c r="B42" s="12" t="s">
        <v>1488</v>
      </c>
      <c r="C42" s="12">
        <v>21022702622</v>
      </c>
      <c r="D42" s="13">
        <f t="shared" si="0"/>
        <v>62.95</v>
      </c>
      <c r="E42" s="12">
        <v>60.5</v>
      </c>
      <c r="F42" s="13">
        <v>65.4</v>
      </c>
      <c r="G42" s="12" t="s">
        <v>12</v>
      </c>
      <c r="H42" s="14"/>
    </row>
    <row r="43" spans="1:8" ht="14.25">
      <c r="A43" s="11">
        <v>39</v>
      </c>
      <c r="B43" s="12" t="s">
        <v>1489</v>
      </c>
      <c r="C43" s="12">
        <v>21022702811</v>
      </c>
      <c r="D43" s="13">
        <f t="shared" si="0"/>
        <v>61.45</v>
      </c>
      <c r="E43" s="12">
        <v>60.5</v>
      </c>
      <c r="F43" s="13">
        <v>62.4</v>
      </c>
      <c r="G43" s="12" t="s">
        <v>12</v>
      </c>
      <c r="H43" s="14"/>
    </row>
    <row r="44" spans="1:8" ht="14.25">
      <c r="A44" s="11">
        <v>40</v>
      </c>
      <c r="B44" s="12" t="s">
        <v>1490</v>
      </c>
      <c r="C44" s="12">
        <v>21022702626</v>
      </c>
      <c r="D44" s="13">
        <f t="shared" si="0"/>
        <v>58.35</v>
      </c>
      <c r="E44" s="12">
        <v>60.5</v>
      </c>
      <c r="F44" s="13">
        <v>56.2</v>
      </c>
      <c r="G44" s="12" t="s">
        <v>12</v>
      </c>
      <c r="H44" s="14"/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A3" sqref="A1:H65536"/>
    </sheetView>
  </sheetViews>
  <sheetFormatPr defaultColWidth="9.00390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  <col min="9" max="16384" width="9.00390625" style="17" customWidth="1"/>
  </cols>
  <sheetData>
    <row r="1" spans="1:8" s="17" customFormat="1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7" customFormat="1" ht="21.75">
      <c r="A2" s="4" t="s">
        <v>1491</v>
      </c>
      <c r="B2" s="4"/>
      <c r="C2" s="4"/>
      <c r="D2" s="5"/>
      <c r="E2" s="5"/>
      <c r="F2" s="5"/>
      <c r="G2" s="5"/>
      <c r="H2"/>
    </row>
    <row r="3" spans="1:8" s="17" customFormat="1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s="17" customFormat="1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s="17" customFormat="1" ht="14.25">
      <c r="A5" s="11">
        <v>1</v>
      </c>
      <c r="B5" s="12" t="s">
        <v>1492</v>
      </c>
      <c r="C5" s="12">
        <v>21011503419</v>
      </c>
      <c r="D5" s="13">
        <f aca="true" t="shared" si="0" ref="D5:D24">(E5+F5)/2</f>
        <v>77.5</v>
      </c>
      <c r="E5" s="12">
        <v>73</v>
      </c>
      <c r="F5" s="13">
        <v>82</v>
      </c>
      <c r="G5" s="12" t="s">
        <v>12</v>
      </c>
      <c r="H5" s="14" t="s">
        <v>13</v>
      </c>
    </row>
    <row r="6" spans="1:8" s="17" customFormat="1" ht="14.25">
      <c r="A6" s="11">
        <v>2</v>
      </c>
      <c r="B6" s="12" t="s">
        <v>1493</v>
      </c>
      <c r="C6" s="12">
        <v>21011503512</v>
      </c>
      <c r="D6" s="13">
        <f t="shared" si="0"/>
        <v>76.25</v>
      </c>
      <c r="E6" s="12">
        <v>70.5</v>
      </c>
      <c r="F6" s="13">
        <v>82</v>
      </c>
      <c r="G6" s="12" t="s">
        <v>12</v>
      </c>
      <c r="H6" s="14" t="s">
        <v>13</v>
      </c>
    </row>
    <row r="7" spans="1:8" s="17" customFormat="1" ht="14.25">
      <c r="A7" s="11">
        <v>3</v>
      </c>
      <c r="B7" s="12" t="s">
        <v>1494</v>
      </c>
      <c r="C7" s="12">
        <v>21011503526</v>
      </c>
      <c r="D7" s="13">
        <f t="shared" si="0"/>
        <v>73.3</v>
      </c>
      <c r="E7" s="12">
        <v>65</v>
      </c>
      <c r="F7" s="13">
        <v>81.6</v>
      </c>
      <c r="G7" s="12" t="s">
        <v>12</v>
      </c>
      <c r="H7" s="14" t="s">
        <v>13</v>
      </c>
    </row>
    <row r="8" spans="1:8" s="17" customFormat="1" ht="14.25">
      <c r="A8" s="11">
        <v>4</v>
      </c>
      <c r="B8" s="12" t="s">
        <v>1495</v>
      </c>
      <c r="C8" s="12">
        <v>21011503524</v>
      </c>
      <c r="D8" s="13">
        <f t="shared" si="0"/>
        <v>72.4</v>
      </c>
      <c r="E8" s="12">
        <v>63</v>
      </c>
      <c r="F8" s="13">
        <v>81.8</v>
      </c>
      <c r="G8" s="12" t="s">
        <v>12</v>
      </c>
      <c r="H8" s="14" t="s">
        <v>13</v>
      </c>
    </row>
    <row r="9" spans="1:8" s="17" customFormat="1" ht="14.25">
      <c r="A9" s="11">
        <v>5</v>
      </c>
      <c r="B9" s="12" t="s">
        <v>1496</v>
      </c>
      <c r="C9" s="12">
        <v>21011503509</v>
      </c>
      <c r="D9" s="13">
        <f t="shared" si="0"/>
        <v>70.55</v>
      </c>
      <c r="E9" s="12">
        <v>63.5</v>
      </c>
      <c r="F9" s="13">
        <v>77.6</v>
      </c>
      <c r="G9" s="12" t="s">
        <v>12</v>
      </c>
      <c r="H9" s="14" t="s">
        <v>13</v>
      </c>
    </row>
    <row r="10" spans="1:8" s="17" customFormat="1" ht="14.25">
      <c r="A10" s="11">
        <v>6</v>
      </c>
      <c r="B10" s="12" t="s">
        <v>1497</v>
      </c>
      <c r="C10" s="12">
        <v>21011503502</v>
      </c>
      <c r="D10" s="13">
        <f t="shared" si="0"/>
        <v>69.95</v>
      </c>
      <c r="E10" s="12">
        <v>61.5</v>
      </c>
      <c r="F10" s="13">
        <v>78.4</v>
      </c>
      <c r="G10" s="12" t="s">
        <v>12</v>
      </c>
      <c r="H10" s="14" t="s">
        <v>13</v>
      </c>
    </row>
    <row r="11" spans="1:8" s="17" customFormat="1" ht="14.25">
      <c r="A11" s="11">
        <v>7</v>
      </c>
      <c r="B11" s="12" t="s">
        <v>1498</v>
      </c>
      <c r="C11" s="12">
        <v>21011503521</v>
      </c>
      <c r="D11" s="13">
        <f t="shared" si="0"/>
        <v>69.9</v>
      </c>
      <c r="E11" s="12">
        <v>66</v>
      </c>
      <c r="F11" s="13">
        <v>73.8</v>
      </c>
      <c r="G11" s="12" t="s">
        <v>12</v>
      </c>
      <c r="H11" s="14"/>
    </row>
    <row r="12" spans="1:8" s="17" customFormat="1" ht="14.25">
      <c r="A12" s="11">
        <v>8</v>
      </c>
      <c r="B12" s="12" t="s">
        <v>1499</v>
      </c>
      <c r="C12" s="12">
        <v>21011503527</v>
      </c>
      <c r="D12" s="13">
        <f t="shared" si="0"/>
        <v>69.85</v>
      </c>
      <c r="E12" s="12">
        <v>68.5</v>
      </c>
      <c r="F12" s="13">
        <v>71.2</v>
      </c>
      <c r="G12" s="12" t="s">
        <v>12</v>
      </c>
      <c r="H12" s="14"/>
    </row>
    <row r="13" spans="1:8" s="17" customFormat="1" ht="14.25">
      <c r="A13" s="11">
        <v>9</v>
      </c>
      <c r="B13" s="12" t="s">
        <v>1500</v>
      </c>
      <c r="C13" s="12">
        <v>21011503418</v>
      </c>
      <c r="D13" s="13">
        <f t="shared" si="0"/>
        <v>69.4</v>
      </c>
      <c r="E13" s="12">
        <v>65</v>
      </c>
      <c r="F13" s="13">
        <v>73.8</v>
      </c>
      <c r="G13" s="12" t="s">
        <v>12</v>
      </c>
      <c r="H13" s="14"/>
    </row>
    <row r="14" spans="1:8" s="17" customFormat="1" ht="14.25">
      <c r="A14" s="11">
        <v>10</v>
      </c>
      <c r="B14" s="12" t="s">
        <v>1501</v>
      </c>
      <c r="C14" s="12">
        <v>21011503425</v>
      </c>
      <c r="D14" s="13">
        <f t="shared" si="0"/>
        <v>68.85</v>
      </c>
      <c r="E14" s="12">
        <v>70.5</v>
      </c>
      <c r="F14" s="13">
        <v>67.2</v>
      </c>
      <c r="G14" s="12" t="s">
        <v>12</v>
      </c>
      <c r="H14" s="14"/>
    </row>
    <row r="15" spans="1:8" s="17" customFormat="1" ht="14.25">
      <c r="A15" s="11">
        <v>11</v>
      </c>
      <c r="B15" s="12" t="s">
        <v>1502</v>
      </c>
      <c r="C15" s="12">
        <v>21011503525</v>
      </c>
      <c r="D15" s="13">
        <f t="shared" si="0"/>
        <v>67.1</v>
      </c>
      <c r="E15" s="12">
        <v>64</v>
      </c>
      <c r="F15" s="13">
        <v>70.2</v>
      </c>
      <c r="G15" s="12" t="s">
        <v>12</v>
      </c>
      <c r="H15" s="14"/>
    </row>
    <row r="16" spans="1:8" s="17" customFormat="1" ht="14.25">
      <c r="A16" s="11">
        <v>12</v>
      </c>
      <c r="B16" s="12" t="s">
        <v>1503</v>
      </c>
      <c r="C16" s="12">
        <v>21011503523</v>
      </c>
      <c r="D16" s="13">
        <f t="shared" si="0"/>
        <v>67</v>
      </c>
      <c r="E16" s="12">
        <v>63</v>
      </c>
      <c r="F16" s="13">
        <v>71</v>
      </c>
      <c r="G16" s="12" t="s">
        <v>12</v>
      </c>
      <c r="H16" s="14"/>
    </row>
    <row r="17" spans="1:8" s="17" customFormat="1" ht="14.25">
      <c r="A17" s="11">
        <v>13</v>
      </c>
      <c r="B17" s="12" t="s">
        <v>1504</v>
      </c>
      <c r="C17" s="12">
        <v>21011503515</v>
      </c>
      <c r="D17" s="13">
        <f t="shared" si="0"/>
        <v>66.7</v>
      </c>
      <c r="E17" s="12">
        <v>59</v>
      </c>
      <c r="F17" s="13">
        <v>74.4</v>
      </c>
      <c r="G17" s="12" t="s">
        <v>12</v>
      </c>
      <c r="H17" s="14"/>
    </row>
    <row r="18" spans="1:8" s="17" customFormat="1" ht="14.25">
      <c r="A18" s="11">
        <v>14</v>
      </c>
      <c r="B18" s="12" t="s">
        <v>1505</v>
      </c>
      <c r="C18" s="12">
        <v>21011503529</v>
      </c>
      <c r="D18" s="13">
        <f t="shared" si="0"/>
        <v>66.1</v>
      </c>
      <c r="E18" s="12">
        <v>66</v>
      </c>
      <c r="F18" s="13">
        <v>66.2</v>
      </c>
      <c r="G18" s="12" t="s">
        <v>12</v>
      </c>
      <c r="H18" s="14"/>
    </row>
    <row r="19" spans="1:8" s="17" customFormat="1" ht="14.25">
      <c r="A19" s="11">
        <v>15</v>
      </c>
      <c r="B19" s="12" t="s">
        <v>1506</v>
      </c>
      <c r="C19" s="12">
        <v>21011503506</v>
      </c>
      <c r="D19" s="13">
        <f t="shared" si="0"/>
        <v>65.05</v>
      </c>
      <c r="E19" s="12">
        <v>61.5</v>
      </c>
      <c r="F19" s="13">
        <v>68.6</v>
      </c>
      <c r="G19" s="12" t="s">
        <v>12</v>
      </c>
      <c r="H19" s="14"/>
    </row>
    <row r="20" spans="1:8" s="17" customFormat="1" ht="14.25">
      <c r="A20" s="11">
        <v>16</v>
      </c>
      <c r="B20" s="12" t="s">
        <v>1507</v>
      </c>
      <c r="C20" s="12">
        <v>21011503519</v>
      </c>
      <c r="D20" s="13">
        <f t="shared" si="0"/>
        <v>65</v>
      </c>
      <c r="E20" s="12">
        <v>64</v>
      </c>
      <c r="F20" s="13">
        <v>66</v>
      </c>
      <c r="G20" s="12" t="s">
        <v>12</v>
      </c>
      <c r="H20" s="14"/>
    </row>
    <row r="21" spans="1:8" s="17" customFormat="1" ht="14.25">
      <c r="A21" s="11">
        <v>17</v>
      </c>
      <c r="B21" s="12" t="s">
        <v>338</v>
      </c>
      <c r="C21" s="12">
        <v>21011503504</v>
      </c>
      <c r="D21" s="13">
        <f t="shared" si="0"/>
        <v>61.25</v>
      </c>
      <c r="E21" s="12">
        <v>55.5</v>
      </c>
      <c r="F21" s="13">
        <v>67</v>
      </c>
      <c r="G21" s="12" t="s">
        <v>12</v>
      </c>
      <c r="H21" s="14"/>
    </row>
    <row r="22" spans="1:8" s="17" customFormat="1" ht="14.25">
      <c r="A22" s="11">
        <v>18</v>
      </c>
      <c r="B22" s="12" t="s">
        <v>1508</v>
      </c>
      <c r="C22" s="12">
        <v>21011503505</v>
      </c>
      <c r="D22" s="13">
        <f t="shared" si="0"/>
        <v>60.85</v>
      </c>
      <c r="E22" s="12">
        <v>61.5</v>
      </c>
      <c r="F22" s="13">
        <v>60.2</v>
      </c>
      <c r="G22" s="12" t="s">
        <v>12</v>
      </c>
      <c r="H22" s="14"/>
    </row>
    <row r="23" spans="1:8" s="17" customFormat="1" ht="14.25">
      <c r="A23" s="11">
        <v>19</v>
      </c>
      <c r="B23" s="12" t="s">
        <v>1509</v>
      </c>
      <c r="C23" s="12">
        <v>21011503511</v>
      </c>
      <c r="D23" s="13">
        <f t="shared" si="0"/>
        <v>60.8</v>
      </c>
      <c r="E23" s="12">
        <v>56</v>
      </c>
      <c r="F23" s="13">
        <v>65.6</v>
      </c>
      <c r="G23" s="12" t="s">
        <v>12</v>
      </c>
      <c r="H23" s="14"/>
    </row>
    <row r="24" spans="1:8" s="17" customFormat="1" ht="14.25">
      <c r="A24" s="11">
        <v>20</v>
      </c>
      <c r="B24" s="12" t="s">
        <v>1510</v>
      </c>
      <c r="C24" s="12">
        <v>21011503522</v>
      </c>
      <c r="D24" s="13">
        <f t="shared" si="0"/>
        <v>31</v>
      </c>
      <c r="E24" s="12">
        <v>62</v>
      </c>
      <c r="F24" s="13">
        <v>0</v>
      </c>
      <c r="G24" s="12" t="s">
        <v>12</v>
      </c>
      <c r="H24" s="14" t="s">
        <v>106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">
      <selection activeCell="A3" sqref="A1:H65536"/>
    </sheetView>
  </sheetViews>
  <sheetFormatPr defaultColWidth="9.00390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  <col min="9" max="16384" width="9.00390625" style="17" customWidth="1"/>
  </cols>
  <sheetData>
    <row r="1" spans="1:8" s="17" customFormat="1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7" customFormat="1" ht="21.75">
      <c r="A2" s="4" t="s">
        <v>1511</v>
      </c>
      <c r="B2" s="4"/>
      <c r="C2" s="4"/>
      <c r="D2" s="5"/>
      <c r="E2" s="5"/>
      <c r="F2" s="5"/>
      <c r="G2" s="5"/>
      <c r="H2"/>
    </row>
    <row r="3" spans="1:8" s="17" customFormat="1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s="17" customFormat="1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s="17" customFormat="1" ht="14.25">
      <c r="A5" s="11">
        <v>1</v>
      </c>
      <c r="B5" s="12" t="s">
        <v>1512</v>
      </c>
      <c r="C5" s="12">
        <v>21033702716</v>
      </c>
      <c r="D5" s="13">
        <f aca="true" t="shared" si="0" ref="D5:D28">(E5+F5)/2</f>
        <v>74.95</v>
      </c>
      <c r="E5" s="12">
        <v>75.5</v>
      </c>
      <c r="F5" s="13">
        <v>74.4</v>
      </c>
      <c r="G5" s="12" t="s">
        <v>12</v>
      </c>
      <c r="H5" s="14" t="s">
        <v>13</v>
      </c>
    </row>
    <row r="6" spans="1:8" s="17" customFormat="1" ht="14.25">
      <c r="A6" s="11">
        <v>2</v>
      </c>
      <c r="B6" s="12" t="s">
        <v>1513</v>
      </c>
      <c r="C6" s="12">
        <v>21033702707</v>
      </c>
      <c r="D6" s="13">
        <f t="shared" si="0"/>
        <v>74.05</v>
      </c>
      <c r="E6" s="12">
        <v>75.5</v>
      </c>
      <c r="F6" s="13">
        <v>72.6</v>
      </c>
      <c r="G6" s="12" t="s">
        <v>23</v>
      </c>
      <c r="H6" s="14" t="s">
        <v>13</v>
      </c>
    </row>
    <row r="7" spans="1:8" s="17" customFormat="1" ht="14.25">
      <c r="A7" s="11">
        <v>3</v>
      </c>
      <c r="B7" s="12" t="s">
        <v>1514</v>
      </c>
      <c r="C7" s="12">
        <v>21033702724</v>
      </c>
      <c r="D7" s="13">
        <f t="shared" si="0"/>
        <v>74.05</v>
      </c>
      <c r="E7" s="12">
        <v>71.5</v>
      </c>
      <c r="F7" s="13">
        <v>76.6</v>
      </c>
      <c r="G7" s="12" t="s">
        <v>12</v>
      </c>
      <c r="H7" s="14" t="s">
        <v>13</v>
      </c>
    </row>
    <row r="8" spans="1:8" s="17" customFormat="1" ht="14.25">
      <c r="A8" s="11">
        <v>4</v>
      </c>
      <c r="B8" s="12" t="s">
        <v>1515</v>
      </c>
      <c r="C8" s="12">
        <v>21033702827</v>
      </c>
      <c r="D8" s="13">
        <f t="shared" si="0"/>
        <v>72.8</v>
      </c>
      <c r="E8" s="12">
        <v>62</v>
      </c>
      <c r="F8" s="13">
        <v>83.6</v>
      </c>
      <c r="G8" s="12" t="s">
        <v>12</v>
      </c>
      <c r="H8" s="14" t="s">
        <v>13</v>
      </c>
    </row>
    <row r="9" spans="1:8" s="17" customFormat="1" ht="14.25">
      <c r="A9" s="11">
        <v>5</v>
      </c>
      <c r="B9" s="12" t="s">
        <v>1516</v>
      </c>
      <c r="C9" s="12">
        <v>21033702713</v>
      </c>
      <c r="D9" s="13">
        <f t="shared" si="0"/>
        <v>71.8</v>
      </c>
      <c r="E9" s="12">
        <v>76</v>
      </c>
      <c r="F9" s="13">
        <v>67.6</v>
      </c>
      <c r="G9" s="12" t="s">
        <v>12</v>
      </c>
      <c r="H9" s="14" t="s">
        <v>13</v>
      </c>
    </row>
    <row r="10" spans="1:8" s="17" customFormat="1" ht="14.25">
      <c r="A10" s="11">
        <v>6</v>
      </c>
      <c r="B10" s="12" t="s">
        <v>58</v>
      </c>
      <c r="C10" s="12">
        <v>21033702829</v>
      </c>
      <c r="D10" s="13">
        <f t="shared" si="0"/>
        <v>71.6</v>
      </c>
      <c r="E10" s="12">
        <v>61</v>
      </c>
      <c r="F10" s="13">
        <v>82.2</v>
      </c>
      <c r="G10" s="12" t="s">
        <v>12</v>
      </c>
      <c r="H10" s="14" t="s">
        <v>13</v>
      </c>
    </row>
    <row r="11" spans="1:8" s="17" customFormat="1" ht="14.25">
      <c r="A11" s="11">
        <v>7</v>
      </c>
      <c r="B11" s="12" t="s">
        <v>58</v>
      </c>
      <c r="C11" s="12">
        <v>21033702706</v>
      </c>
      <c r="D11" s="13">
        <f t="shared" si="0"/>
        <v>71.45</v>
      </c>
      <c r="E11" s="12">
        <v>61.5</v>
      </c>
      <c r="F11" s="13">
        <v>81.4</v>
      </c>
      <c r="G11" s="12" t="s">
        <v>12</v>
      </c>
      <c r="H11" s="14" t="s">
        <v>13</v>
      </c>
    </row>
    <row r="12" spans="1:8" s="17" customFormat="1" ht="14.25">
      <c r="A12" s="11">
        <v>8</v>
      </c>
      <c r="B12" s="12" t="s">
        <v>1517</v>
      </c>
      <c r="C12" s="12">
        <v>21033702710</v>
      </c>
      <c r="D12" s="13">
        <f t="shared" si="0"/>
        <v>71.35</v>
      </c>
      <c r="E12" s="12">
        <v>62.5</v>
      </c>
      <c r="F12" s="13">
        <v>80.2</v>
      </c>
      <c r="G12" s="12" t="s">
        <v>12</v>
      </c>
      <c r="H12" s="14" t="s">
        <v>13</v>
      </c>
    </row>
    <row r="13" spans="1:8" s="17" customFormat="1" ht="14.25">
      <c r="A13" s="11">
        <v>9</v>
      </c>
      <c r="B13" s="12" t="s">
        <v>1518</v>
      </c>
      <c r="C13" s="12">
        <v>21033702828</v>
      </c>
      <c r="D13" s="13">
        <f t="shared" si="0"/>
        <v>71.05</v>
      </c>
      <c r="E13" s="12">
        <v>66.5</v>
      </c>
      <c r="F13" s="13">
        <v>75.6</v>
      </c>
      <c r="G13" s="12" t="s">
        <v>12</v>
      </c>
      <c r="H13" s="14" t="s">
        <v>13</v>
      </c>
    </row>
    <row r="14" spans="1:8" s="17" customFormat="1" ht="14.25">
      <c r="A14" s="11">
        <v>10</v>
      </c>
      <c r="B14" s="12" t="s">
        <v>1519</v>
      </c>
      <c r="C14" s="12">
        <v>21033702807</v>
      </c>
      <c r="D14" s="13">
        <f t="shared" si="0"/>
        <v>70.65</v>
      </c>
      <c r="E14" s="12">
        <v>66.5</v>
      </c>
      <c r="F14" s="13">
        <v>74.8</v>
      </c>
      <c r="G14" s="12" t="s">
        <v>12</v>
      </c>
      <c r="H14" s="14" t="s">
        <v>13</v>
      </c>
    </row>
    <row r="15" spans="1:8" s="17" customFormat="1" ht="14.25">
      <c r="A15" s="11">
        <v>11</v>
      </c>
      <c r="B15" s="12" t="s">
        <v>1520</v>
      </c>
      <c r="C15" s="12">
        <v>21033702718</v>
      </c>
      <c r="D15" s="13">
        <f t="shared" si="0"/>
        <v>70.5</v>
      </c>
      <c r="E15" s="12">
        <v>62</v>
      </c>
      <c r="F15" s="13">
        <v>79</v>
      </c>
      <c r="G15" s="12" t="s">
        <v>12</v>
      </c>
      <c r="H15" s="14" t="s">
        <v>13</v>
      </c>
    </row>
    <row r="16" spans="1:8" s="17" customFormat="1" ht="14.25">
      <c r="A16" s="11">
        <v>12</v>
      </c>
      <c r="B16" s="12" t="s">
        <v>1521</v>
      </c>
      <c r="C16" s="12">
        <v>21033702801</v>
      </c>
      <c r="D16" s="13">
        <f t="shared" si="0"/>
        <v>70.3</v>
      </c>
      <c r="E16" s="12">
        <v>64</v>
      </c>
      <c r="F16" s="13">
        <v>76.6</v>
      </c>
      <c r="G16" s="12" t="s">
        <v>12</v>
      </c>
      <c r="H16" s="14" t="s">
        <v>13</v>
      </c>
    </row>
    <row r="17" spans="1:8" s="17" customFormat="1" ht="14.25">
      <c r="A17" s="11">
        <v>13</v>
      </c>
      <c r="B17" s="12" t="s">
        <v>1522</v>
      </c>
      <c r="C17" s="12">
        <v>21033702803</v>
      </c>
      <c r="D17" s="13">
        <f t="shared" si="0"/>
        <v>70.05</v>
      </c>
      <c r="E17" s="12">
        <v>67.5</v>
      </c>
      <c r="F17" s="13">
        <v>72.6</v>
      </c>
      <c r="G17" s="12" t="s">
        <v>12</v>
      </c>
      <c r="H17" s="14"/>
    </row>
    <row r="18" spans="1:8" s="17" customFormat="1" ht="14.25">
      <c r="A18" s="11">
        <v>14</v>
      </c>
      <c r="B18" s="12" t="s">
        <v>1523</v>
      </c>
      <c r="C18" s="12">
        <v>21033702830</v>
      </c>
      <c r="D18" s="13">
        <f t="shared" si="0"/>
        <v>70</v>
      </c>
      <c r="E18" s="12">
        <v>70</v>
      </c>
      <c r="F18" s="13">
        <v>70</v>
      </c>
      <c r="G18" s="12" t="s">
        <v>12</v>
      </c>
      <c r="H18" s="14"/>
    </row>
    <row r="19" spans="1:8" s="17" customFormat="1" ht="14.25">
      <c r="A19" s="11">
        <v>15</v>
      </c>
      <c r="B19" s="12" t="s">
        <v>1524</v>
      </c>
      <c r="C19" s="12">
        <v>21033702725</v>
      </c>
      <c r="D19" s="13">
        <f t="shared" si="0"/>
        <v>68.2</v>
      </c>
      <c r="E19" s="12">
        <v>65</v>
      </c>
      <c r="F19" s="13">
        <v>71.4</v>
      </c>
      <c r="G19" s="12" t="s">
        <v>12</v>
      </c>
      <c r="H19" s="14"/>
    </row>
    <row r="20" spans="1:8" s="17" customFormat="1" ht="14.25">
      <c r="A20" s="11">
        <v>16</v>
      </c>
      <c r="B20" s="12" t="s">
        <v>1525</v>
      </c>
      <c r="C20" s="12">
        <v>21033702723</v>
      </c>
      <c r="D20" s="13">
        <f t="shared" si="0"/>
        <v>67.2</v>
      </c>
      <c r="E20" s="12">
        <v>68</v>
      </c>
      <c r="F20" s="13">
        <v>66.4</v>
      </c>
      <c r="G20" s="12" t="s">
        <v>12</v>
      </c>
      <c r="H20" s="14"/>
    </row>
    <row r="21" spans="1:8" s="17" customFormat="1" ht="14.25">
      <c r="A21" s="11">
        <v>17</v>
      </c>
      <c r="B21" s="12" t="s">
        <v>1259</v>
      </c>
      <c r="C21" s="12">
        <v>21033702818</v>
      </c>
      <c r="D21" s="13">
        <f t="shared" si="0"/>
        <v>67.2</v>
      </c>
      <c r="E21" s="12">
        <v>67</v>
      </c>
      <c r="F21" s="13">
        <v>67.4</v>
      </c>
      <c r="G21" s="12" t="s">
        <v>12</v>
      </c>
      <c r="H21" s="14"/>
    </row>
    <row r="22" spans="1:8" s="17" customFormat="1" ht="14.25">
      <c r="A22" s="11">
        <v>18</v>
      </c>
      <c r="B22" s="12" t="s">
        <v>1526</v>
      </c>
      <c r="C22" s="12">
        <v>21033702705</v>
      </c>
      <c r="D22" s="13">
        <f t="shared" si="0"/>
        <v>66.8</v>
      </c>
      <c r="E22" s="12">
        <v>60</v>
      </c>
      <c r="F22" s="13">
        <v>73.6</v>
      </c>
      <c r="G22" s="12" t="s">
        <v>12</v>
      </c>
      <c r="H22" s="14"/>
    </row>
    <row r="23" spans="1:8" s="17" customFormat="1" ht="14.25">
      <c r="A23" s="11">
        <v>19</v>
      </c>
      <c r="B23" s="12" t="s">
        <v>1527</v>
      </c>
      <c r="C23" s="12">
        <v>21033702717</v>
      </c>
      <c r="D23" s="13">
        <f t="shared" si="0"/>
        <v>66.05</v>
      </c>
      <c r="E23" s="12">
        <v>60.5</v>
      </c>
      <c r="F23" s="13">
        <v>71.6</v>
      </c>
      <c r="G23" s="12" t="s">
        <v>12</v>
      </c>
      <c r="H23" s="14"/>
    </row>
    <row r="24" spans="1:8" s="17" customFormat="1" ht="14.25">
      <c r="A24" s="11">
        <v>20</v>
      </c>
      <c r="B24" s="12" t="s">
        <v>1528</v>
      </c>
      <c r="C24" s="12">
        <v>21033702815</v>
      </c>
      <c r="D24" s="13">
        <f t="shared" si="0"/>
        <v>62.6</v>
      </c>
      <c r="E24" s="12">
        <v>60</v>
      </c>
      <c r="F24" s="13">
        <v>65.2</v>
      </c>
      <c r="G24" s="12" t="s">
        <v>12</v>
      </c>
      <c r="H24" s="14"/>
    </row>
    <row r="25" spans="1:8" s="17" customFormat="1" ht="14.25">
      <c r="A25" s="11">
        <v>21</v>
      </c>
      <c r="B25" s="12" t="s">
        <v>1529</v>
      </c>
      <c r="C25" s="12">
        <v>21033702825</v>
      </c>
      <c r="D25" s="13">
        <f t="shared" si="0"/>
        <v>62.3</v>
      </c>
      <c r="E25" s="12">
        <v>61</v>
      </c>
      <c r="F25" s="13">
        <v>63.6</v>
      </c>
      <c r="G25" s="12" t="s">
        <v>12</v>
      </c>
      <c r="H25" s="14"/>
    </row>
    <row r="26" spans="1:8" s="17" customFormat="1" ht="14.25">
      <c r="A26" s="11">
        <v>22</v>
      </c>
      <c r="B26" s="12" t="s">
        <v>1530</v>
      </c>
      <c r="C26" s="12">
        <v>21033702817</v>
      </c>
      <c r="D26" s="13">
        <f t="shared" si="0"/>
        <v>62.2</v>
      </c>
      <c r="E26" s="12">
        <v>57</v>
      </c>
      <c r="F26" s="13">
        <v>67.4</v>
      </c>
      <c r="G26" s="12" t="s">
        <v>12</v>
      </c>
      <c r="H26" s="14"/>
    </row>
    <row r="27" spans="1:8" s="17" customFormat="1" ht="14.25">
      <c r="A27" s="11">
        <v>23</v>
      </c>
      <c r="B27" s="12" t="s">
        <v>1531</v>
      </c>
      <c r="C27" s="12">
        <v>21033702720</v>
      </c>
      <c r="D27" s="13">
        <f t="shared" si="0"/>
        <v>61.7</v>
      </c>
      <c r="E27" s="12">
        <v>57</v>
      </c>
      <c r="F27" s="13">
        <v>66.4</v>
      </c>
      <c r="G27" s="12" t="s">
        <v>12</v>
      </c>
      <c r="H27" s="14"/>
    </row>
    <row r="28" spans="1:8" s="17" customFormat="1" ht="14.25">
      <c r="A28" s="11">
        <v>24</v>
      </c>
      <c r="B28" s="12" t="s">
        <v>599</v>
      </c>
      <c r="C28" s="12">
        <v>21033702816</v>
      </c>
      <c r="D28" s="13">
        <f t="shared" si="0"/>
        <v>59.7</v>
      </c>
      <c r="E28" s="12">
        <v>63</v>
      </c>
      <c r="F28" s="13">
        <v>56.4</v>
      </c>
      <c r="G28" s="12" t="s">
        <v>12</v>
      </c>
      <c r="H28" s="14"/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123"/>
  <sheetViews>
    <sheetView zoomScaleSheetLayoutView="100" workbookViewId="0" topLeftCell="A1">
      <selection activeCell="A3" sqref="A1:H65536"/>
    </sheetView>
  </sheetViews>
  <sheetFormatPr defaultColWidth="9.00390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  <col min="9" max="16384" width="9.00390625" style="22" customWidth="1"/>
  </cols>
  <sheetData>
    <row r="1" spans="1:8" s="22" customFormat="1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22" customFormat="1" ht="21.75">
      <c r="A2" s="4" t="s">
        <v>1532</v>
      </c>
      <c r="B2" s="4"/>
      <c r="C2" s="4"/>
      <c r="D2" s="5"/>
      <c r="E2" s="5"/>
      <c r="F2" s="5"/>
      <c r="G2" s="5"/>
      <c r="H2"/>
    </row>
    <row r="3" spans="1:8" s="22" customFormat="1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s="22" customFormat="1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s="22" customFormat="1" ht="14.25">
      <c r="A5" s="11">
        <v>1</v>
      </c>
      <c r="B5" s="12" t="s">
        <v>1533</v>
      </c>
      <c r="C5" s="12">
        <v>21022602326</v>
      </c>
      <c r="D5" s="13">
        <f aca="true" t="shared" si="0" ref="D5:D68">(E5+F5)/2</f>
        <v>85.22999999999999</v>
      </c>
      <c r="E5" s="12">
        <v>82</v>
      </c>
      <c r="F5" s="13">
        <v>88.46</v>
      </c>
      <c r="G5" s="12" t="s">
        <v>12</v>
      </c>
      <c r="H5" s="14" t="s">
        <v>13</v>
      </c>
    </row>
    <row r="6" spans="1:8" s="22" customFormat="1" ht="14.25">
      <c r="A6" s="11">
        <v>2</v>
      </c>
      <c r="B6" s="12" t="s">
        <v>1534</v>
      </c>
      <c r="C6" s="12">
        <v>21022602428</v>
      </c>
      <c r="D6" s="13">
        <f t="shared" si="0"/>
        <v>82.96000000000001</v>
      </c>
      <c r="E6" s="12">
        <v>80.5</v>
      </c>
      <c r="F6" s="13">
        <v>85.42</v>
      </c>
      <c r="G6" s="12" t="s">
        <v>12</v>
      </c>
      <c r="H6" s="14" t="s">
        <v>13</v>
      </c>
    </row>
    <row r="7" spans="1:8" s="22" customFormat="1" ht="14.25">
      <c r="A7" s="11">
        <v>3</v>
      </c>
      <c r="B7" s="12" t="s">
        <v>1535</v>
      </c>
      <c r="C7" s="12">
        <v>21022602202</v>
      </c>
      <c r="D7" s="13">
        <f t="shared" si="0"/>
        <v>80.57</v>
      </c>
      <c r="E7" s="12">
        <v>81</v>
      </c>
      <c r="F7" s="13">
        <v>80.14</v>
      </c>
      <c r="G7" s="12" t="s">
        <v>12</v>
      </c>
      <c r="H7" s="14" t="s">
        <v>13</v>
      </c>
    </row>
    <row r="8" spans="1:8" s="22" customFormat="1" ht="14.25">
      <c r="A8" s="11">
        <v>4</v>
      </c>
      <c r="B8" s="12" t="s">
        <v>1536</v>
      </c>
      <c r="C8" s="12">
        <v>21022601730</v>
      </c>
      <c r="D8" s="13">
        <f t="shared" si="0"/>
        <v>80.56</v>
      </c>
      <c r="E8" s="12">
        <v>79</v>
      </c>
      <c r="F8" s="13">
        <v>82.12</v>
      </c>
      <c r="G8" s="12" t="s">
        <v>12</v>
      </c>
      <c r="H8" s="14" t="s">
        <v>13</v>
      </c>
    </row>
    <row r="9" spans="1:8" s="22" customFormat="1" ht="14.25">
      <c r="A9" s="11">
        <v>5</v>
      </c>
      <c r="B9" s="12" t="s">
        <v>1537</v>
      </c>
      <c r="C9" s="12">
        <v>21022602314</v>
      </c>
      <c r="D9" s="13">
        <f t="shared" si="0"/>
        <v>80.12</v>
      </c>
      <c r="E9" s="12">
        <v>73</v>
      </c>
      <c r="F9" s="13">
        <v>87.24</v>
      </c>
      <c r="G9" s="12" t="s">
        <v>12</v>
      </c>
      <c r="H9" s="14" t="s">
        <v>13</v>
      </c>
    </row>
    <row r="10" spans="1:8" s="22" customFormat="1" ht="14.25">
      <c r="A10" s="11">
        <v>6</v>
      </c>
      <c r="B10" s="12" t="s">
        <v>1538</v>
      </c>
      <c r="C10" s="12">
        <v>21022601924</v>
      </c>
      <c r="D10" s="13">
        <f t="shared" si="0"/>
        <v>78.36</v>
      </c>
      <c r="E10" s="12">
        <v>70.5</v>
      </c>
      <c r="F10" s="13">
        <v>86.22</v>
      </c>
      <c r="G10" s="12" t="s">
        <v>12</v>
      </c>
      <c r="H10" s="14" t="s">
        <v>13</v>
      </c>
    </row>
    <row r="11" spans="1:8" s="22" customFormat="1" ht="14.25">
      <c r="A11" s="11">
        <v>7</v>
      </c>
      <c r="B11" s="12" t="s">
        <v>1539</v>
      </c>
      <c r="C11" s="12">
        <v>21022602327</v>
      </c>
      <c r="D11" s="13">
        <f t="shared" si="0"/>
        <v>77.59</v>
      </c>
      <c r="E11" s="12">
        <v>74.5</v>
      </c>
      <c r="F11" s="13">
        <v>80.68</v>
      </c>
      <c r="G11" s="12" t="s">
        <v>12</v>
      </c>
      <c r="H11" s="14" t="s">
        <v>13</v>
      </c>
    </row>
    <row r="12" spans="1:8" s="22" customFormat="1" ht="14.25">
      <c r="A12" s="11">
        <v>8</v>
      </c>
      <c r="B12" s="12" t="s">
        <v>1540</v>
      </c>
      <c r="C12" s="12">
        <v>21022601729</v>
      </c>
      <c r="D12" s="13">
        <f t="shared" si="0"/>
        <v>77</v>
      </c>
      <c r="E12" s="12">
        <v>67</v>
      </c>
      <c r="F12" s="13">
        <v>87</v>
      </c>
      <c r="G12" s="12" t="s">
        <v>12</v>
      </c>
      <c r="H12" s="14" t="s">
        <v>13</v>
      </c>
    </row>
    <row r="13" spans="1:8" s="22" customFormat="1" ht="14.25">
      <c r="A13" s="11">
        <v>9</v>
      </c>
      <c r="B13" s="12" t="s">
        <v>1541</v>
      </c>
      <c r="C13" s="12">
        <v>21022602504</v>
      </c>
      <c r="D13" s="13">
        <f t="shared" si="0"/>
        <v>76.78</v>
      </c>
      <c r="E13" s="12">
        <v>71</v>
      </c>
      <c r="F13" s="13">
        <v>82.56</v>
      </c>
      <c r="G13" s="12" t="s">
        <v>12</v>
      </c>
      <c r="H13" s="14" t="s">
        <v>13</v>
      </c>
    </row>
    <row r="14" spans="1:8" s="22" customFormat="1" ht="14.25">
      <c r="A14" s="11">
        <v>10</v>
      </c>
      <c r="B14" s="12" t="s">
        <v>1542</v>
      </c>
      <c r="C14" s="12">
        <v>21022602101</v>
      </c>
      <c r="D14" s="13">
        <f t="shared" si="0"/>
        <v>76.66</v>
      </c>
      <c r="E14" s="12">
        <v>68.5</v>
      </c>
      <c r="F14" s="13">
        <v>84.82</v>
      </c>
      <c r="G14" s="12" t="s">
        <v>23</v>
      </c>
      <c r="H14" s="14" t="s">
        <v>13</v>
      </c>
    </row>
    <row r="15" spans="1:8" s="22" customFormat="1" ht="14.25">
      <c r="A15" s="11">
        <v>11</v>
      </c>
      <c r="B15" s="12" t="s">
        <v>1543</v>
      </c>
      <c r="C15" s="12">
        <v>21022601908</v>
      </c>
      <c r="D15" s="13">
        <f t="shared" si="0"/>
        <v>76.36</v>
      </c>
      <c r="E15" s="12">
        <v>68.5</v>
      </c>
      <c r="F15" s="13">
        <v>84.22</v>
      </c>
      <c r="G15" s="12" t="s">
        <v>12</v>
      </c>
      <c r="H15" s="14" t="s">
        <v>13</v>
      </c>
    </row>
    <row r="16" spans="1:8" s="22" customFormat="1" ht="14.25">
      <c r="A16" s="11">
        <v>12</v>
      </c>
      <c r="B16" s="12" t="s">
        <v>1544</v>
      </c>
      <c r="C16" s="12">
        <v>21022602430</v>
      </c>
      <c r="D16" s="13">
        <f t="shared" si="0"/>
        <v>76.32</v>
      </c>
      <c r="E16" s="12">
        <v>74.5</v>
      </c>
      <c r="F16" s="13">
        <v>78.14</v>
      </c>
      <c r="G16" s="12" t="s">
        <v>12</v>
      </c>
      <c r="H16" s="14" t="s">
        <v>13</v>
      </c>
    </row>
    <row r="17" spans="1:8" s="22" customFormat="1" ht="14.25">
      <c r="A17" s="11">
        <v>13</v>
      </c>
      <c r="B17" s="12" t="s">
        <v>1545</v>
      </c>
      <c r="C17" s="12">
        <v>21022602002</v>
      </c>
      <c r="D17" s="13">
        <f t="shared" si="0"/>
        <v>75.77000000000001</v>
      </c>
      <c r="E17" s="12">
        <v>66.5</v>
      </c>
      <c r="F17" s="13">
        <v>85.04</v>
      </c>
      <c r="G17" s="12" t="s">
        <v>12</v>
      </c>
      <c r="H17" s="14" t="s">
        <v>13</v>
      </c>
    </row>
    <row r="18" spans="1:8" s="22" customFormat="1" ht="14.25">
      <c r="A18" s="11">
        <v>14</v>
      </c>
      <c r="B18" s="12" t="s">
        <v>1546</v>
      </c>
      <c r="C18" s="12">
        <v>21022602307</v>
      </c>
      <c r="D18" s="13">
        <f t="shared" si="0"/>
        <v>75.38</v>
      </c>
      <c r="E18" s="12">
        <v>75</v>
      </c>
      <c r="F18" s="13">
        <v>75.76</v>
      </c>
      <c r="G18" s="12" t="s">
        <v>12</v>
      </c>
      <c r="H18" s="14" t="s">
        <v>13</v>
      </c>
    </row>
    <row r="19" spans="1:8" s="22" customFormat="1" ht="14.25">
      <c r="A19" s="11">
        <v>15</v>
      </c>
      <c r="B19" s="12" t="s">
        <v>1547</v>
      </c>
      <c r="C19" s="12">
        <v>21022602016</v>
      </c>
      <c r="D19" s="13">
        <f t="shared" si="0"/>
        <v>75.32</v>
      </c>
      <c r="E19" s="12">
        <v>74.5</v>
      </c>
      <c r="F19" s="13">
        <v>76.14</v>
      </c>
      <c r="G19" s="12" t="s">
        <v>12</v>
      </c>
      <c r="H19" s="14" t="s">
        <v>13</v>
      </c>
    </row>
    <row r="20" spans="1:8" s="22" customFormat="1" ht="14.25">
      <c r="A20" s="11">
        <v>16</v>
      </c>
      <c r="B20" s="12" t="s">
        <v>1548</v>
      </c>
      <c r="C20" s="12">
        <v>21022601829</v>
      </c>
      <c r="D20" s="13">
        <f t="shared" si="0"/>
        <v>75.05</v>
      </c>
      <c r="E20" s="12">
        <v>62.5</v>
      </c>
      <c r="F20" s="13">
        <v>87.6</v>
      </c>
      <c r="G20" s="12" t="s">
        <v>12</v>
      </c>
      <c r="H20" s="14" t="s">
        <v>13</v>
      </c>
    </row>
    <row r="21" spans="1:8" s="22" customFormat="1" ht="14.25">
      <c r="A21" s="11">
        <v>17</v>
      </c>
      <c r="B21" s="12" t="s">
        <v>1549</v>
      </c>
      <c r="C21" s="12">
        <v>21022602115</v>
      </c>
      <c r="D21" s="13">
        <f t="shared" si="0"/>
        <v>74.66</v>
      </c>
      <c r="E21" s="12">
        <v>67.5</v>
      </c>
      <c r="F21" s="13">
        <v>81.82</v>
      </c>
      <c r="G21" s="12" t="s">
        <v>12</v>
      </c>
      <c r="H21" s="14" t="s">
        <v>13</v>
      </c>
    </row>
    <row r="22" spans="1:8" s="22" customFormat="1" ht="14.25">
      <c r="A22" s="11">
        <v>18</v>
      </c>
      <c r="B22" s="12" t="s">
        <v>1550</v>
      </c>
      <c r="C22" s="12">
        <v>21022602306</v>
      </c>
      <c r="D22" s="13">
        <f t="shared" si="0"/>
        <v>74.61</v>
      </c>
      <c r="E22" s="12">
        <v>60.5</v>
      </c>
      <c r="F22" s="13">
        <v>88.72</v>
      </c>
      <c r="G22" s="12" t="s">
        <v>12</v>
      </c>
      <c r="H22" s="14" t="s">
        <v>13</v>
      </c>
    </row>
    <row r="23" spans="1:8" s="22" customFormat="1" ht="14.25">
      <c r="A23" s="11">
        <v>19</v>
      </c>
      <c r="B23" s="12" t="s">
        <v>1551</v>
      </c>
      <c r="C23" s="12">
        <v>21022602222</v>
      </c>
      <c r="D23" s="13">
        <f t="shared" si="0"/>
        <v>74.25</v>
      </c>
      <c r="E23" s="12">
        <v>64.5</v>
      </c>
      <c r="F23" s="13">
        <v>84</v>
      </c>
      <c r="G23" s="12" t="s">
        <v>12</v>
      </c>
      <c r="H23" s="14" t="s">
        <v>13</v>
      </c>
    </row>
    <row r="24" spans="1:8" s="22" customFormat="1" ht="14.25">
      <c r="A24" s="11">
        <v>20</v>
      </c>
      <c r="B24" s="12" t="s">
        <v>1552</v>
      </c>
      <c r="C24" s="12">
        <v>21022602125</v>
      </c>
      <c r="D24" s="13">
        <f t="shared" si="0"/>
        <v>74.16</v>
      </c>
      <c r="E24" s="12">
        <v>62</v>
      </c>
      <c r="F24" s="13">
        <v>86.32</v>
      </c>
      <c r="G24" s="12" t="s">
        <v>12</v>
      </c>
      <c r="H24" s="14" t="s">
        <v>13</v>
      </c>
    </row>
    <row r="25" spans="1:8" s="22" customFormat="1" ht="14.25">
      <c r="A25" s="11">
        <v>21</v>
      </c>
      <c r="B25" s="12" t="s">
        <v>1553</v>
      </c>
      <c r="C25" s="12">
        <v>21022602008</v>
      </c>
      <c r="D25" s="13">
        <f t="shared" si="0"/>
        <v>74.08</v>
      </c>
      <c r="E25" s="12">
        <v>71</v>
      </c>
      <c r="F25" s="13">
        <v>77.16</v>
      </c>
      <c r="G25" s="12" t="s">
        <v>12</v>
      </c>
      <c r="H25" s="14" t="s">
        <v>13</v>
      </c>
    </row>
    <row r="26" spans="1:8" s="22" customFormat="1" ht="14.25">
      <c r="A26" s="11">
        <v>22</v>
      </c>
      <c r="B26" s="12" t="s">
        <v>1554</v>
      </c>
      <c r="C26" s="12">
        <v>21022601827</v>
      </c>
      <c r="D26" s="13">
        <f t="shared" si="0"/>
        <v>74.03</v>
      </c>
      <c r="E26" s="12">
        <v>62.5</v>
      </c>
      <c r="F26" s="13">
        <v>85.56</v>
      </c>
      <c r="G26" s="12" t="s">
        <v>12</v>
      </c>
      <c r="H26" s="14" t="s">
        <v>13</v>
      </c>
    </row>
    <row r="27" spans="1:8" s="22" customFormat="1" ht="14.25">
      <c r="A27" s="11">
        <v>23</v>
      </c>
      <c r="B27" s="12" t="s">
        <v>1555</v>
      </c>
      <c r="C27" s="12">
        <v>21022601719</v>
      </c>
      <c r="D27" s="13">
        <f t="shared" si="0"/>
        <v>73.83</v>
      </c>
      <c r="E27" s="12">
        <v>68.5</v>
      </c>
      <c r="F27" s="13">
        <v>79.16</v>
      </c>
      <c r="G27" s="12" t="s">
        <v>12</v>
      </c>
      <c r="H27" s="14" t="s">
        <v>13</v>
      </c>
    </row>
    <row r="28" spans="1:8" s="22" customFormat="1" ht="14.25">
      <c r="A28" s="11">
        <v>24</v>
      </c>
      <c r="B28" s="12" t="s">
        <v>1556</v>
      </c>
      <c r="C28" s="12">
        <v>21022602130</v>
      </c>
      <c r="D28" s="13">
        <f t="shared" si="0"/>
        <v>73.81</v>
      </c>
      <c r="E28" s="12">
        <v>59.5</v>
      </c>
      <c r="F28" s="13">
        <v>88.12</v>
      </c>
      <c r="G28" s="12" t="s">
        <v>12</v>
      </c>
      <c r="H28" s="14" t="s">
        <v>13</v>
      </c>
    </row>
    <row r="29" spans="1:8" s="22" customFormat="1" ht="14.25">
      <c r="A29" s="11">
        <v>25</v>
      </c>
      <c r="B29" s="12" t="s">
        <v>1557</v>
      </c>
      <c r="C29" s="12">
        <v>21022602005</v>
      </c>
      <c r="D29" s="13">
        <f t="shared" si="0"/>
        <v>73.53</v>
      </c>
      <c r="E29" s="12">
        <v>61</v>
      </c>
      <c r="F29" s="13">
        <v>86.06</v>
      </c>
      <c r="G29" s="12" t="s">
        <v>12</v>
      </c>
      <c r="H29" s="14" t="s">
        <v>13</v>
      </c>
    </row>
    <row r="30" spans="1:8" s="22" customFormat="1" ht="14.25">
      <c r="A30" s="11">
        <v>26</v>
      </c>
      <c r="B30" s="12" t="s">
        <v>1558</v>
      </c>
      <c r="C30" s="12">
        <v>21022602113</v>
      </c>
      <c r="D30" s="13">
        <f t="shared" si="0"/>
        <v>73.27000000000001</v>
      </c>
      <c r="E30" s="12">
        <v>62.5</v>
      </c>
      <c r="F30" s="13">
        <v>84.04</v>
      </c>
      <c r="G30" s="12" t="s">
        <v>12</v>
      </c>
      <c r="H30" s="14" t="s">
        <v>13</v>
      </c>
    </row>
    <row r="31" spans="1:8" s="22" customFormat="1" ht="14.25">
      <c r="A31" s="11">
        <v>27</v>
      </c>
      <c r="B31" s="12" t="s">
        <v>1559</v>
      </c>
      <c r="C31" s="12">
        <v>21022602026</v>
      </c>
      <c r="D31" s="13">
        <f t="shared" si="0"/>
        <v>73.22</v>
      </c>
      <c r="E31" s="12">
        <v>66</v>
      </c>
      <c r="F31" s="13">
        <v>80.44</v>
      </c>
      <c r="G31" s="12" t="s">
        <v>12</v>
      </c>
      <c r="H31" s="14" t="s">
        <v>13</v>
      </c>
    </row>
    <row r="32" spans="1:8" s="22" customFormat="1" ht="14.25">
      <c r="A32" s="11">
        <v>28</v>
      </c>
      <c r="B32" s="12" t="s">
        <v>1560</v>
      </c>
      <c r="C32" s="12">
        <v>21022602426</v>
      </c>
      <c r="D32" s="13">
        <f t="shared" si="0"/>
        <v>73.22</v>
      </c>
      <c r="E32" s="12">
        <v>65.5</v>
      </c>
      <c r="F32" s="13">
        <v>80.94</v>
      </c>
      <c r="G32" s="12" t="s">
        <v>12</v>
      </c>
      <c r="H32" s="14" t="s">
        <v>13</v>
      </c>
    </row>
    <row r="33" spans="1:8" s="22" customFormat="1" ht="14.25">
      <c r="A33" s="11">
        <v>29</v>
      </c>
      <c r="B33" s="12" t="s">
        <v>1561</v>
      </c>
      <c r="C33" s="12">
        <v>21022601905</v>
      </c>
      <c r="D33" s="13">
        <f t="shared" si="0"/>
        <v>73.18</v>
      </c>
      <c r="E33" s="12">
        <v>72</v>
      </c>
      <c r="F33" s="13">
        <v>74.36</v>
      </c>
      <c r="G33" s="12" t="s">
        <v>12</v>
      </c>
      <c r="H33" s="14" t="s">
        <v>13</v>
      </c>
    </row>
    <row r="34" spans="1:8" s="22" customFormat="1" ht="14.25">
      <c r="A34" s="11">
        <v>30</v>
      </c>
      <c r="B34" s="12" t="s">
        <v>1562</v>
      </c>
      <c r="C34" s="12">
        <v>21022602408</v>
      </c>
      <c r="D34" s="13">
        <f t="shared" si="0"/>
        <v>73.13</v>
      </c>
      <c r="E34" s="12">
        <v>67.5</v>
      </c>
      <c r="F34" s="13">
        <v>78.76</v>
      </c>
      <c r="G34" s="12" t="s">
        <v>12</v>
      </c>
      <c r="H34" s="14" t="s">
        <v>13</v>
      </c>
    </row>
    <row r="35" spans="1:8" s="22" customFormat="1" ht="14.25">
      <c r="A35" s="11">
        <v>31</v>
      </c>
      <c r="B35" s="12" t="s">
        <v>1563</v>
      </c>
      <c r="C35" s="12">
        <v>21022601901</v>
      </c>
      <c r="D35" s="13">
        <f t="shared" si="0"/>
        <v>73.11</v>
      </c>
      <c r="E35" s="12">
        <v>66.5</v>
      </c>
      <c r="F35" s="13">
        <v>79.72</v>
      </c>
      <c r="G35" s="12" t="s">
        <v>12</v>
      </c>
      <c r="H35" s="14" t="s">
        <v>13</v>
      </c>
    </row>
    <row r="36" spans="1:8" s="22" customFormat="1" ht="14.25">
      <c r="A36" s="11">
        <v>32</v>
      </c>
      <c r="B36" s="12" t="s">
        <v>1564</v>
      </c>
      <c r="C36" s="12">
        <v>21022602210</v>
      </c>
      <c r="D36" s="13">
        <f t="shared" si="0"/>
        <v>73.07</v>
      </c>
      <c r="E36" s="12">
        <v>63</v>
      </c>
      <c r="F36" s="13">
        <v>83.14</v>
      </c>
      <c r="G36" s="12" t="s">
        <v>12</v>
      </c>
      <c r="H36" s="14" t="s">
        <v>13</v>
      </c>
    </row>
    <row r="37" spans="1:8" s="22" customFormat="1" ht="14.25">
      <c r="A37" s="11">
        <v>33</v>
      </c>
      <c r="B37" s="12" t="s">
        <v>1565</v>
      </c>
      <c r="C37" s="12">
        <v>21022601803</v>
      </c>
      <c r="D37" s="13">
        <f t="shared" si="0"/>
        <v>73.03999999999999</v>
      </c>
      <c r="E37" s="12">
        <v>61.5</v>
      </c>
      <c r="F37" s="13">
        <v>84.58</v>
      </c>
      <c r="G37" s="12" t="s">
        <v>12</v>
      </c>
      <c r="H37" s="14" t="s">
        <v>13</v>
      </c>
    </row>
    <row r="38" spans="1:8" s="22" customFormat="1" ht="14.25">
      <c r="A38" s="11">
        <v>34</v>
      </c>
      <c r="B38" s="12" t="s">
        <v>1566</v>
      </c>
      <c r="C38" s="12">
        <v>21022601805</v>
      </c>
      <c r="D38" s="13">
        <f t="shared" si="0"/>
        <v>72.81</v>
      </c>
      <c r="E38" s="12">
        <v>64.5</v>
      </c>
      <c r="F38" s="13">
        <v>81.12</v>
      </c>
      <c r="G38" s="12" t="s">
        <v>12</v>
      </c>
      <c r="H38" s="14" t="s">
        <v>13</v>
      </c>
    </row>
    <row r="39" spans="1:8" s="22" customFormat="1" ht="14.25">
      <c r="A39" s="11">
        <v>35</v>
      </c>
      <c r="B39" s="12" t="s">
        <v>1567</v>
      </c>
      <c r="C39" s="12">
        <v>21022602121</v>
      </c>
      <c r="D39" s="13">
        <f t="shared" si="0"/>
        <v>72.77000000000001</v>
      </c>
      <c r="E39" s="12">
        <v>59</v>
      </c>
      <c r="F39" s="13">
        <v>86.54</v>
      </c>
      <c r="G39" s="12" t="s">
        <v>12</v>
      </c>
      <c r="H39" s="14" t="s">
        <v>13</v>
      </c>
    </row>
    <row r="40" spans="1:8" s="22" customFormat="1" ht="14.25">
      <c r="A40" s="11">
        <v>36</v>
      </c>
      <c r="B40" s="12" t="s">
        <v>1568</v>
      </c>
      <c r="C40" s="12">
        <v>21022602015</v>
      </c>
      <c r="D40" s="13">
        <f t="shared" si="0"/>
        <v>72.58</v>
      </c>
      <c r="E40" s="12">
        <v>61.5</v>
      </c>
      <c r="F40" s="13">
        <v>83.66</v>
      </c>
      <c r="G40" s="12" t="s">
        <v>12</v>
      </c>
      <c r="H40" s="14" t="s">
        <v>13</v>
      </c>
    </row>
    <row r="41" spans="1:8" s="22" customFormat="1" ht="14.25">
      <c r="A41" s="11">
        <v>37</v>
      </c>
      <c r="B41" s="12" t="s">
        <v>1569</v>
      </c>
      <c r="C41" s="12">
        <v>21022601804</v>
      </c>
      <c r="D41" s="13">
        <f t="shared" si="0"/>
        <v>72.58</v>
      </c>
      <c r="E41" s="12">
        <v>66.5</v>
      </c>
      <c r="F41" s="13">
        <v>78.66</v>
      </c>
      <c r="G41" s="12" t="s">
        <v>12</v>
      </c>
      <c r="H41" s="14" t="s">
        <v>13</v>
      </c>
    </row>
    <row r="42" spans="1:8" s="22" customFormat="1" ht="14.25">
      <c r="A42" s="11">
        <v>38</v>
      </c>
      <c r="B42" s="12" t="s">
        <v>1570</v>
      </c>
      <c r="C42" s="12">
        <v>21022602228</v>
      </c>
      <c r="D42" s="13">
        <f t="shared" si="0"/>
        <v>72.38</v>
      </c>
      <c r="E42" s="12">
        <v>59</v>
      </c>
      <c r="F42" s="13">
        <v>85.76</v>
      </c>
      <c r="G42" s="12" t="s">
        <v>12</v>
      </c>
      <c r="H42" s="14" t="s">
        <v>13</v>
      </c>
    </row>
    <row r="43" spans="1:8" s="22" customFormat="1" ht="14.25">
      <c r="A43" s="11">
        <v>39</v>
      </c>
      <c r="B43" s="12" t="s">
        <v>1571</v>
      </c>
      <c r="C43" s="12">
        <v>21022602110</v>
      </c>
      <c r="D43" s="13">
        <f t="shared" si="0"/>
        <v>72.25999999999999</v>
      </c>
      <c r="E43" s="12">
        <v>62</v>
      </c>
      <c r="F43" s="13">
        <v>82.52</v>
      </c>
      <c r="G43" s="12" t="s">
        <v>12</v>
      </c>
      <c r="H43" s="14" t="s">
        <v>13</v>
      </c>
    </row>
    <row r="44" spans="1:8" s="22" customFormat="1" ht="14.25">
      <c r="A44" s="11">
        <v>40</v>
      </c>
      <c r="B44" s="12" t="s">
        <v>1572</v>
      </c>
      <c r="C44" s="12">
        <v>21022602311</v>
      </c>
      <c r="D44" s="13">
        <f t="shared" si="0"/>
        <v>72.16</v>
      </c>
      <c r="E44" s="12">
        <v>61</v>
      </c>
      <c r="F44" s="13">
        <v>83.32</v>
      </c>
      <c r="G44" s="12" t="s">
        <v>12</v>
      </c>
      <c r="H44" s="14" t="s">
        <v>13</v>
      </c>
    </row>
    <row r="45" spans="1:8" s="22" customFormat="1" ht="14.25">
      <c r="A45" s="11">
        <v>41</v>
      </c>
      <c r="B45" s="12" t="s">
        <v>1573</v>
      </c>
      <c r="C45" s="12">
        <v>21022602422</v>
      </c>
      <c r="D45" s="13">
        <f t="shared" si="0"/>
        <v>71.7</v>
      </c>
      <c r="E45" s="12">
        <v>68.5</v>
      </c>
      <c r="F45" s="13">
        <v>74.9</v>
      </c>
      <c r="G45" s="12" t="s">
        <v>12</v>
      </c>
      <c r="H45" s="14" t="s">
        <v>13</v>
      </c>
    </row>
    <row r="46" spans="1:8" s="22" customFormat="1" ht="14.25">
      <c r="A46" s="11">
        <v>42</v>
      </c>
      <c r="B46" s="12" t="s">
        <v>1574</v>
      </c>
      <c r="C46" s="12">
        <v>21022601826</v>
      </c>
      <c r="D46" s="13">
        <f t="shared" si="0"/>
        <v>71.67</v>
      </c>
      <c r="E46" s="12">
        <v>59.5</v>
      </c>
      <c r="F46" s="13">
        <v>83.84</v>
      </c>
      <c r="G46" s="12" t="s">
        <v>12</v>
      </c>
      <c r="H46" s="14" t="s">
        <v>13</v>
      </c>
    </row>
    <row r="47" spans="1:8" s="22" customFormat="1" ht="14.25">
      <c r="A47" s="11">
        <v>43</v>
      </c>
      <c r="B47" s="12" t="s">
        <v>1575</v>
      </c>
      <c r="C47" s="12">
        <v>21022602126</v>
      </c>
      <c r="D47" s="13">
        <f t="shared" si="0"/>
        <v>71.66</v>
      </c>
      <c r="E47" s="12">
        <v>71</v>
      </c>
      <c r="F47" s="13">
        <v>72.32</v>
      </c>
      <c r="G47" s="12" t="s">
        <v>12</v>
      </c>
      <c r="H47" s="14" t="s">
        <v>13</v>
      </c>
    </row>
    <row r="48" spans="1:8" s="22" customFormat="1" ht="14.25">
      <c r="A48" s="11">
        <v>44</v>
      </c>
      <c r="B48" s="12" t="s">
        <v>1576</v>
      </c>
      <c r="C48" s="12">
        <v>21022602220</v>
      </c>
      <c r="D48" s="13">
        <f t="shared" si="0"/>
        <v>71.62</v>
      </c>
      <c r="E48" s="12">
        <v>72.5</v>
      </c>
      <c r="F48" s="13">
        <v>70.74</v>
      </c>
      <c r="G48" s="12" t="s">
        <v>12</v>
      </c>
      <c r="H48" s="14" t="s">
        <v>13</v>
      </c>
    </row>
    <row r="49" spans="1:8" s="22" customFormat="1" ht="14.25">
      <c r="A49" s="11">
        <v>45</v>
      </c>
      <c r="B49" s="12" t="s">
        <v>1577</v>
      </c>
      <c r="C49" s="12">
        <v>21022602123</v>
      </c>
      <c r="D49" s="13">
        <f t="shared" si="0"/>
        <v>71.56</v>
      </c>
      <c r="E49" s="12">
        <v>58</v>
      </c>
      <c r="F49" s="13">
        <v>85.12</v>
      </c>
      <c r="G49" s="12" t="s">
        <v>12</v>
      </c>
      <c r="H49" s="14" t="s">
        <v>13</v>
      </c>
    </row>
    <row r="50" spans="1:8" s="22" customFormat="1" ht="14.25">
      <c r="A50" s="11">
        <v>46</v>
      </c>
      <c r="B50" s="12" t="s">
        <v>1578</v>
      </c>
      <c r="C50" s="12">
        <v>21022602305</v>
      </c>
      <c r="D50" s="13">
        <f t="shared" si="0"/>
        <v>71.53</v>
      </c>
      <c r="E50" s="12">
        <v>63</v>
      </c>
      <c r="F50" s="13">
        <v>80.06</v>
      </c>
      <c r="G50" s="12" t="s">
        <v>12</v>
      </c>
      <c r="H50" s="14" t="s">
        <v>13</v>
      </c>
    </row>
    <row r="51" spans="1:8" s="22" customFormat="1" ht="14.25">
      <c r="A51" s="11">
        <v>47</v>
      </c>
      <c r="B51" s="12" t="s">
        <v>1579</v>
      </c>
      <c r="C51" s="12">
        <v>21022601824</v>
      </c>
      <c r="D51" s="13">
        <f t="shared" si="0"/>
        <v>71.42</v>
      </c>
      <c r="E51" s="12">
        <v>57.5</v>
      </c>
      <c r="F51" s="13">
        <v>85.34</v>
      </c>
      <c r="G51" s="12" t="s">
        <v>12</v>
      </c>
      <c r="H51" s="14"/>
    </row>
    <row r="52" spans="1:8" s="22" customFormat="1" ht="14.25">
      <c r="A52" s="11">
        <v>48</v>
      </c>
      <c r="B52" s="12" t="s">
        <v>1580</v>
      </c>
      <c r="C52" s="12">
        <v>21022601904</v>
      </c>
      <c r="D52" s="13">
        <f t="shared" si="0"/>
        <v>71.3</v>
      </c>
      <c r="E52" s="12">
        <v>68</v>
      </c>
      <c r="F52" s="13">
        <v>74.6</v>
      </c>
      <c r="G52" s="12" t="s">
        <v>12</v>
      </c>
      <c r="H52" s="14"/>
    </row>
    <row r="53" spans="1:8" s="22" customFormat="1" ht="14.25">
      <c r="A53" s="11">
        <v>49</v>
      </c>
      <c r="B53" s="12" t="s">
        <v>1581</v>
      </c>
      <c r="C53" s="12">
        <v>21022602215</v>
      </c>
      <c r="D53" s="13">
        <f t="shared" si="0"/>
        <v>71.3</v>
      </c>
      <c r="E53" s="12">
        <v>65.5</v>
      </c>
      <c r="F53" s="13">
        <v>77.1</v>
      </c>
      <c r="G53" s="12" t="s">
        <v>12</v>
      </c>
      <c r="H53" s="14"/>
    </row>
    <row r="54" spans="1:8" s="22" customFormat="1" ht="14.25">
      <c r="A54" s="11">
        <v>50</v>
      </c>
      <c r="B54" s="12" t="s">
        <v>1582</v>
      </c>
      <c r="C54" s="12">
        <v>21022601802</v>
      </c>
      <c r="D54" s="13">
        <f t="shared" si="0"/>
        <v>71.28</v>
      </c>
      <c r="E54" s="12">
        <v>71</v>
      </c>
      <c r="F54" s="13">
        <v>71.56</v>
      </c>
      <c r="G54" s="12" t="s">
        <v>12</v>
      </c>
      <c r="H54" s="14"/>
    </row>
    <row r="55" spans="1:8" s="22" customFormat="1" ht="14.25">
      <c r="A55" s="11">
        <v>51</v>
      </c>
      <c r="B55" s="12" t="s">
        <v>1583</v>
      </c>
      <c r="C55" s="12">
        <v>21022601915</v>
      </c>
      <c r="D55" s="13">
        <f t="shared" si="0"/>
        <v>71.25</v>
      </c>
      <c r="E55" s="12">
        <v>66</v>
      </c>
      <c r="F55" s="13">
        <v>76.5</v>
      </c>
      <c r="G55" s="12" t="s">
        <v>12</v>
      </c>
      <c r="H55" s="14"/>
    </row>
    <row r="56" spans="1:8" s="22" customFormat="1" ht="14.25">
      <c r="A56" s="11">
        <v>52</v>
      </c>
      <c r="B56" s="12" t="s">
        <v>1584</v>
      </c>
      <c r="C56" s="12">
        <v>21022601722</v>
      </c>
      <c r="D56" s="13">
        <f t="shared" si="0"/>
        <v>70.95</v>
      </c>
      <c r="E56" s="12">
        <v>67</v>
      </c>
      <c r="F56" s="13">
        <v>74.9</v>
      </c>
      <c r="G56" s="12" t="s">
        <v>12</v>
      </c>
      <c r="H56" s="14"/>
    </row>
    <row r="57" spans="1:8" s="22" customFormat="1" ht="14.25">
      <c r="A57" s="11">
        <v>53</v>
      </c>
      <c r="B57" s="12" t="s">
        <v>1585</v>
      </c>
      <c r="C57" s="12">
        <v>21022601810</v>
      </c>
      <c r="D57" s="13">
        <f t="shared" si="0"/>
        <v>70.82</v>
      </c>
      <c r="E57" s="12">
        <v>68</v>
      </c>
      <c r="F57" s="13">
        <v>73.64</v>
      </c>
      <c r="G57" s="12" t="s">
        <v>12</v>
      </c>
      <c r="H57" s="14"/>
    </row>
    <row r="58" spans="1:8" s="22" customFormat="1" ht="14.25">
      <c r="A58" s="11">
        <v>54</v>
      </c>
      <c r="B58" s="12" t="s">
        <v>1586</v>
      </c>
      <c r="C58" s="12">
        <v>21022602323</v>
      </c>
      <c r="D58" s="13">
        <f t="shared" si="0"/>
        <v>70.68</v>
      </c>
      <c r="E58" s="12">
        <v>65.5</v>
      </c>
      <c r="F58" s="13">
        <v>75.86</v>
      </c>
      <c r="G58" s="12" t="s">
        <v>12</v>
      </c>
      <c r="H58" s="14"/>
    </row>
    <row r="59" spans="1:8" s="22" customFormat="1" ht="14.25">
      <c r="A59" s="11">
        <v>55</v>
      </c>
      <c r="B59" s="12" t="s">
        <v>1587</v>
      </c>
      <c r="C59" s="12">
        <v>21022601930</v>
      </c>
      <c r="D59" s="13">
        <f t="shared" si="0"/>
        <v>70.53999999999999</v>
      </c>
      <c r="E59" s="12">
        <v>60</v>
      </c>
      <c r="F59" s="13">
        <v>81.08</v>
      </c>
      <c r="G59" s="12" t="s">
        <v>12</v>
      </c>
      <c r="H59" s="14"/>
    </row>
    <row r="60" spans="1:8" s="22" customFormat="1" ht="14.25">
      <c r="A60" s="11">
        <v>56</v>
      </c>
      <c r="B60" s="12" t="s">
        <v>1588</v>
      </c>
      <c r="C60" s="12">
        <v>21022602011</v>
      </c>
      <c r="D60" s="13">
        <f t="shared" si="0"/>
        <v>70.03</v>
      </c>
      <c r="E60" s="12">
        <v>68.5</v>
      </c>
      <c r="F60" s="13">
        <v>71.56</v>
      </c>
      <c r="G60" s="12" t="s">
        <v>12</v>
      </c>
      <c r="H60" s="14"/>
    </row>
    <row r="61" spans="1:8" s="22" customFormat="1" ht="14.25">
      <c r="A61" s="11">
        <v>57</v>
      </c>
      <c r="B61" s="12" t="s">
        <v>1589</v>
      </c>
      <c r="C61" s="12">
        <v>21022602019</v>
      </c>
      <c r="D61" s="13">
        <f t="shared" si="0"/>
        <v>69.95</v>
      </c>
      <c r="E61" s="12">
        <v>60.5</v>
      </c>
      <c r="F61" s="13">
        <v>79.4</v>
      </c>
      <c r="G61" s="12" t="s">
        <v>12</v>
      </c>
      <c r="H61" s="14"/>
    </row>
    <row r="62" spans="1:8" s="22" customFormat="1" ht="14.25">
      <c r="A62" s="11">
        <v>58</v>
      </c>
      <c r="B62" s="12" t="s">
        <v>1590</v>
      </c>
      <c r="C62" s="12">
        <v>21022601728</v>
      </c>
      <c r="D62" s="13">
        <f t="shared" si="0"/>
        <v>69.68</v>
      </c>
      <c r="E62" s="12">
        <v>61</v>
      </c>
      <c r="F62" s="13">
        <v>78.36</v>
      </c>
      <c r="G62" s="12" t="s">
        <v>12</v>
      </c>
      <c r="H62" s="14"/>
    </row>
    <row r="63" spans="1:8" s="22" customFormat="1" ht="14.25">
      <c r="A63" s="11">
        <v>59</v>
      </c>
      <c r="B63" s="12" t="s">
        <v>31</v>
      </c>
      <c r="C63" s="12">
        <v>21022602213</v>
      </c>
      <c r="D63" s="13">
        <f t="shared" si="0"/>
        <v>69.67</v>
      </c>
      <c r="E63" s="12">
        <v>61</v>
      </c>
      <c r="F63" s="13">
        <v>78.34</v>
      </c>
      <c r="G63" s="12" t="s">
        <v>12</v>
      </c>
      <c r="H63" s="14"/>
    </row>
    <row r="64" spans="1:8" s="22" customFormat="1" ht="14.25">
      <c r="A64" s="11">
        <v>60</v>
      </c>
      <c r="B64" s="12" t="s">
        <v>1591</v>
      </c>
      <c r="C64" s="12">
        <v>21022601723</v>
      </c>
      <c r="D64" s="13">
        <f t="shared" si="0"/>
        <v>69.66</v>
      </c>
      <c r="E64" s="12">
        <v>63.5</v>
      </c>
      <c r="F64" s="13">
        <v>75.82</v>
      </c>
      <c r="G64" s="12" t="s">
        <v>12</v>
      </c>
      <c r="H64" s="14"/>
    </row>
    <row r="65" spans="1:8" s="22" customFormat="1" ht="14.25">
      <c r="A65" s="11">
        <v>61</v>
      </c>
      <c r="B65" s="12" t="s">
        <v>898</v>
      </c>
      <c r="C65" s="12">
        <v>21022601818</v>
      </c>
      <c r="D65" s="13">
        <f t="shared" si="0"/>
        <v>69.62</v>
      </c>
      <c r="E65" s="12">
        <v>62</v>
      </c>
      <c r="F65" s="13">
        <v>77.24</v>
      </c>
      <c r="G65" s="12" t="s">
        <v>12</v>
      </c>
      <c r="H65" s="14"/>
    </row>
    <row r="66" spans="1:8" s="22" customFormat="1" ht="14.25">
      <c r="A66" s="11">
        <v>62</v>
      </c>
      <c r="B66" s="12" t="s">
        <v>1592</v>
      </c>
      <c r="C66" s="12">
        <v>21022602302</v>
      </c>
      <c r="D66" s="13">
        <f t="shared" si="0"/>
        <v>69.57</v>
      </c>
      <c r="E66" s="12">
        <v>66.5</v>
      </c>
      <c r="F66" s="13">
        <v>72.64</v>
      </c>
      <c r="G66" s="12" t="s">
        <v>12</v>
      </c>
      <c r="H66" s="14"/>
    </row>
    <row r="67" spans="1:8" s="22" customFormat="1" ht="14.25">
      <c r="A67" s="11">
        <v>63</v>
      </c>
      <c r="B67" s="12" t="s">
        <v>1593</v>
      </c>
      <c r="C67" s="12">
        <v>21022602501</v>
      </c>
      <c r="D67" s="13">
        <f t="shared" si="0"/>
        <v>69.52000000000001</v>
      </c>
      <c r="E67" s="12">
        <v>60</v>
      </c>
      <c r="F67" s="13">
        <v>79.04</v>
      </c>
      <c r="G67" s="12" t="s">
        <v>12</v>
      </c>
      <c r="H67" s="14"/>
    </row>
    <row r="68" spans="1:8" s="22" customFormat="1" ht="14.25">
      <c r="A68" s="11">
        <v>64</v>
      </c>
      <c r="B68" s="12" t="s">
        <v>1594</v>
      </c>
      <c r="C68" s="12">
        <v>21022602119</v>
      </c>
      <c r="D68" s="13">
        <f t="shared" si="0"/>
        <v>69.37</v>
      </c>
      <c r="E68" s="12">
        <v>62.5</v>
      </c>
      <c r="F68" s="13">
        <v>76.24</v>
      </c>
      <c r="G68" s="12" t="s">
        <v>12</v>
      </c>
      <c r="H68" s="14"/>
    </row>
    <row r="69" spans="1:8" s="22" customFormat="1" ht="14.25">
      <c r="A69" s="11">
        <v>65</v>
      </c>
      <c r="B69" s="12" t="s">
        <v>1595</v>
      </c>
      <c r="C69" s="12">
        <v>21022602111</v>
      </c>
      <c r="D69" s="13">
        <f aca="true" t="shared" si="1" ref="D69:D123">(E69+F69)/2</f>
        <v>69.28</v>
      </c>
      <c r="E69" s="12">
        <v>66.5</v>
      </c>
      <c r="F69" s="13">
        <v>72.06</v>
      </c>
      <c r="G69" s="12" t="s">
        <v>12</v>
      </c>
      <c r="H69" s="14"/>
    </row>
    <row r="70" spans="1:8" s="22" customFormat="1" ht="14.25">
      <c r="A70" s="11">
        <v>66</v>
      </c>
      <c r="B70" s="12" t="s">
        <v>1596</v>
      </c>
      <c r="C70" s="12">
        <v>21022601903</v>
      </c>
      <c r="D70" s="13">
        <f t="shared" si="1"/>
        <v>68.92</v>
      </c>
      <c r="E70" s="12">
        <v>55</v>
      </c>
      <c r="F70" s="13">
        <v>82.84</v>
      </c>
      <c r="G70" s="12" t="s">
        <v>12</v>
      </c>
      <c r="H70" s="14"/>
    </row>
    <row r="71" spans="1:8" s="22" customFormat="1" ht="14.25">
      <c r="A71" s="11">
        <v>67</v>
      </c>
      <c r="B71" s="12" t="s">
        <v>31</v>
      </c>
      <c r="C71" s="12">
        <v>21022602021</v>
      </c>
      <c r="D71" s="13">
        <f t="shared" si="1"/>
        <v>68.57</v>
      </c>
      <c r="E71" s="12">
        <v>64.5</v>
      </c>
      <c r="F71" s="13">
        <v>72.64</v>
      </c>
      <c r="G71" s="12" t="s">
        <v>12</v>
      </c>
      <c r="H71" s="14"/>
    </row>
    <row r="72" spans="1:8" s="22" customFormat="1" ht="14.25">
      <c r="A72" s="11">
        <v>68</v>
      </c>
      <c r="B72" s="12" t="s">
        <v>1597</v>
      </c>
      <c r="C72" s="12">
        <v>21022602211</v>
      </c>
      <c r="D72" s="13">
        <f t="shared" si="1"/>
        <v>68.27000000000001</v>
      </c>
      <c r="E72" s="12">
        <v>60.5</v>
      </c>
      <c r="F72" s="13">
        <v>76.04</v>
      </c>
      <c r="G72" s="12" t="s">
        <v>12</v>
      </c>
      <c r="H72" s="14"/>
    </row>
    <row r="73" spans="1:8" s="22" customFormat="1" ht="14.25">
      <c r="A73" s="11">
        <v>69</v>
      </c>
      <c r="B73" s="12" t="s">
        <v>1598</v>
      </c>
      <c r="C73" s="12">
        <v>21022601822</v>
      </c>
      <c r="D73" s="13">
        <f t="shared" si="1"/>
        <v>68.16</v>
      </c>
      <c r="E73" s="12">
        <v>57</v>
      </c>
      <c r="F73" s="13">
        <v>79.32</v>
      </c>
      <c r="G73" s="12" t="s">
        <v>12</v>
      </c>
      <c r="H73" s="14"/>
    </row>
    <row r="74" spans="1:8" s="22" customFormat="1" ht="14.25">
      <c r="A74" s="11">
        <v>70</v>
      </c>
      <c r="B74" s="12" t="s">
        <v>1599</v>
      </c>
      <c r="C74" s="12">
        <v>21022602025</v>
      </c>
      <c r="D74" s="13">
        <f t="shared" si="1"/>
        <v>67.97999999999999</v>
      </c>
      <c r="E74" s="12">
        <v>64</v>
      </c>
      <c r="F74" s="13">
        <v>71.96</v>
      </c>
      <c r="G74" s="12" t="s">
        <v>12</v>
      </c>
      <c r="H74" s="14"/>
    </row>
    <row r="75" spans="1:8" s="22" customFormat="1" ht="14.25">
      <c r="A75" s="11">
        <v>71</v>
      </c>
      <c r="B75" s="12" t="s">
        <v>1600</v>
      </c>
      <c r="C75" s="12">
        <v>21022602107</v>
      </c>
      <c r="D75" s="13">
        <f t="shared" si="1"/>
        <v>67.83</v>
      </c>
      <c r="E75" s="12">
        <v>62</v>
      </c>
      <c r="F75" s="13">
        <v>73.66</v>
      </c>
      <c r="G75" s="12" t="s">
        <v>12</v>
      </c>
      <c r="H75" s="14"/>
    </row>
    <row r="76" spans="1:8" s="22" customFormat="1" ht="14.25">
      <c r="A76" s="11">
        <v>72</v>
      </c>
      <c r="B76" s="12" t="s">
        <v>1601</v>
      </c>
      <c r="C76" s="12">
        <v>21022602421</v>
      </c>
      <c r="D76" s="13">
        <f t="shared" si="1"/>
        <v>67.72999999999999</v>
      </c>
      <c r="E76" s="12">
        <v>58</v>
      </c>
      <c r="F76" s="13">
        <v>77.46</v>
      </c>
      <c r="G76" s="12" t="s">
        <v>12</v>
      </c>
      <c r="H76" s="14"/>
    </row>
    <row r="77" spans="1:8" s="22" customFormat="1" ht="14.25">
      <c r="A77" s="11">
        <v>73</v>
      </c>
      <c r="B77" s="12" t="s">
        <v>1602</v>
      </c>
      <c r="C77" s="12">
        <v>21022602018</v>
      </c>
      <c r="D77" s="13">
        <f t="shared" si="1"/>
        <v>67.72999999999999</v>
      </c>
      <c r="E77" s="12">
        <v>62.5</v>
      </c>
      <c r="F77" s="13">
        <v>72.96</v>
      </c>
      <c r="G77" s="12" t="s">
        <v>12</v>
      </c>
      <c r="H77" s="14"/>
    </row>
    <row r="78" spans="1:8" s="22" customFormat="1" ht="14.25">
      <c r="A78" s="11">
        <v>74</v>
      </c>
      <c r="B78" s="12" t="s">
        <v>1603</v>
      </c>
      <c r="C78" s="12">
        <v>21022601830</v>
      </c>
      <c r="D78" s="13">
        <f t="shared" si="1"/>
        <v>67.72999999999999</v>
      </c>
      <c r="E78" s="12">
        <v>63.5</v>
      </c>
      <c r="F78" s="13">
        <v>71.96</v>
      </c>
      <c r="G78" s="12" t="s">
        <v>12</v>
      </c>
      <c r="H78" s="14"/>
    </row>
    <row r="79" spans="1:8" s="22" customFormat="1" ht="14.25">
      <c r="A79" s="11">
        <v>75</v>
      </c>
      <c r="B79" s="12" t="s">
        <v>1604</v>
      </c>
      <c r="C79" s="12">
        <v>21022602221</v>
      </c>
      <c r="D79" s="13">
        <f t="shared" si="1"/>
        <v>67.68</v>
      </c>
      <c r="E79" s="12">
        <v>59.5</v>
      </c>
      <c r="F79" s="13">
        <v>75.86</v>
      </c>
      <c r="G79" s="12" t="s">
        <v>12</v>
      </c>
      <c r="H79" s="14"/>
    </row>
    <row r="80" spans="1:8" s="22" customFormat="1" ht="14.25">
      <c r="A80" s="11">
        <v>76</v>
      </c>
      <c r="B80" s="12" t="s">
        <v>1605</v>
      </c>
      <c r="C80" s="12">
        <v>21022601913</v>
      </c>
      <c r="D80" s="13">
        <f t="shared" si="1"/>
        <v>67.67</v>
      </c>
      <c r="E80" s="12">
        <v>63.5</v>
      </c>
      <c r="F80" s="13">
        <v>71.84</v>
      </c>
      <c r="G80" s="12" t="s">
        <v>12</v>
      </c>
      <c r="H80" s="14"/>
    </row>
    <row r="81" spans="1:8" s="22" customFormat="1" ht="14.25">
      <c r="A81" s="11">
        <v>77</v>
      </c>
      <c r="B81" s="12" t="s">
        <v>1606</v>
      </c>
      <c r="C81" s="12">
        <v>21022601906</v>
      </c>
      <c r="D81" s="13">
        <f t="shared" si="1"/>
        <v>67.43</v>
      </c>
      <c r="E81" s="12">
        <v>64.5</v>
      </c>
      <c r="F81" s="13">
        <v>70.36</v>
      </c>
      <c r="G81" s="12" t="s">
        <v>12</v>
      </c>
      <c r="H81" s="14"/>
    </row>
    <row r="82" spans="1:8" s="22" customFormat="1" ht="14.25">
      <c r="A82" s="11">
        <v>78</v>
      </c>
      <c r="B82" s="12" t="s">
        <v>1607</v>
      </c>
      <c r="C82" s="12">
        <v>21022602027</v>
      </c>
      <c r="D82" s="13">
        <f t="shared" si="1"/>
        <v>67.33</v>
      </c>
      <c r="E82" s="12">
        <v>60</v>
      </c>
      <c r="F82" s="13">
        <v>74.66</v>
      </c>
      <c r="G82" s="12" t="s">
        <v>12</v>
      </c>
      <c r="H82" s="14"/>
    </row>
    <row r="83" spans="1:8" s="22" customFormat="1" ht="14.25">
      <c r="A83" s="11">
        <v>79</v>
      </c>
      <c r="B83" s="12" t="s">
        <v>1608</v>
      </c>
      <c r="C83" s="12">
        <v>21022602419</v>
      </c>
      <c r="D83" s="13">
        <f t="shared" si="1"/>
        <v>67.28</v>
      </c>
      <c r="E83" s="12">
        <v>60.5</v>
      </c>
      <c r="F83" s="13">
        <v>74.06</v>
      </c>
      <c r="G83" s="12" t="s">
        <v>12</v>
      </c>
      <c r="H83" s="14"/>
    </row>
    <row r="84" spans="1:8" s="22" customFormat="1" ht="14.25">
      <c r="A84" s="11">
        <v>80</v>
      </c>
      <c r="B84" s="12" t="s">
        <v>1609</v>
      </c>
      <c r="C84" s="12">
        <v>21022601716</v>
      </c>
      <c r="D84" s="13">
        <f t="shared" si="1"/>
        <v>67.25</v>
      </c>
      <c r="E84" s="12">
        <v>59</v>
      </c>
      <c r="F84" s="13">
        <v>75.5</v>
      </c>
      <c r="G84" s="12" t="s">
        <v>12</v>
      </c>
      <c r="H84" s="14"/>
    </row>
    <row r="85" spans="1:8" s="22" customFormat="1" ht="14.25">
      <c r="A85" s="11">
        <v>81</v>
      </c>
      <c r="B85" s="12" t="s">
        <v>1610</v>
      </c>
      <c r="C85" s="12">
        <v>21022602004</v>
      </c>
      <c r="D85" s="13">
        <f t="shared" si="1"/>
        <v>67</v>
      </c>
      <c r="E85" s="12">
        <v>59</v>
      </c>
      <c r="F85" s="13">
        <v>75</v>
      </c>
      <c r="G85" s="12" t="s">
        <v>12</v>
      </c>
      <c r="H85" s="14"/>
    </row>
    <row r="86" spans="1:8" s="22" customFormat="1" ht="14.25">
      <c r="A86" s="11">
        <v>82</v>
      </c>
      <c r="B86" s="12" t="s">
        <v>1611</v>
      </c>
      <c r="C86" s="12">
        <v>21022602230</v>
      </c>
      <c r="D86" s="13">
        <f t="shared" si="1"/>
        <v>66.97999999999999</v>
      </c>
      <c r="E86" s="12">
        <v>61</v>
      </c>
      <c r="F86" s="13">
        <v>72.96</v>
      </c>
      <c r="G86" s="12" t="s">
        <v>12</v>
      </c>
      <c r="H86" s="14"/>
    </row>
    <row r="87" spans="1:8" s="22" customFormat="1" ht="14.25">
      <c r="A87" s="11">
        <v>83</v>
      </c>
      <c r="B87" s="12" t="s">
        <v>1612</v>
      </c>
      <c r="C87" s="12">
        <v>21022602303</v>
      </c>
      <c r="D87" s="13">
        <f t="shared" si="1"/>
        <v>66.67</v>
      </c>
      <c r="E87" s="12">
        <v>60.5</v>
      </c>
      <c r="F87" s="13">
        <v>72.84</v>
      </c>
      <c r="G87" s="12" t="s">
        <v>12</v>
      </c>
      <c r="H87" s="14"/>
    </row>
    <row r="88" spans="1:8" s="22" customFormat="1" ht="14.25">
      <c r="A88" s="11">
        <v>84</v>
      </c>
      <c r="B88" s="12" t="s">
        <v>1613</v>
      </c>
      <c r="C88" s="12">
        <v>21022601907</v>
      </c>
      <c r="D88" s="13">
        <f t="shared" si="1"/>
        <v>66.61</v>
      </c>
      <c r="E88" s="12">
        <v>62</v>
      </c>
      <c r="F88" s="13">
        <v>71.22</v>
      </c>
      <c r="G88" s="12" t="s">
        <v>12</v>
      </c>
      <c r="H88" s="14"/>
    </row>
    <row r="89" spans="1:8" s="22" customFormat="1" ht="14.25">
      <c r="A89" s="11">
        <v>85</v>
      </c>
      <c r="B89" s="12" t="s">
        <v>1614</v>
      </c>
      <c r="C89" s="12">
        <v>21022602223</v>
      </c>
      <c r="D89" s="13">
        <f t="shared" si="1"/>
        <v>66.53999999999999</v>
      </c>
      <c r="E89" s="12">
        <v>59.5</v>
      </c>
      <c r="F89" s="13">
        <v>73.58</v>
      </c>
      <c r="G89" s="12" t="s">
        <v>12</v>
      </c>
      <c r="H89" s="14"/>
    </row>
    <row r="90" spans="1:8" s="22" customFormat="1" ht="14.25">
      <c r="A90" s="11">
        <v>86</v>
      </c>
      <c r="B90" s="12" t="s">
        <v>1615</v>
      </c>
      <c r="C90" s="12">
        <v>21022602109</v>
      </c>
      <c r="D90" s="13">
        <f t="shared" si="1"/>
        <v>66.34</v>
      </c>
      <c r="E90" s="12">
        <v>59</v>
      </c>
      <c r="F90" s="13">
        <v>73.68</v>
      </c>
      <c r="G90" s="12" t="s">
        <v>12</v>
      </c>
      <c r="H90" s="14"/>
    </row>
    <row r="91" spans="1:8" s="22" customFormat="1" ht="14.25">
      <c r="A91" s="11">
        <v>87</v>
      </c>
      <c r="B91" s="12" t="s">
        <v>1616</v>
      </c>
      <c r="C91" s="12">
        <v>21022602009</v>
      </c>
      <c r="D91" s="13">
        <f t="shared" si="1"/>
        <v>66.25</v>
      </c>
      <c r="E91" s="12">
        <v>58.5</v>
      </c>
      <c r="F91" s="13">
        <v>74</v>
      </c>
      <c r="G91" s="12" t="s">
        <v>12</v>
      </c>
      <c r="H91" s="14"/>
    </row>
    <row r="92" spans="1:8" s="22" customFormat="1" ht="14.25">
      <c r="A92" s="11">
        <v>88</v>
      </c>
      <c r="B92" s="12" t="s">
        <v>1617</v>
      </c>
      <c r="C92" s="12">
        <v>21022602114</v>
      </c>
      <c r="D92" s="13">
        <f t="shared" si="1"/>
        <v>66.15</v>
      </c>
      <c r="E92" s="12">
        <v>59.5</v>
      </c>
      <c r="F92" s="13">
        <v>72.8</v>
      </c>
      <c r="G92" s="12" t="s">
        <v>12</v>
      </c>
      <c r="H92" s="14"/>
    </row>
    <row r="93" spans="1:8" s="22" customFormat="1" ht="14.25">
      <c r="A93" s="11">
        <v>89</v>
      </c>
      <c r="B93" s="12" t="s">
        <v>1618</v>
      </c>
      <c r="C93" s="12">
        <v>21022601914</v>
      </c>
      <c r="D93" s="13">
        <f t="shared" si="1"/>
        <v>65.9</v>
      </c>
      <c r="E93" s="12">
        <v>60</v>
      </c>
      <c r="F93" s="13">
        <v>71.8</v>
      </c>
      <c r="G93" s="12" t="s">
        <v>12</v>
      </c>
      <c r="H93" s="14"/>
    </row>
    <row r="94" spans="1:8" s="22" customFormat="1" ht="14.25">
      <c r="A94" s="11">
        <v>90</v>
      </c>
      <c r="B94" s="12" t="s">
        <v>1619</v>
      </c>
      <c r="C94" s="12">
        <v>21022602229</v>
      </c>
      <c r="D94" s="13">
        <f t="shared" si="1"/>
        <v>65.9</v>
      </c>
      <c r="E94" s="12">
        <v>61</v>
      </c>
      <c r="F94" s="13">
        <v>70.8</v>
      </c>
      <c r="G94" s="12" t="s">
        <v>12</v>
      </c>
      <c r="H94" s="14"/>
    </row>
    <row r="95" spans="1:8" s="22" customFormat="1" ht="14.25">
      <c r="A95" s="11">
        <v>91</v>
      </c>
      <c r="B95" s="12" t="s">
        <v>1620</v>
      </c>
      <c r="C95" s="12">
        <v>21022601816</v>
      </c>
      <c r="D95" s="13">
        <f t="shared" si="1"/>
        <v>65.77000000000001</v>
      </c>
      <c r="E95" s="12">
        <v>62.5</v>
      </c>
      <c r="F95" s="13">
        <v>69.04</v>
      </c>
      <c r="G95" s="12" t="s">
        <v>12</v>
      </c>
      <c r="H95" s="14"/>
    </row>
    <row r="96" spans="1:8" s="22" customFormat="1" ht="14.25">
      <c r="A96" s="11">
        <v>92</v>
      </c>
      <c r="B96" s="12" t="s">
        <v>1621</v>
      </c>
      <c r="C96" s="12">
        <v>21022602106</v>
      </c>
      <c r="D96" s="13">
        <f t="shared" si="1"/>
        <v>65.72999999999999</v>
      </c>
      <c r="E96" s="12">
        <v>56.5</v>
      </c>
      <c r="F96" s="13">
        <v>74.96</v>
      </c>
      <c r="G96" s="12" t="s">
        <v>12</v>
      </c>
      <c r="H96" s="14"/>
    </row>
    <row r="97" spans="1:8" s="22" customFormat="1" ht="14.25">
      <c r="A97" s="11">
        <v>93</v>
      </c>
      <c r="B97" s="12" t="s">
        <v>1622</v>
      </c>
      <c r="C97" s="12">
        <v>21022602203</v>
      </c>
      <c r="D97" s="13">
        <f t="shared" si="1"/>
        <v>65.62</v>
      </c>
      <c r="E97" s="12">
        <v>60.5</v>
      </c>
      <c r="F97" s="13">
        <v>70.74</v>
      </c>
      <c r="G97" s="12" t="s">
        <v>12</v>
      </c>
      <c r="H97" s="14"/>
    </row>
    <row r="98" spans="1:8" s="22" customFormat="1" ht="14.25">
      <c r="A98" s="11">
        <v>94</v>
      </c>
      <c r="B98" s="12" t="s">
        <v>1623</v>
      </c>
      <c r="C98" s="12">
        <v>21022601823</v>
      </c>
      <c r="D98" s="13">
        <f t="shared" si="1"/>
        <v>65.47</v>
      </c>
      <c r="E98" s="12">
        <v>58</v>
      </c>
      <c r="F98" s="13">
        <v>72.94</v>
      </c>
      <c r="G98" s="12" t="s">
        <v>12</v>
      </c>
      <c r="H98" s="14"/>
    </row>
    <row r="99" spans="1:8" s="22" customFormat="1" ht="14.25">
      <c r="A99" s="11">
        <v>95</v>
      </c>
      <c r="B99" s="12" t="s">
        <v>1624</v>
      </c>
      <c r="C99" s="12">
        <v>21022601819</v>
      </c>
      <c r="D99" s="13">
        <f t="shared" si="1"/>
        <v>65.44</v>
      </c>
      <c r="E99" s="12">
        <v>60</v>
      </c>
      <c r="F99" s="13">
        <v>70.88</v>
      </c>
      <c r="G99" s="12" t="s">
        <v>12</v>
      </c>
      <c r="H99" s="14"/>
    </row>
    <row r="100" spans="1:8" s="22" customFormat="1" ht="14.25">
      <c r="A100" s="11">
        <v>96</v>
      </c>
      <c r="B100" s="12" t="s">
        <v>1625</v>
      </c>
      <c r="C100" s="12">
        <v>21022601717</v>
      </c>
      <c r="D100" s="13">
        <f t="shared" si="1"/>
        <v>65.41</v>
      </c>
      <c r="E100" s="12">
        <v>60.5</v>
      </c>
      <c r="F100" s="13">
        <v>70.32</v>
      </c>
      <c r="G100" s="12" t="s">
        <v>12</v>
      </c>
      <c r="H100" s="14"/>
    </row>
    <row r="101" spans="1:8" s="22" customFormat="1" ht="14.25">
      <c r="A101" s="11">
        <v>97</v>
      </c>
      <c r="B101" s="12" t="s">
        <v>1626</v>
      </c>
      <c r="C101" s="12">
        <v>21022601718</v>
      </c>
      <c r="D101" s="13">
        <f t="shared" si="1"/>
        <v>64.85</v>
      </c>
      <c r="E101" s="12">
        <v>61</v>
      </c>
      <c r="F101" s="13">
        <v>68.7</v>
      </c>
      <c r="G101" s="12" t="s">
        <v>12</v>
      </c>
      <c r="H101" s="14"/>
    </row>
    <row r="102" spans="1:8" s="22" customFormat="1" ht="14.25">
      <c r="A102" s="11">
        <v>98</v>
      </c>
      <c r="B102" s="12" t="s">
        <v>1627</v>
      </c>
      <c r="C102" s="12">
        <v>21022601727</v>
      </c>
      <c r="D102" s="13">
        <f t="shared" si="1"/>
        <v>64.82</v>
      </c>
      <c r="E102" s="12">
        <v>59</v>
      </c>
      <c r="F102" s="13">
        <v>70.64</v>
      </c>
      <c r="G102" s="12" t="s">
        <v>12</v>
      </c>
      <c r="H102" s="14"/>
    </row>
    <row r="103" spans="1:8" s="22" customFormat="1" ht="14.25">
      <c r="A103" s="11">
        <v>99</v>
      </c>
      <c r="B103" s="12" t="s">
        <v>1628</v>
      </c>
      <c r="C103" s="12">
        <v>21022602316</v>
      </c>
      <c r="D103" s="13">
        <f t="shared" si="1"/>
        <v>64.77000000000001</v>
      </c>
      <c r="E103" s="12">
        <v>60</v>
      </c>
      <c r="F103" s="13">
        <v>69.54</v>
      </c>
      <c r="G103" s="12" t="s">
        <v>12</v>
      </c>
      <c r="H103" s="14"/>
    </row>
    <row r="104" spans="1:8" s="22" customFormat="1" ht="14.25">
      <c r="A104" s="11">
        <v>100</v>
      </c>
      <c r="B104" s="12" t="s">
        <v>1629</v>
      </c>
      <c r="C104" s="12">
        <v>21022601720</v>
      </c>
      <c r="D104" s="13">
        <f t="shared" si="1"/>
        <v>64.75</v>
      </c>
      <c r="E104" s="12">
        <v>60</v>
      </c>
      <c r="F104" s="13">
        <v>69.5</v>
      </c>
      <c r="G104" s="12" t="s">
        <v>12</v>
      </c>
      <c r="H104" s="14"/>
    </row>
    <row r="105" spans="1:8" s="22" customFormat="1" ht="14.25">
      <c r="A105" s="11">
        <v>101</v>
      </c>
      <c r="B105" s="12" t="s">
        <v>1630</v>
      </c>
      <c r="C105" s="12">
        <v>21022602420</v>
      </c>
      <c r="D105" s="13">
        <f t="shared" si="1"/>
        <v>64.67</v>
      </c>
      <c r="E105" s="12">
        <v>56</v>
      </c>
      <c r="F105" s="13">
        <v>73.34</v>
      </c>
      <c r="G105" s="12" t="s">
        <v>12</v>
      </c>
      <c r="H105" s="14"/>
    </row>
    <row r="106" spans="1:8" s="22" customFormat="1" ht="14.25">
      <c r="A106" s="11">
        <v>102</v>
      </c>
      <c r="B106" s="12" t="s">
        <v>1631</v>
      </c>
      <c r="C106" s="12">
        <v>21022602413</v>
      </c>
      <c r="D106" s="13">
        <f t="shared" si="1"/>
        <v>64.33</v>
      </c>
      <c r="E106" s="12">
        <v>55</v>
      </c>
      <c r="F106" s="13">
        <v>73.66</v>
      </c>
      <c r="G106" s="12" t="s">
        <v>12</v>
      </c>
      <c r="H106" s="14"/>
    </row>
    <row r="107" spans="1:8" s="22" customFormat="1" ht="14.25">
      <c r="A107" s="11">
        <v>103</v>
      </c>
      <c r="B107" s="12" t="s">
        <v>1632</v>
      </c>
      <c r="C107" s="12">
        <v>21022602425</v>
      </c>
      <c r="D107" s="13">
        <f t="shared" si="1"/>
        <v>63.95</v>
      </c>
      <c r="E107" s="12">
        <v>55</v>
      </c>
      <c r="F107" s="13">
        <v>72.9</v>
      </c>
      <c r="G107" s="12" t="s">
        <v>12</v>
      </c>
      <c r="H107" s="14"/>
    </row>
    <row r="108" spans="1:8" s="22" customFormat="1" ht="14.25">
      <c r="A108" s="11">
        <v>104</v>
      </c>
      <c r="B108" s="12" t="s">
        <v>1633</v>
      </c>
      <c r="C108" s="12">
        <v>21022602007</v>
      </c>
      <c r="D108" s="13">
        <f t="shared" si="1"/>
        <v>63.47</v>
      </c>
      <c r="E108" s="12">
        <v>59.5</v>
      </c>
      <c r="F108" s="13">
        <v>67.44</v>
      </c>
      <c r="G108" s="12" t="s">
        <v>12</v>
      </c>
      <c r="H108" s="14"/>
    </row>
    <row r="109" spans="1:8" s="22" customFormat="1" ht="14.25">
      <c r="A109" s="11">
        <v>105</v>
      </c>
      <c r="B109" s="12" t="s">
        <v>1634</v>
      </c>
      <c r="C109" s="12">
        <v>21022602319</v>
      </c>
      <c r="D109" s="13">
        <f t="shared" si="1"/>
        <v>63.43</v>
      </c>
      <c r="E109" s="12">
        <v>57.5</v>
      </c>
      <c r="F109" s="13">
        <v>69.36</v>
      </c>
      <c r="G109" s="12" t="s">
        <v>12</v>
      </c>
      <c r="H109" s="14"/>
    </row>
    <row r="110" spans="1:8" s="22" customFormat="1" ht="14.25">
      <c r="A110" s="11">
        <v>106</v>
      </c>
      <c r="B110" s="12" t="s">
        <v>1635</v>
      </c>
      <c r="C110" s="12">
        <v>21022602321</v>
      </c>
      <c r="D110" s="13">
        <f t="shared" si="1"/>
        <v>62.87</v>
      </c>
      <c r="E110" s="12">
        <v>57.5</v>
      </c>
      <c r="F110" s="13">
        <v>68.24</v>
      </c>
      <c r="G110" s="12" t="s">
        <v>12</v>
      </c>
      <c r="H110" s="14"/>
    </row>
    <row r="111" spans="1:8" s="22" customFormat="1" ht="14.25">
      <c r="A111" s="11">
        <v>107</v>
      </c>
      <c r="B111" s="12" t="s">
        <v>1636</v>
      </c>
      <c r="C111" s="12">
        <v>21022602310</v>
      </c>
      <c r="D111" s="13">
        <f t="shared" si="1"/>
        <v>62.78</v>
      </c>
      <c r="E111" s="12">
        <v>59.5</v>
      </c>
      <c r="F111" s="13">
        <v>66.06</v>
      </c>
      <c r="G111" s="12" t="s">
        <v>12</v>
      </c>
      <c r="H111" s="14"/>
    </row>
    <row r="112" spans="1:8" s="22" customFormat="1" ht="14.25">
      <c r="A112" s="11">
        <v>108</v>
      </c>
      <c r="B112" s="12" t="s">
        <v>1637</v>
      </c>
      <c r="C112" s="12">
        <v>21022602122</v>
      </c>
      <c r="D112" s="13">
        <f t="shared" si="1"/>
        <v>62.61</v>
      </c>
      <c r="E112" s="12">
        <v>57.5</v>
      </c>
      <c r="F112" s="13">
        <v>67.72</v>
      </c>
      <c r="G112" s="12" t="s">
        <v>12</v>
      </c>
      <c r="H112" s="14"/>
    </row>
    <row r="113" spans="1:8" s="22" customFormat="1" ht="14.25">
      <c r="A113" s="11">
        <v>109</v>
      </c>
      <c r="B113" s="12" t="s">
        <v>1638</v>
      </c>
      <c r="C113" s="12">
        <v>21022602001</v>
      </c>
      <c r="D113" s="13">
        <f t="shared" si="1"/>
        <v>62.11</v>
      </c>
      <c r="E113" s="12">
        <v>60</v>
      </c>
      <c r="F113" s="13">
        <v>64.22</v>
      </c>
      <c r="G113" s="12" t="s">
        <v>12</v>
      </c>
      <c r="H113" s="14"/>
    </row>
    <row r="114" spans="1:8" s="22" customFormat="1" ht="14.25">
      <c r="A114" s="11">
        <v>110</v>
      </c>
      <c r="B114" s="12" t="s">
        <v>1639</v>
      </c>
      <c r="C114" s="12">
        <v>21022602416</v>
      </c>
      <c r="D114" s="13">
        <f t="shared" si="1"/>
        <v>61.97</v>
      </c>
      <c r="E114" s="12">
        <v>55</v>
      </c>
      <c r="F114" s="13">
        <v>68.94</v>
      </c>
      <c r="G114" s="12" t="s">
        <v>12</v>
      </c>
      <c r="H114" s="14"/>
    </row>
    <row r="115" spans="1:8" s="22" customFormat="1" ht="14.25">
      <c r="A115" s="11">
        <v>111</v>
      </c>
      <c r="B115" s="12" t="s">
        <v>1640</v>
      </c>
      <c r="C115" s="12">
        <v>21022601912</v>
      </c>
      <c r="D115" s="13">
        <f t="shared" si="1"/>
        <v>60.41</v>
      </c>
      <c r="E115" s="12">
        <v>55.5</v>
      </c>
      <c r="F115" s="13">
        <v>65.32</v>
      </c>
      <c r="G115" s="12" t="s">
        <v>12</v>
      </c>
      <c r="H115" s="14"/>
    </row>
    <row r="116" spans="1:8" s="22" customFormat="1" ht="14.25">
      <c r="A116" s="11">
        <v>112</v>
      </c>
      <c r="B116" s="12" t="s">
        <v>1641</v>
      </c>
      <c r="C116" s="12">
        <v>21022602224</v>
      </c>
      <c r="D116" s="13">
        <f t="shared" si="1"/>
        <v>37.5</v>
      </c>
      <c r="E116" s="12">
        <v>75</v>
      </c>
      <c r="F116" s="13">
        <v>0</v>
      </c>
      <c r="G116" s="12" t="s">
        <v>12</v>
      </c>
      <c r="H116" s="14" t="s">
        <v>106</v>
      </c>
    </row>
    <row r="117" spans="1:8" s="22" customFormat="1" ht="14.25">
      <c r="A117" s="11">
        <v>113</v>
      </c>
      <c r="B117" s="12" t="s">
        <v>1642</v>
      </c>
      <c r="C117" s="12">
        <v>21022601807</v>
      </c>
      <c r="D117" s="13">
        <f t="shared" si="1"/>
        <v>36.25</v>
      </c>
      <c r="E117" s="12">
        <v>72.5</v>
      </c>
      <c r="F117" s="13">
        <v>0</v>
      </c>
      <c r="G117" s="12" t="s">
        <v>12</v>
      </c>
      <c r="H117" s="14" t="s">
        <v>106</v>
      </c>
    </row>
    <row r="118" spans="1:8" s="22" customFormat="1" ht="14.25">
      <c r="A118" s="11">
        <v>114</v>
      </c>
      <c r="B118" s="12" t="s">
        <v>1643</v>
      </c>
      <c r="C118" s="12">
        <v>21022601725</v>
      </c>
      <c r="D118" s="13">
        <f t="shared" si="1"/>
        <v>32.75</v>
      </c>
      <c r="E118" s="12">
        <v>65.5</v>
      </c>
      <c r="F118" s="13">
        <v>0</v>
      </c>
      <c r="G118" s="12" t="s">
        <v>12</v>
      </c>
      <c r="H118" s="14" t="s">
        <v>106</v>
      </c>
    </row>
    <row r="119" spans="1:8" s="22" customFormat="1" ht="14.25">
      <c r="A119" s="11">
        <v>115</v>
      </c>
      <c r="B119" s="12" t="s">
        <v>1644</v>
      </c>
      <c r="C119" s="12">
        <v>21022601813</v>
      </c>
      <c r="D119" s="13">
        <f t="shared" si="1"/>
        <v>31</v>
      </c>
      <c r="E119" s="12">
        <v>62</v>
      </c>
      <c r="F119" s="13">
        <v>0</v>
      </c>
      <c r="G119" s="12" t="s">
        <v>12</v>
      </c>
      <c r="H119" s="14" t="s">
        <v>106</v>
      </c>
    </row>
    <row r="120" spans="1:8" s="22" customFormat="1" ht="14.25">
      <c r="A120" s="11">
        <v>116</v>
      </c>
      <c r="B120" s="12" t="s">
        <v>1645</v>
      </c>
      <c r="C120" s="12">
        <v>21022602218</v>
      </c>
      <c r="D120" s="13">
        <f t="shared" si="1"/>
        <v>29.75</v>
      </c>
      <c r="E120" s="12">
        <v>59.5</v>
      </c>
      <c r="F120" s="13">
        <v>0</v>
      </c>
      <c r="G120" s="12" t="s">
        <v>12</v>
      </c>
      <c r="H120" s="14" t="s">
        <v>106</v>
      </c>
    </row>
    <row r="121" spans="1:8" s="22" customFormat="1" ht="14.25">
      <c r="A121" s="11">
        <v>117</v>
      </c>
      <c r="B121" s="12" t="s">
        <v>1341</v>
      </c>
      <c r="C121" s="12">
        <v>21022602102</v>
      </c>
      <c r="D121" s="13">
        <f t="shared" si="1"/>
        <v>29</v>
      </c>
      <c r="E121" s="12">
        <v>58</v>
      </c>
      <c r="F121" s="13">
        <v>0</v>
      </c>
      <c r="G121" s="12" t="s">
        <v>12</v>
      </c>
      <c r="H121" s="14" t="s">
        <v>106</v>
      </c>
    </row>
    <row r="122" spans="1:8" s="22" customFormat="1" ht="14.25">
      <c r="A122" s="11">
        <v>118</v>
      </c>
      <c r="B122" s="12" t="s">
        <v>1646</v>
      </c>
      <c r="C122" s="12">
        <v>21022601825</v>
      </c>
      <c r="D122" s="13">
        <f t="shared" si="1"/>
        <v>28.75</v>
      </c>
      <c r="E122" s="12">
        <v>57.5</v>
      </c>
      <c r="F122" s="13">
        <v>0</v>
      </c>
      <c r="G122" s="12" t="s">
        <v>12</v>
      </c>
      <c r="H122" s="14" t="s">
        <v>106</v>
      </c>
    </row>
    <row r="123" spans="1:8" s="22" customFormat="1" ht="14.25">
      <c r="A123" s="11">
        <v>119</v>
      </c>
      <c r="B123" s="12" t="s">
        <v>1647</v>
      </c>
      <c r="C123" s="12">
        <v>21022602315</v>
      </c>
      <c r="D123" s="13">
        <f t="shared" si="1"/>
        <v>28.5</v>
      </c>
      <c r="E123" s="12">
        <v>57</v>
      </c>
      <c r="F123" s="13">
        <v>0</v>
      </c>
      <c r="G123" s="12" t="s">
        <v>12</v>
      </c>
      <c r="H123" s="14" t="s">
        <v>106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00" workbookViewId="0" topLeftCell="A1">
      <selection activeCell="A19" sqref="A19:IV19"/>
    </sheetView>
  </sheetViews>
  <sheetFormatPr defaultColWidth="9.00390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  <col min="9" max="16384" width="9.00390625" style="17" customWidth="1"/>
  </cols>
  <sheetData>
    <row r="1" spans="1:8" s="17" customFormat="1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7" customFormat="1" ht="24" customHeight="1">
      <c r="A2" s="4" t="s">
        <v>1648</v>
      </c>
      <c r="B2" s="4"/>
      <c r="C2" s="4"/>
      <c r="D2" s="5"/>
      <c r="E2" s="5"/>
      <c r="F2" s="5"/>
      <c r="G2" s="5"/>
      <c r="H2"/>
    </row>
    <row r="3" spans="1:8" s="17" customFormat="1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s="17" customFormat="1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s="17" customFormat="1" ht="14.25">
      <c r="A5" s="11">
        <v>1</v>
      </c>
      <c r="B5" s="12" t="s">
        <v>1649</v>
      </c>
      <c r="C5" s="12">
        <v>21033802902</v>
      </c>
      <c r="D5" s="13">
        <f aca="true" t="shared" si="0" ref="D5:D34">(E5+F5)/2</f>
        <v>79.7</v>
      </c>
      <c r="E5" s="12">
        <v>77</v>
      </c>
      <c r="F5" s="13">
        <v>82.4</v>
      </c>
      <c r="G5" s="12" t="s">
        <v>12</v>
      </c>
      <c r="H5" s="14" t="s">
        <v>13</v>
      </c>
    </row>
    <row r="6" spans="1:8" s="17" customFormat="1" ht="14.25">
      <c r="A6" s="11">
        <v>2</v>
      </c>
      <c r="B6" s="12" t="s">
        <v>1650</v>
      </c>
      <c r="C6" s="12">
        <v>21033803022</v>
      </c>
      <c r="D6" s="13">
        <f t="shared" si="0"/>
        <v>75.3</v>
      </c>
      <c r="E6" s="12">
        <v>67</v>
      </c>
      <c r="F6" s="13">
        <v>83.6</v>
      </c>
      <c r="G6" s="12" t="s">
        <v>12</v>
      </c>
      <c r="H6" s="14" t="s">
        <v>13</v>
      </c>
    </row>
    <row r="7" spans="1:8" s="17" customFormat="1" ht="14.25">
      <c r="A7" s="11">
        <v>3</v>
      </c>
      <c r="B7" s="12" t="s">
        <v>1651</v>
      </c>
      <c r="C7" s="12">
        <v>21033803017</v>
      </c>
      <c r="D7" s="13">
        <f t="shared" si="0"/>
        <v>73.65</v>
      </c>
      <c r="E7" s="12">
        <v>70.5</v>
      </c>
      <c r="F7" s="13">
        <v>76.8</v>
      </c>
      <c r="G7" s="12" t="s">
        <v>12</v>
      </c>
      <c r="H7" s="14" t="s">
        <v>13</v>
      </c>
    </row>
    <row r="8" spans="1:8" s="17" customFormat="1" ht="14.25">
      <c r="A8" s="11">
        <v>4</v>
      </c>
      <c r="B8" s="12" t="s">
        <v>1652</v>
      </c>
      <c r="C8" s="12">
        <v>21033803025</v>
      </c>
      <c r="D8" s="13">
        <f t="shared" si="0"/>
        <v>73.65</v>
      </c>
      <c r="E8" s="12">
        <v>63.5</v>
      </c>
      <c r="F8" s="13">
        <v>83.8</v>
      </c>
      <c r="G8" s="12" t="s">
        <v>12</v>
      </c>
      <c r="H8" s="14" t="s">
        <v>13</v>
      </c>
    </row>
    <row r="9" spans="1:8" s="17" customFormat="1" ht="14.25">
      <c r="A9" s="11">
        <v>5</v>
      </c>
      <c r="B9" s="12" t="s">
        <v>1653</v>
      </c>
      <c r="C9" s="12">
        <v>21033803111</v>
      </c>
      <c r="D9" s="13">
        <f t="shared" si="0"/>
        <v>73.45</v>
      </c>
      <c r="E9" s="12">
        <v>64.5</v>
      </c>
      <c r="F9" s="13">
        <v>82.4</v>
      </c>
      <c r="G9" s="12" t="s">
        <v>12</v>
      </c>
      <c r="H9" s="14" t="s">
        <v>13</v>
      </c>
    </row>
    <row r="10" spans="1:8" s="17" customFormat="1" ht="14.25">
      <c r="A10" s="11">
        <v>6</v>
      </c>
      <c r="B10" s="12" t="s">
        <v>1654</v>
      </c>
      <c r="C10" s="12">
        <v>21033803103</v>
      </c>
      <c r="D10" s="13">
        <f t="shared" si="0"/>
        <v>73.4</v>
      </c>
      <c r="E10" s="12">
        <v>71</v>
      </c>
      <c r="F10" s="13">
        <v>75.8</v>
      </c>
      <c r="G10" s="12" t="s">
        <v>12</v>
      </c>
      <c r="H10" s="14" t="s">
        <v>13</v>
      </c>
    </row>
    <row r="11" spans="1:8" s="17" customFormat="1" ht="14.25">
      <c r="A11" s="11">
        <v>7</v>
      </c>
      <c r="B11" s="12" t="s">
        <v>1655</v>
      </c>
      <c r="C11" s="12">
        <v>21033802910</v>
      </c>
      <c r="D11" s="13">
        <f t="shared" si="0"/>
        <v>73.3</v>
      </c>
      <c r="E11" s="12">
        <v>75</v>
      </c>
      <c r="F11" s="13">
        <v>71.6</v>
      </c>
      <c r="G11" s="12" t="s">
        <v>12</v>
      </c>
      <c r="H11" s="14"/>
    </row>
    <row r="12" spans="1:8" s="17" customFormat="1" ht="14.25">
      <c r="A12" s="11">
        <v>8</v>
      </c>
      <c r="B12" s="12" t="s">
        <v>641</v>
      </c>
      <c r="C12" s="12">
        <v>21033802908</v>
      </c>
      <c r="D12" s="13">
        <f t="shared" si="0"/>
        <v>72.75</v>
      </c>
      <c r="E12" s="12">
        <v>71.5</v>
      </c>
      <c r="F12" s="13">
        <v>74</v>
      </c>
      <c r="G12" s="12" t="s">
        <v>12</v>
      </c>
      <c r="H12" s="14"/>
    </row>
    <row r="13" spans="1:8" s="17" customFormat="1" ht="14.25">
      <c r="A13" s="11">
        <v>9</v>
      </c>
      <c r="B13" s="12" t="s">
        <v>1656</v>
      </c>
      <c r="C13" s="12">
        <v>21033803007</v>
      </c>
      <c r="D13" s="13">
        <f t="shared" si="0"/>
        <v>70.7</v>
      </c>
      <c r="E13" s="12">
        <v>66</v>
      </c>
      <c r="F13" s="13">
        <v>75.4</v>
      </c>
      <c r="G13" s="12" t="s">
        <v>12</v>
      </c>
      <c r="H13" s="14"/>
    </row>
    <row r="14" spans="1:8" s="17" customFormat="1" ht="14.25">
      <c r="A14" s="11">
        <v>10</v>
      </c>
      <c r="B14" s="12" t="s">
        <v>1657</v>
      </c>
      <c r="C14" s="12">
        <v>21033802903</v>
      </c>
      <c r="D14" s="13">
        <f t="shared" si="0"/>
        <v>68.95</v>
      </c>
      <c r="E14" s="12">
        <v>68.5</v>
      </c>
      <c r="F14" s="13">
        <v>69.4</v>
      </c>
      <c r="G14" s="12" t="s">
        <v>12</v>
      </c>
      <c r="H14" s="14"/>
    </row>
    <row r="15" spans="1:8" s="17" customFormat="1" ht="14.25">
      <c r="A15" s="11">
        <v>11</v>
      </c>
      <c r="B15" s="12" t="s">
        <v>1658</v>
      </c>
      <c r="C15" s="12">
        <v>21033803021</v>
      </c>
      <c r="D15" s="13">
        <f t="shared" si="0"/>
        <v>68.5</v>
      </c>
      <c r="E15" s="12">
        <v>61</v>
      </c>
      <c r="F15" s="13">
        <v>76</v>
      </c>
      <c r="G15" s="12" t="s">
        <v>12</v>
      </c>
      <c r="H15" s="14"/>
    </row>
    <row r="16" spans="1:8" s="17" customFormat="1" ht="14.25">
      <c r="A16" s="11">
        <v>12</v>
      </c>
      <c r="B16" s="12" t="s">
        <v>1659</v>
      </c>
      <c r="C16" s="12">
        <v>21033802904</v>
      </c>
      <c r="D16" s="13">
        <f t="shared" si="0"/>
        <v>68.05</v>
      </c>
      <c r="E16" s="12">
        <v>68.5</v>
      </c>
      <c r="F16" s="13">
        <v>67.6</v>
      </c>
      <c r="G16" s="12" t="s">
        <v>12</v>
      </c>
      <c r="H16" s="14"/>
    </row>
    <row r="17" spans="1:8" s="17" customFormat="1" ht="14.25">
      <c r="A17" s="11">
        <v>13</v>
      </c>
      <c r="B17" s="12" t="s">
        <v>1660</v>
      </c>
      <c r="C17" s="12">
        <v>21033803104</v>
      </c>
      <c r="D17" s="13">
        <f t="shared" si="0"/>
        <v>67.85</v>
      </c>
      <c r="E17" s="12">
        <v>62.5</v>
      </c>
      <c r="F17" s="13">
        <v>73.2</v>
      </c>
      <c r="G17" s="12" t="s">
        <v>12</v>
      </c>
      <c r="H17" s="14"/>
    </row>
    <row r="18" spans="1:8" s="17" customFormat="1" ht="14.25">
      <c r="A18" s="11">
        <v>14</v>
      </c>
      <c r="B18" s="12" t="s">
        <v>1661</v>
      </c>
      <c r="C18" s="12">
        <v>21033803010</v>
      </c>
      <c r="D18" s="13">
        <f t="shared" si="0"/>
        <v>67.35</v>
      </c>
      <c r="E18" s="12">
        <v>62.5</v>
      </c>
      <c r="F18" s="13">
        <v>72.2</v>
      </c>
      <c r="G18" s="12" t="s">
        <v>12</v>
      </c>
      <c r="H18" s="14"/>
    </row>
    <row r="19" spans="1:8" s="17" customFormat="1" ht="14.25">
      <c r="A19" s="11">
        <v>15</v>
      </c>
      <c r="B19" s="12" t="s">
        <v>1662</v>
      </c>
      <c r="C19" s="12">
        <v>21033803006</v>
      </c>
      <c r="D19" s="13">
        <f t="shared" si="0"/>
        <v>66.65</v>
      </c>
      <c r="E19" s="12">
        <v>60.5</v>
      </c>
      <c r="F19" s="13">
        <v>72.8</v>
      </c>
      <c r="G19" s="12" t="s">
        <v>12</v>
      </c>
      <c r="H19" s="14"/>
    </row>
    <row r="20" spans="1:8" s="17" customFormat="1" ht="14.25">
      <c r="A20" s="11">
        <v>16</v>
      </c>
      <c r="B20" s="12" t="s">
        <v>1663</v>
      </c>
      <c r="C20" s="12">
        <v>21033802907</v>
      </c>
      <c r="D20" s="13">
        <f t="shared" si="0"/>
        <v>66.1</v>
      </c>
      <c r="E20" s="12">
        <v>59</v>
      </c>
      <c r="F20" s="13">
        <v>73.2</v>
      </c>
      <c r="G20" s="12" t="s">
        <v>12</v>
      </c>
      <c r="H20" s="14"/>
    </row>
    <row r="21" spans="1:8" s="17" customFormat="1" ht="14.25">
      <c r="A21" s="11">
        <v>17</v>
      </c>
      <c r="B21" s="12" t="s">
        <v>1664</v>
      </c>
      <c r="C21" s="12">
        <v>21033802906</v>
      </c>
      <c r="D21" s="13">
        <f t="shared" si="0"/>
        <v>66</v>
      </c>
      <c r="E21" s="12">
        <v>64</v>
      </c>
      <c r="F21" s="13">
        <v>68</v>
      </c>
      <c r="G21" s="12" t="s">
        <v>12</v>
      </c>
      <c r="H21" s="14"/>
    </row>
    <row r="22" spans="1:8" s="17" customFormat="1" ht="14.25">
      <c r="A22" s="11">
        <v>18</v>
      </c>
      <c r="B22" s="12" t="s">
        <v>1665</v>
      </c>
      <c r="C22" s="12">
        <v>21033803019</v>
      </c>
      <c r="D22" s="13">
        <f t="shared" si="0"/>
        <v>65.7</v>
      </c>
      <c r="E22" s="12">
        <v>64</v>
      </c>
      <c r="F22" s="13">
        <v>67.4</v>
      </c>
      <c r="G22" s="12" t="s">
        <v>12</v>
      </c>
      <c r="H22" s="14"/>
    </row>
    <row r="23" spans="1:8" s="17" customFormat="1" ht="14.25">
      <c r="A23" s="11">
        <v>19</v>
      </c>
      <c r="B23" s="12" t="s">
        <v>1666</v>
      </c>
      <c r="C23" s="12">
        <v>21033803009</v>
      </c>
      <c r="D23" s="13">
        <f t="shared" si="0"/>
        <v>65.5</v>
      </c>
      <c r="E23" s="12">
        <v>63</v>
      </c>
      <c r="F23" s="13">
        <v>68</v>
      </c>
      <c r="G23" s="12" t="s">
        <v>12</v>
      </c>
      <c r="H23" s="14"/>
    </row>
    <row r="24" spans="1:8" s="17" customFormat="1" ht="14.25">
      <c r="A24" s="11">
        <v>20</v>
      </c>
      <c r="B24" s="12" t="s">
        <v>1667</v>
      </c>
      <c r="C24" s="12">
        <v>21033803011</v>
      </c>
      <c r="D24" s="13">
        <f t="shared" si="0"/>
        <v>64.85</v>
      </c>
      <c r="E24" s="12">
        <v>59.5</v>
      </c>
      <c r="F24" s="13">
        <v>70.2</v>
      </c>
      <c r="G24" s="12" t="s">
        <v>12</v>
      </c>
      <c r="H24" s="14"/>
    </row>
    <row r="25" spans="1:8" s="17" customFormat="1" ht="14.25">
      <c r="A25" s="11">
        <v>21</v>
      </c>
      <c r="B25" s="12" t="s">
        <v>1668</v>
      </c>
      <c r="C25" s="12">
        <v>21033803102</v>
      </c>
      <c r="D25" s="13">
        <f t="shared" si="0"/>
        <v>64.45</v>
      </c>
      <c r="E25" s="12">
        <v>62.5</v>
      </c>
      <c r="F25" s="13">
        <v>66.4</v>
      </c>
      <c r="G25" s="12" t="s">
        <v>12</v>
      </c>
      <c r="H25" s="14"/>
    </row>
    <row r="26" spans="1:8" s="17" customFormat="1" ht="14.25">
      <c r="A26" s="11">
        <v>22</v>
      </c>
      <c r="B26" s="12" t="s">
        <v>1669</v>
      </c>
      <c r="C26" s="12">
        <v>21033803108</v>
      </c>
      <c r="D26" s="13">
        <f t="shared" si="0"/>
        <v>64.4</v>
      </c>
      <c r="E26" s="12">
        <v>61</v>
      </c>
      <c r="F26" s="13">
        <v>67.8</v>
      </c>
      <c r="G26" s="12" t="s">
        <v>12</v>
      </c>
      <c r="H26" s="14"/>
    </row>
    <row r="27" spans="1:8" s="17" customFormat="1" ht="14.25">
      <c r="A27" s="11">
        <v>23</v>
      </c>
      <c r="B27" s="12" t="s">
        <v>1670</v>
      </c>
      <c r="C27" s="12">
        <v>21033802927</v>
      </c>
      <c r="D27" s="13">
        <f t="shared" si="0"/>
        <v>64.2</v>
      </c>
      <c r="E27" s="12">
        <v>61</v>
      </c>
      <c r="F27" s="13">
        <v>67.4</v>
      </c>
      <c r="G27" s="12" t="s">
        <v>12</v>
      </c>
      <c r="H27" s="14"/>
    </row>
    <row r="28" spans="1:8" s="17" customFormat="1" ht="14.25">
      <c r="A28" s="11">
        <v>24</v>
      </c>
      <c r="B28" s="12" t="s">
        <v>85</v>
      </c>
      <c r="C28" s="12">
        <v>21033802916</v>
      </c>
      <c r="D28" s="13">
        <f t="shared" si="0"/>
        <v>64.1</v>
      </c>
      <c r="E28" s="12">
        <v>57</v>
      </c>
      <c r="F28" s="13">
        <v>71.2</v>
      </c>
      <c r="G28" s="12" t="s">
        <v>12</v>
      </c>
      <c r="H28" s="14"/>
    </row>
    <row r="29" spans="1:8" s="17" customFormat="1" ht="14.25">
      <c r="A29" s="11">
        <v>25</v>
      </c>
      <c r="B29" s="12" t="s">
        <v>1671</v>
      </c>
      <c r="C29" s="12">
        <v>21033803008</v>
      </c>
      <c r="D29" s="13">
        <f t="shared" si="0"/>
        <v>64.05</v>
      </c>
      <c r="E29" s="12">
        <v>61.5</v>
      </c>
      <c r="F29" s="13">
        <v>66.6</v>
      </c>
      <c r="G29" s="12" t="s">
        <v>12</v>
      </c>
      <c r="H29" s="14"/>
    </row>
    <row r="30" spans="1:8" s="17" customFormat="1" ht="14.25">
      <c r="A30" s="11">
        <v>26</v>
      </c>
      <c r="B30" s="12" t="s">
        <v>1672</v>
      </c>
      <c r="C30" s="12">
        <v>21033803018</v>
      </c>
      <c r="D30" s="13">
        <f t="shared" si="0"/>
        <v>63.55</v>
      </c>
      <c r="E30" s="12">
        <v>63.5</v>
      </c>
      <c r="F30" s="13">
        <v>63.6</v>
      </c>
      <c r="G30" s="12" t="s">
        <v>12</v>
      </c>
      <c r="H30" s="14"/>
    </row>
    <row r="31" spans="1:8" s="17" customFormat="1" ht="14.25">
      <c r="A31" s="11">
        <v>27</v>
      </c>
      <c r="B31" s="12" t="s">
        <v>1673</v>
      </c>
      <c r="C31" s="12">
        <v>21033803001</v>
      </c>
      <c r="D31" s="13">
        <f t="shared" si="0"/>
        <v>62.5</v>
      </c>
      <c r="E31" s="12">
        <v>63</v>
      </c>
      <c r="F31" s="13">
        <v>62</v>
      </c>
      <c r="G31" s="12" t="s">
        <v>12</v>
      </c>
      <c r="H31" s="14"/>
    </row>
    <row r="32" spans="1:8" s="17" customFormat="1" ht="14.25">
      <c r="A32" s="11">
        <v>28</v>
      </c>
      <c r="B32" s="12" t="s">
        <v>1674</v>
      </c>
      <c r="C32" s="12">
        <v>21033803028</v>
      </c>
      <c r="D32" s="13">
        <f t="shared" si="0"/>
        <v>61.5</v>
      </c>
      <c r="E32" s="12">
        <v>59</v>
      </c>
      <c r="F32" s="13">
        <v>64</v>
      </c>
      <c r="G32" s="12" t="s">
        <v>12</v>
      </c>
      <c r="H32" s="14"/>
    </row>
    <row r="33" spans="1:8" s="17" customFormat="1" ht="14.25">
      <c r="A33" s="11">
        <v>29</v>
      </c>
      <c r="B33" s="12" t="s">
        <v>1675</v>
      </c>
      <c r="C33" s="12">
        <v>21033803020</v>
      </c>
      <c r="D33" s="13">
        <f t="shared" si="0"/>
        <v>61.35</v>
      </c>
      <c r="E33" s="12">
        <v>59.5</v>
      </c>
      <c r="F33" s="13">
        <v>63.2</v>
      </c>
      <c r="G33" s="12" t="s">
        <v>12</v>
      </c>
      <c r="H33" s="14"/>
    </row>
    <row r="34" spans="1:8" s="17" customFormat="1" ht="14.25">
      <c r="A34" s="11">
        <v>30</v>
      </c>
      <c r="B34" s="12" t="s">
        <v>1676</v>
      </c>
      <c r="C34" s="12">
        <v>21033803115</v>
      </c>
      <c r="D34" s="13">
        <f t="shared" si="0"/>
        <v>33.75</v>
      </c>
      <c r="E34" s="12">
        <v>67.5</v>
      </c>
      <c r="F34" s="13">
        <v>0</v>
      </c>
      <c r="G34" s="12" t="s">
        <v>12</v>
      </c>
      <c r="H34" s="14" t="s">
        <v>1677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J18" sqref="J18"/>
    </sheetView>
  </sheetViews>
  <sheetFormatPr defaultColWidth="9.00390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  <col min="9" max="16384" width="9.00390625" style="17" customWidth="1"/>
  </cols>
  <sheetData>
    <row r="1" spans="1:8" s="17" customFormat="1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7" customFormat="1" ht="21.75">
      <c r="A2" s="4" t="s">
        <v>1678</v>
      </c>
      <c r="B2" s="4"/>
      <c r="C2" s="4"/>
      <c r="D2" s="5"/>
      <c r="E2" s="5"/>
      <c r="F2" s="5"/>
      <c r="G2" s="5"/>
      <c r="H2"/>
    </row>
    <row r="3" spans="1:8" s="17" customFormat="1" ht="14.2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s="17" customFormat="1" ht="14.25" customHeight="1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s="17" customFormat="1" ht="14.25" customHeight="1">
      <c r="A5" s="11">
        <v>1</v>
      </c>
      <c r="B5" s="12" t="s">
        <v>1679</v>
      </c>
      <c r="C5" s="12">
        <v>21034003912</v>
      </c>
      <c r="D5" s="13">
        <f aca="true" t="shared" si="0" ref="D5:D13">(E5+F5)/2</f>
        <v>75.95</v>
      </c>
      <c r="E5" s="12">
        <v>69.5</v>
      </c>
      <c r="F5" s="13">
        <v>82.4</v>
      </c>
      <c r="G5" s="12" t="s">
        <v>12</v>
      </c>
      <c r="H5" s="14" t="s">
        <v>13</v>
      </c>
    </row>
    <row r="6" spans="1:8" s="17" customFormat="1" ht="14.25" customHeight="1">
      <c r="A6" s="11">
        <v>2</v>
      </c>
      <c r="B6" s="12" t="s">
        <v>147</v>
      </c>
      <c r="C6" s="12">
        <v>21034003903</v>
      </c>
      <c r="D6" s="13">
        <f t="shared" si="0"/>
        <v>75.6</v>
      </c>
      <c r="E6" s="12">
        <v>68</v>
      </c>
      <c r="F6" s="13">
        <v>83.2</v>
      </c>
      <c r="G6" s="12" t="s">
        <v>12</v>
      </c>
      <c r="H6" s="14" t="s">
        <v>13</v>
      </c>
    </row>
    <row r="7" spans="1:8" s="17" customFormat="1" ht="14.25" customHeight="1">
      <c r="A7" s="11">
        <v>3</v>
      </c>
      <c r="B7" s="12" t="s">
        <v>1680</v>
      </c>
      <c r="C7" s="12">
        <v>21034003804</v>
      </c>
      <c r="D7" s="13">
        <f t="shared" si="0"/>
        <v>75.1</v>
      </c>
      <c r="E7" s="12">
        <v>66</v>
      </c>
      <c r="F7" s="13">
        <v>84.2</v>
      </c>
      <c r="G7" s="12" t="s">
        <v>12</v>
      </c>
      <c r="H7" s="14" t="s">
        <v>13</v>
      </c>
    </row>
    <row r="8" spans="1:8" s="17" customFormat="1" ht="14.25" customHeight="1">
      <c r="A8" s="11">
        <v>4</v>
      </c>
      <c r="B8" s="12" t="s">
        <v>1681</v>
      </c>
      <c r="C8" s="12">
        <v>21034003808</v>
      </c>
      <c r="D8" s="13">
        <f t="shared" si="0"/>
        <v>71.45</v>
      </c>
      <c r="E8" s="12">
        <v>71.5</v>
      </c>
      <c r="F8" s="13">
        <v>71.4</v>
      </c>
      <c r="G8" s="12" t="s">
        <v>12</v>
      </c>
      <c r="H8" s="14"/>
    </row>
    <row r="9" spans="1:8" s="17" customFormat="1" ht="14.25" customHeight="1">
      <c r="A9" s="11">
        <v>5</v>
      </c>
      <c r="B9" s="12" t="s">
        <v>1682</v>
      </c>
      <c r="C9" s="12">
        <v>21034003814</v>
      </c>
      <c r="D9" s="13">
        <f t="shared" si="0"/>
        <v>71.05</v>
      </c>
      <c r="E9" s="12">
        <v>65.5</v>
      </c>
      <c r="F9" s="13">
        <v>76.6</v>
      </c>
      <c r="G9" s="12" t="s">
        <v>12</v>
      </c>
      <c r="H9" s="14"/>
    </row>
    <row r="10" spans="1:8" s="17" customFormat="1" ht="14.25" customHeight="1">
      <c r="A10" s="11">
        <v>6</v>
      </c>
      <c r="B10" s="12" t="s">
        <v>1683</v>
      </c>
      <c r="C10" s="12">
        <v>21034003815</v>
      </c>
      <c r="D10" s="13">
        <f t="shared" si="0"/>
        <v>68.95</v>
      </c>
      <c r="E10" s="12">
        <v>61.5</v>
      </c>
      <c r="F10" s="13">
        <v>76.4</v>
      </c>
      <c r="G10" s="12" t="s">
        <v>12</v>
      </c>
      <c r="H10" s="14"/>
    </row>
    <row r="11" spans="1:8" s="17" customFormat="1" ht="14.25" customHeight="1">
      <c r="A11" s="11">
        <v>7</v>
      </c>
      <c r="B11" s="12" t="s">
        <v>1684</v>
      </c>
      <c r="C11" s="12">
        <v>21034003806</v>
      </c>
      <c r="D11" s="13">
        <f t="shared" si="0"/>
        <v>67.6</v>
      </c>
      <c r="E11" s="12">
        <v>63</v>
      </c>
      <c r="F11" s="13">
        <v>72.2</v>
      </c>
      <c r="G11" s="12" t="s">
        <v>1339</v>
      </c>
      <c r="H11" s="14"/>
    </row>
    <row r="12" spans="1:8" s="17" customFormat="1" ht="14.25" customHeight="1">
      <c r="A12" s="11">
        <v>8</v>
      </c>
      <c r="B12" s="12" t="s">
        <v>1685</v>
      </c>
      <c r="C12" s="12">
        <v>21034003908</v>
      </c>
      <c r="D12" s="13">
        <f t="shared" si="0"/>
        <v>67.55</v>
      </c>
      <c r="E12" s="12">
        <v>61.5</v>
      </c>
      <c r="F12" s="13">
        <v>73.6</v>
      </c>
      <c r="G12" s="12" t="s">
        <v>12</v>
      </c>
      <c r="H12" s="14"/>
    </row>
    <row r="13" spans="1:8" s="17" customFormat="1" ht="14.25" customHeight="1">
      <c r="A13" s="11">
        <v>9</v>
      </c>
      <c r="B13" s="12" t="s">
        <v>1686</v>
      </c>
      <c r="C13" s="12">
        <v>21034003816</v>
      </c>
      <c r="D13" s="13">
        <f>(E13+F13)/2</f>
        <v>55.05</v>
      </c>
      <c r="E13" s="12">
        <v>75.5</v>
      </c>
      <c r="F13" s="13">
        <v>34.6</v>
      </c>
      <c r="G13" s="12" t="s">
        <v>12</v>
      </c>
      <c r="H13" s="14"/>
    </row>
    <row r="14" spans="1:8" s="17" customFormat="1" ht="14.25" customHeight="1">
      <c r="A14" s="11">
        <v>10</v>
      </c>
      <c r="B14" s="12" t="s">
        <v>1687</v>
      </c>
      <c r="C14" s="12">
        <v>21034003911</v>
      </c>
      <c r="D14" s="13">
        <f>(E14+F14)/2</f>
        <v>31</v>
      </c>
      <c r="E14" s="12">
        <v>62</v>
      </c>
      <c r="F14" s="13">
        <v>0</v>
      </c>
      <c r="G14" s="12" t="s">
        <v>1339</v>
      </c>
      <c r="H14" s="14" t="s">
        <v>1688</v>
      </c>
    </row>
    <row r="15" ht="14.25" customHeight="1"/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2">
      <selection activeCell="J27" sqref="J27"/>
    </sheetView>
  </sheetViews>
  <sheetFormatPr defaultColWidth="9.00390625" defaultRowHeight="16.5" customHeight="1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  <col min="9" max="16384" width="9.00390625" style="17" customWidth="1"/>
  </cols>
  <sheetData>
    <row r="1" spans="1:8" s="17" customFormat="1" ht="34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7" customFormat="1" ht="24.75" customHeight="1">
      <c r="A2" s="4" t="s">
        <v>1689</v>
      </c>
      <c r="B2" s="4"/>
      <c r="C2" s="4"/>
      <c r="D2" s="5"/>
      <c r="E2" s="5"/>
      <c r="F2" s="5"/>
      <c r="G2" s="5"/>
      <c r="H2"/>
    </row>
    <row r="3" spans="1:8" s="20" customFormat="1" ht="16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s="20" customFormat="1" ht="16.5" customHeight="1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s="17" customFormat="1" ht="14.25" customHeight="1">
      <c r="A5" s="11">
        <v>1</v>
      </c>
      <c r="B5" s="12" t="s">
        <v>1690</v>
      </c>
      <c r="C5" s="12">
        <v>21012105807</v>
      </c>
      <c r="D5" s="13">
        <f aca="true" t="shared" si="0" ref="D5:D32">(E5+F5)/2</f>
        <v>78.8</v>
      </c>
      <c r="E5" s="12">
        <v>82</v>
      </c>
      <c r="F5" s="13">
        <v>75.6</v>
      </c>
      <c r="G5" s="12" t="s">
        <v>12</v>
      </c>
      <c r="H5" s="14" t="s">
        <v>13</v>
      </c>
    </row>
    <row r="6" spans="1:8" s="17" customFormat="1" ht="14.25" customHeight="1">
      <c r="A6" s="11">
        <v>2</v>
      </c>
      <c r="B6" s="12" t="s">
        <v>1691</v>
      </c>
      <c r="C6" s="12">
        <v>21012105907</v>
      </c>
      <c r="D6" s="13">
        <f t="shared" si="0"/>
        <v>75.15</v>
      </c>
      <c r="E6" s="12">
        <v>74.5</v>
      </c>
      <c r="F6" s="13">
        <v>75.8</v>
      </c>
      <c r="G6" s="12" t="s">
        <v>12</v>
      </c>
      <c r="H6" s="14" t="s">
        <v>13</v>
      </c>
    </row>
    <row r="7" spans="1:8" s="17" customFormat="1" ht="14.25" customHeight="1">
      <c r="A7" s="11">
        <v>3</v>
      </c>
      <c r="B7" s="12" t="s">
        <v>1692</v>
      </c>
      <c r="C7" s="12">
        <v>21012105817</v>
      </c>
      <c r="D7" s="13">
        <f t="shared" si="0"/>
        <v>73.3</v>
      </c>
      <c r="E7" s="12">
        <v>74</v>
      </c>
      <c r="F7" s="13">
        <v>72.6</v>
      </c>
      <c r="G7" s="12" t="s">
        <v>12</v>
      </c>
      <c r="H7" s="14" t="s">
        <v>13</v>
      </c>
    </row>
    <row r="8" spans="1:8" s="17" customFormat="1" ht="14.25" customHeight="1">
      <c r="A8" s="11">
        <v>4</v>
      </c>
      <c r="B8" s="12" t="s">
        <v>1693</v>
      </c>
      <c r="C8" s="12">
        <v>21012105625</v>
      </c>
      <c r="D8" s="13">
        <f t="shared" si="0"/>
        <v>72.7</v>
      </c>
      <c r="E8" s="12">
        <v>75</v>
      </c>
      <c r="F8" s="13">
        <v>70.4</v>
      </c>
      <c r="G8" s="12" t="s">
        <v>12</v>
      </c>
      <c r="H8" s="14" t="s">
        <v>13</v>
      </c>
    </row>
    <row r="9" spans="1:8" s="17" customFormat="1" ht="14.25" customHeight="1">
      <c r="A9" s="11">
        <v>5</v>
      </c>
      <c r="B9" s="12" t="s">
        <v>1694</v>
      </c>
      <c r="C9" s="12">
        <v>21012105715</v>
      </c>
      <c r="D9" s="13">
        <f t="shared" si="0"/>
        <v>72.05</v>
      </c>
      <c r="E9" s="12">
        <v>66.5</v>
      </c>
      <c r="F9" s="13">
        <v>77.6</v>
      </c>
      <c r="G9" s="12" t="s">
        <v>12</v>
      </c>
      <c r="H9" s="14" t="s">
        <v>13</v>
      </c>
    </row>
    <row r="10" spans="1:8" s="17" customFormat="1" ht="14.25" customHeight="1">
      <c r="A10" s="11">
        <v>6</v>
      </c>
      <c r="B10" s="12" t="s">
        <v>1695</v>
      </c>
      <c r="C10" s="12">
        <v>21012105802</v>
      </c>
      <c r="D10" s="13">
        <f t="shared" si="0"/>
        <v>71.7</v>
      </c>
      <c r="E10" s="12">
        <v>62</v>
      </c>
      <c r="F10" s="13">
        <v>81.4</v>
      </c>
      <c r="G10" s="12" t="s">
        <v>12</v>
      </c>
      <c r="H10" s="14" t="s">
        <v>13</v>
      </c>
    </row>
    <row r="11" spans="1:8" s="17" customFormat="1" ht="14.25" customHeight="1">
      <c r="A11" s="11">
        <v>7</v>
      </c>
      <c r="B11" s="12" t="s">
        <v>1696</v>
      </c>
      <c r="C11" s="12">
        <v>21012105803</v>
      </c>
      <c r="D11" s="13">
        <f t="shared" si="0"/>
        <v>71.05</v>
      </c>
      <c r="E11" s="12">
        <v>70.5</v>
      </c>
      <c r="F11" s="13">
        <v>71.6</v>
      </c>
      <c r="G11" s="12" t="s">
        <v>12</v>
      </c>
      <c r="H11" s="14" t="s">
        <v>13</v>
      </c>
    </row>
    <row r="12" spans="1:8" s="17" customFormat="1" ht="14.25" customHeight="1">
      <c r="A12" s="11">
        <v>8</v>
      </c>
      <c r="B12" s="12" t="s">
        <v>1697</v>
      </c>
      <c r="C12" s="12">
        <v>21012105823</v>
      </c>
      <c r="D12" s="13">
        <f t="shared" si="0"/>
        <v>70.75</v>
      </c>
      <c r="E12" s="12">
        <v>63.5</v>
      </c>
      <c r="F12" s="13">
        <v>78</v>
      </c>
      <c r="G12" s="12" t="s">
        <v>12</v>
      </c>
      <c r="H12" s="14" t="s">
        <v>13</v>
      </c>
    </row>
    <row r="13" spans="1:8" s="17" customFormat="1" ht="14.25" customHeight="1">
      <c r="A13" s="11">
        <v>9</v>
      </c>
      <c r="B13" s="12" t="s">
        <v>1698</v>
      </c>
      <c r="C13" s="12">
        <v>21012105911</v>
      </c>
      <c r="D13" s="13">
        <f t="shared" si="0"/>
        <v>69.85</v>
      </c>
      <c r="E13" s="12">
        <v>63.5</v>
      </c>
      <c r="F13" s="13">
        <v>76.2</v>
      </c>
      <c r="G13" s="12" t="s">
        <v>12</v>
      </c>
      <c r="H13" s="14" t="s">
        <v>13</v>
      </c>
    </row>
    <row r="14" spans="1:8" s="17" customFormat="1" ht="14.25" customHeight="1">
      <c r="A14" s="11">
        <v>10</v>
      </c>
      <c r="B14" s="12" t="s">
        <v>1699</v>
      </c>
      <c r="C14" s="12">
        <v>21012105909</v>
      </c>
      <c r="D14" s="13">
        <f t="shared" si="0"/>
        <v>69.7</v>
      </c>
      <c r="E14" s="12">
        <v>66</v>
      </c>
      <c r="F14" s="13">
        <v>73.4</v>
      </c>
      <c r="G14" s="12" t="s">
        <v>12</v>
      </c>
      <c r="H14" s="14" t="s">
        <v>13</v>
      </c>
    </row>
    <row r="15" spans="1:8" s="17" customFormat="1" ht="14.25" customHeight="1">
      <c r="A15" s="11">
        <v>11</v>
      </c>
      <c r="B15" s="12" t="s">
        <v>1700</v>
      </c>
      <c r="C15" s="12">
        <v>21012105719</v>
      </c>
      <c r="D15" s="13">
        <f t="shared" si="0"/>
        <v>69.65</v>
      </c>
      <c r="E15" s="12">
        <v>76.5</v>
      </c>
      <c r="F15" s="13">
        <v>62.8</v>
      </c>
      <c r="G15" s="12" t="s">
        <v>23</v>
      </c>
      <c r="H15" s="14"/>
    </row>
    <row r="16" spans="1:8" s="17" customFormat="1" ht="14.25" customHeight="1">
      <c r="A16" s="11">
        <v>12</v>
      </c>
      <c r="B16" s="12" t="s">
        <v>1701</v>
      </c>
      <c r="C16" s="12">
        <v>21012105627</v>
      </c>
      <c r="D16" s="13">
        <f t="shared" si="0"/>
        <v>69</v>
      </c>
      <c r="E16" s="12">
        <v>62</v>
      </c>
      <c r="F16" s="13">
        <v>76</v>
      </c>
      <c r="G16" s="12" t="s">
        <v>12</v>
      </c>
      <c r="H16" s="14"/>
    </row>
    <row r="17" spans="1:8" s="17" customFormat="1" ht="14.25" customHeight="1">
      <c r="A17" s="11">
        <v>13</v>
      </c>
      <c r="B17" s="12" t="s">
        <v>1702</v>
      </c>
      <c r="C17" s="12">
        <v>21012105913</v>
      </c>
      <c r="D17" s="13">
        <f t="shared" si="0"/>
        <v>68.85</v>
      </c>
      <c r="E17" s="12">
        <v>73.5</v>
      </c>
      <c r="F17" s="13">
        <v>64.2</v>
      </c>
      <c r="G17" s="12" t="s">
        <v>12</v>
      </c>
      <c r="H17" s="14"/>
    </row>
    <row r="18" spans="1:8" s="17" customFormat="1" ht="14.25" customHeight="1">
      <c r="A18" s="11">
        <v>14</v>
      </c>
      <c r="B18" s="12" t="s">
        <v>1703</v>
      </c>
      <c r="C18" s="12">
        <v>21012105711</v>
      </c>
      <c r="D18" s="13">
        <f t="shared" si="0"/>
        <v>67.35</v>
      </c>
      <c r="E18" s="12">
        <v>75.5</v>
      </c>
      <c r="F18" s="13">
        <v>59.2</v>
      </c>
      <c r="G18" s="12" t="s">
        <v>12</v>
      </c>
      <c r="H18" s="14"/>
    </row>
    <row r="19" spans="1:8" s="17" customFormat="1" ht="14.25" customHeight="1">
      <c r="A19" s="11">
        <v>15</v>
      </c>
      <c r="B19" s="12" t="s">
        <v>1704</v>
      </c>
      <c r="C19" s="12">
        <v>21012105811</v>
      </c>
      <c r="D19" s="13">
        <f t="shared" si="0"/>
        <v>66.8</v>
      </c>
      <c r="E19" s="12">
        <v>62</v>
      </c>
      <c r="F19" s="13">
        <v>71.6</v>
      </c>
      <c r="G19" s="12" t="s">
        <v>12</v>
      </c>
      <c r="H19" s="14"/>
    </row>
    <row r="20" spans="1:8" s="17" customFormat="1" ht="14.25" customHeight="1">
      <c r="A20" s="11">
        <v>16</v>
      </c>
      <c r="B20" s="12" t="s">
        <v>1705</v>
      </c>
      <c r="C20" s="12">
        <v>21012105629</v>
      </c>
      <c r="D20" s="13">
        <f t="shared" si="0"/>
        <v>66.3</v>
      </c>
      <c r="E20" s="12">
        <v>66</v>
      </c>
      <c r="F20" s="13">
        <v>66.6</v>
      </c>
      <c r="G20" s="12" t="s">
        <v>12</v>
      </c>
      <c r="H20" s="14"/>
    </row>
    <row r="21" spans="1:8" s="17" customFormat="1" ht="14.25" customHeight="1">
      <c r="A21" s="11">
        <v>17</v>
      </c>
      <c r="B21" s="12" t="s">
        <v>1706</v>
      </c>
      <c r="C21" s="12">
        <v>21012105825</v>
      </c>
      <c r="D21" s="13">
        <f t="shared" si="0"/>
        <v>65.85</v>
      </c>
      <c r="E21" s="12">
        <v>68.5</v>
      </c>
      <c r="F21" s="13">
        <v>63.2</v>
      </c>
      <c r="G21" s="12" t="s">
        <v>12</v>
      </c>
      <c r="H21" s="14"/>
    </row>
    <row r="22" spans="1:8" s="17" customFormat="1" ht="14.25" customHeight="1">
      <c r="A22" s="11">
        <v>18</v>
      </c>
      <c r="B22" s="12" t="s">
        <v>1707</v>
      </c>
      <c r="C22" s="12">
        <v>21012105630</v>
      </c>
      <c r="D22" s="13">
        <f t="shared" si="0"/>
        <v>65.45</v>
      </c>
      <c r="E22" s="12">
        <v>66.5</v>
      </c>
      <c r="F22" s="13">
        <v>64.4</v>
      </c>
      <c r="G22" s="12" t="s">
        <v>12</v>
      </c>
      <c r="H22" s="14"/>
    </row>
    <row r="23" spans="1:8" s="17" customFormat="1" ht="14.25" customHeight="1">
      <c r="A23" s="11">
        <v>19</v>
      </c>
      <c r="B23" s="12" t="s">
        <v>1708</v>
      </c>
      <c r="C23" s="12">
        <v>21012105801</v>
      </c>
      <c r="D23" s="13">
        <f t="shared" si="0"/>
        <v>65.25</v>
      </c>
      <c r="E23" s="12">
        <v>67.5</v>
      </c>
      <c r="F23" s="13">
        <v>63</v>
      </c>
      <c r="G23" s="12" t="s">
        <v>12</v>
      </c>
      <c r="H23" s="14"/>
    </row>
    <row r="24" spans="1:8" s="17" customFormat="1" ht="14.25" customHeight="1">
      <c r="A24" s="11">
        <v>20</v>
      </c>
      <c r="B24" s="12" t="s">
        <v>1709</v>
      </c>
      <c r="C24" s="12">
        <v>21012105827</v>
      </c>
      <c r="D24" s="13">
        <f t="shared" si="0"/>
        <v>64.7</v>
      </c>
      <c r="E24" s="12">
        <v>63</v>
      </c>
      <c r="F24" s="13">
        <v>66.4</v>
      </c>
      <c r="G24" s="12" t="s">
        <v>12</v>
      </c>
      <c r="H24" s="14"/>
    </row>
    <row r="25" spans="1:8" s="17" customFormat="1" ht="14.25" customHeight="1">
      <c r="A25" s="11">
        <v>21</v>
      </c>
      <c r="B25" s="12" t="s">
        <v>1710</v>
      </c>
      <c r="C25" s="12">
        <v>21012105626</v>
      </c>
      <c r="D25" s="13">
        <f t="shared" si="0"/>
        <v>64.65</v>
      </c>
      <c r="E25" s="12">
        <v>63.5</v>
      </c>
      <c r="F25" s="13">
        <v>65.8</v>
      </c>
      <c r="G25" s="12" t="s">
        <v>12</v>
      </c>
      <c r="H25" s="14"/>
    </row>
    <row r="26" spans="1:8" s="21" customFormat="1" ht="14.25" customHeight="1">
      <c r="A26" s="11">
        <v>22</v>
      </c>
      <c r="B26" s="12" t="s">
        <v>1711</v>
      </c>
      <c r="C26" s="12">
        <v>21012105703</v>
      </c>
      <c r="D26" s="13">
        <f t="shared" si="0"/>
        <v>64.1</v>
      </c>
      <c r="E26" s="12">
        <v>63</v>
      </c>
      <c r="F26" s="13">
        <v>65.2</v>
      </c>
      <c r="G26" s="12" t="s">
        <v>12</v>
      </c>
      <c r="H26" s="14"/>
    </row>
    <row r="27" spans="1:8" s="17" customFormat="1" ht="14.25" customHeight="1">
      <c r="A27" s="11">
        <v>23</v>
      </c>
      <c r="B27" s="12" t="s">
        <v>1712</v>
      </c>
      <c r="C27" s="12">
        <v>21012105624</v>
      </c>
      <c r="D27" s="13">
        <f t="shared" si="0"/>
        <v>63.9</v>
      </c>
      <c r="E27" s="12">
        <v>62</v>
      </c>
      <c r="F27" s="13">
        <v>65.8</v>
      </c>
      <c r="G27" s="12" t="s">
        <v>12</v>
      </c>
      <c r="H27" s="14"/>
    </row>
    <row r="28" spans="1:8" s="17" customFormat="1" ht="14.25" customHeight="1">
      <c r="A28" s="11">
        <v>24</v>
      </c>
      <c r="B28" s="12" t="s">
        <v>1713</v>
      </c>
      <c r="C28" s="12">
        <v>21012105821</v>
      </c>
      <c r="D28" s="13">
        <f t="shared" si="0"/>
        <v>63.35</v>
      </c>
      <c r="E28" s="12">
        <v>66.5</v>
      </c>
      <c r="F28" s="13">
        <v>60.2</v>
      </c>
      <c r="G28" s="12" t="s">
        <v>12</v>
      </c>
      <c r="H28" s="14"/>
    </row>
    <row r="29" spans="1:8" s="17" customFormat="1" ht="14.25" customHeight="1">
      <c r="A29" s="11">
        <v>25</v>
      </c>
      <c r="B29" s="12" t="s">
        <v>1714</v>
      </c>
      <c r="C29" s="12">
        <v>21012105915</v>
      </c>
      <c r="D29" s="13">
        <f t="shared" si="0"/>
        <v>63.25</v>
      </c>
      <c r="E29" s="12">
        <v>64.5</v>
      </c>
      <c r="F29" s="13">
        <v>62</v>
      </c>
      <c r="G29" s="12" t="s">
        <v>12</v>
      </c>
      <c r="H29" s="14"/>
    </row>
    <row r="30" spans="1:8" s="17" customFormat="1" ht="14.25" customHeight="1">
      <c r="A30" s="11">
        <v>26</v>
      </c>
      <c r="B30" s="12" t="s">
        <v>1715</v>
      </c>
      <c r="C30" s="12">
        <v>21012105726</v>
      </c>
      <c r="D30" s="13">
        <f t="shared" si="0"/>
        <v>63</v>
      </c>
      <c r="E30" s="12">
        <v>65</v>
      </c>
      <c r="F30" s="13">
        <v>61</v>
      </c>
      <c r="G30" s="12" t="s">
        <v>12</v>
      </c>
      <c r="H30" s="14"/>
    </row>
    <row r="31" spans="1:8" s="17" customFormat="1" ht="14.25" customHeight="1">
      <c r="A31" s="11">
        <v>27</v>
      </c>
      <c r="B31" s="12" t="s">
        <v>1716</v>
      </c>
      <c r="C31" s="12">
        <v>21012105820</v>
      </c>
      <c r="D31" s="13">
        <f t="shared" si="0"/>
        <v>61.8</v>
      </c>
      <c r="E31" s="12">
        <v>62</v>
      </c>
      <c r="F31" s="13">
        <v>61.6</v>
      </c>
      <c r="G31" s="12" t="s">
        <v>12</v>
      </c>
      <c r="H31" s="14"/>
    </row>
    <row r="32" spans="1:8" s="17" customFormat="1" ht="14.25" customHeight="1">
      <c r="A32" s="11">
        <v>28</v>
      </c>
      <c r="B32" s="12" t="s">
        <v>1717</v>
      </c>
      <c r="C32" s="12">
        <v>21012105730</v>
      </c>
      <c r="D32" s="13">
        <f t="shared" si="0"/>
        <v>61.5</v>
      </c>
      <c r="E32" s="12">
        <v>64</v>
      </c>
      <c r="F32" s="13">
        <v>59</v>
      </c>
      <c r="G32" s="12" t="s">
        <v>12</v>
      </c>
      <c r="H32" s="14"/>
    </row>
    <row r="33" spans="1:8" s="17" customFormat="1" ht="14.25" customHeight="1">
      <c r="A33" s="11">
        <v>29</v>
      </c>
      <c r="B33" s="12" t="s">
        <v>1718</v>
      </c>
      <c r="C33" s="12">
        <v>21012105718</v>
      </c>
      <c r="D33" s="13">
        <f>(E33+F33)/2</f>
        <v>32.25</v>
      </c>
      <c r="E33" s="12">
        <v>64.5</v>
      </c>
      <c r="F33" s="13">
        <v>0</v>
      </c>
      <c r="G33" s="12" t="s">
        <v>12</v>
      </c>
      <c r="H33" s="14" t="s">
        <v>106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100" workbookViewId="0" topLeftCell="A40">
      <selection activeCell="M15" sqref="M15"/>
    </sheetView>
  </sheetViews>
  <sheetFormatPr defaultColWidth="9.00390625" defaultRowHeight="18.75" customHeight="1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  <col min="9" max="16384" width="9.00390625" style="17" customWidth="1"/>
  </cols>
  <sheetData>
    <row r="1" spans="1:8" s="17" customFormat="1" ht="33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7" customFormat="1" ht="21.75" customHeight="1">
      <c r="A2" s="4" t="s">
        <v>1719</v>
      </c>
      <c r="B2" s="4"/>
      <c r="C2" s="4" t="s">
        <v>1720</v>
      </c>
      <c r="D2" s="5"/>
      <c r="E2" s="5"/>
      <c r="F2" s="5"/>
      <c r="G2" s="5"/>
      <c r="H2"/>
    </row>
    <row r="3" spans="1:8" s="18" customFormat="1" ht="14.2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s="18" customFormat="1" ht="14.25" customHeight="1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s="19" customFormat="1" ht="14.25" customHeight="1">
      <c r="A5" s="11">
        <v>1</v>
      </c>
      <c r="B5" s="12" t="s">
        <v>1721</v>
      </c>
      <c r="C5" s="12">
        <v>21011905314</v>
      </c>
      <c r="D5" s="13">
        <f aca="true" t="shared" si="0" ref="D5:D53">(E5+F5)/2</f>
        <v>88.55</v>
      </c>
      <c r="E5" s="12">
        <v>86.5</v>
      </c>
      <c r="F5" s="13">
        <v>90.6</v>
      </c>
      <c r="G5" s="12" t="s">
        <v>12</v>
      </c>
      <c r="H5" s="14" t="s">
        <v>13</v>
      </c>
    </row>
    <row r="6" spans="1:8" s="19" customFormat="1" ht="14.25" customHeight="1">
      <c r="A6" s="11">
        <v>2</v>
      </c>
      <c r="B6" s="12" t="s">
        <v>1722</v>
      </c>
      <c r="C6" s="12">
        <v>21011905405</v>
      </c>
      <c r="D6" s="13">
        <f t="shared" si="0"/>
        <v>84.8</v>
      </c>
      <c r="E6" s="12">
        <v>81</v>
      </c>
      <c r="F6" s="13">
        <v>88.6</v>
      </c>
      <c r="G6" s="12" t="s">
        <v>12</v>
      </c>
      <c r="H6" s="14" t="s">
        <v>13</v>
      </c>
    </row>
    <row r="7" spans="1:8" s="19" customFormat="1" ht="14.25" customHeight="1">
      <c r="A7" s="11">
        <v>3</v>
      </c>
      <c r="B7" s="12" t="s">
        <v>1723</v>
      </c>
      <c r="C7" s="12">
        <v>21011905412</v>
      </c>
      <c r="D7" s="13">
        <f t="shared" si="0"/>
        <v>82.6</v>
      </c>
      <c r="E7" s="12">
        <v>73</v>
      </c>
      <c r="F7" s="13">
        <v>92.2</v>
      </c>
      <c r="G7" s="12" t="s">
        <v>12</v>
      </c>
      <c r="H7" s="14" t="s">
        <v>13</v>
      </c>
    </row>
    <row r="8" spans="1:8" s="19" customFormat="1" ht="14.25" customHeight="1">
      <c r="A8" s="11">
        <v>4</v>
      </c>
      <c r="B8" s="12" t="s">
        <v>1724</v>
      </c>
      <c r="C8" s="12">
        <v>21011905411</v>
      </c>
      <c r="D8" s="13">
        <f t="shared" si="0"/>
        <v>81.25</v>
      </c>
      <c r="E8" s="12">
        <v>71.5</v>
      </c>
      <c r="F8" s="13">
        <v>91</v>
      </c>
      <c r="G8" s="12" t="s">
        <v>12</v>
      </c>
      <c r="H8" s="14" t="s">
        <v>13</v>
      </c>
    </row>
    <row r="9" spans="1:8" s="19" customFormat="1" ht="14.25" customHeight="1">
      <c r="A9" s="11">
        <v>5</v>
      </c>
      <c r="B9" s="12" t="s">
        <v>1725</v>
      </c>
      <c r="C9" s="12">
        <v>21011905321</v>
      </c>
      <c r="D9" s="13">
        <f t="shared" si="0"/>
        <v>80.35</v>
      </c>
      <c r="E9" s="12">
        <v>70.5</v>
      </c>
      <c r="F9" s="13">
        <v>90.2</v>
      </c>
      <c r="G9" s="12" t="s">
        <v>12</v>
      </c>
      <c r="H9" s="14" t="s">
        <v>13</v>
      </c>
    </row>
    <row r="10" spans="1:8" s="19" customFormat="1" ht="14.25" customHeight="1">
      <c r="A10" s="11">
        <v>6</v>
      </c>
      <c r="B10" s="12" t="s">
        <v>1726</v>
      </c>
      <c r="C10" s="12">
        <v>21011905323</v>
      </c>
      <c r="D10" s="13">
        <f t="shared" si="0"/>
        <v>79.95</v>
      </c>
      <c r="E10" s="12">
        <v>71.5</v>
      </c>
      <c r="F10" s="13">
        <v>88.4</v>
      </c>
      <c r="G10" s="12" t="s">
        <v>12</v>
      </c>
      <c r="H10" s="14" t="s">
        <v>13</v>
      </c>
    </row>
    <row r="11" spans="1:8" s="19" customFormat="1" ht="14.25" customHeight="1">
      <c r="A11" s="11">
        <v>7</v>
      </c>
      <c r="B11" s="12" t="s">
        <v>1727</v>
      </c>
      <c r="C11" s="12">
        <v>21011905501</v>
      </c>
      <c r="D11" s="13">
        <f t="shared" si="0"/>
        <v>79.6</v>
      </c>
      <c r="E11" s="12">
        <v>70</v>
      </c>
      <c r="F11" s="13">
        <v>89.2</v>
      </c>
      <c r="G11" s="12" t="s">
        <v>12</v>
      </c>
      <c r="H11" s="14" t="s">
        <v>13</v>
      </c>
    </row>
    <row r="12" spans="1:8" s="19" customFormat="1" ht="14.25" customHeight="1">
      <c r="A12" s="11">
        <v>8</v>
      </c>
      <c r="B12" s="12" t="s">
        <v>1728</v>
      </c>
      <c r="C12" s="12">
        <v>21011905313</v>
      </c>
      <c r="D12" s="13">
        <f t="shared" si="0"/>
        <v>79.35</v>
      </c>
      <c r="E12" s="12">
        <v>73.5</v>
      </c>
      <c r="F12" s="13">
        <v>85.2</v>
      </c>
      <c r="G12" s="12" t="s">
        <v>12</v>
      </c>
      <c r="H12" s="14" t="s">
        <v>13</v>
      </c>
    </row>
    <row r="13" spans="1:8" s="19" customFormat="1" ht="14.25" customHeight="1">
      <c r="A13" s="11">
        <v>9</v>
      </c>
      <c r="B13" s="12" t="s">
        <v>1729</v>
      </c>
      <c r="C13" s="12">
        <v>21011905320</v>
      </c>
      <c r="D13" s="13">
        <f t="shared" si="0"/>
        <v>78.65</v>
      </c>
      <c r="E13" s="12">
        <v>76.5</v>
      </c>
      <c r="F13" s="13">
        <v>80.8</v>
      </c>
      <c r="G13" s="12" t="s">
        <v>12</v>
      </c>
      <c r="H13" s="14" t="s">
        <v>13</v>
      </c>
    </row>
    <row r="14" spans="1:8" s="19" customFormat="1" ht="14.25" customHeight="1">
      <c r="A14" s="11">
        <v>10</v>
      </c>
      <c r="B14" s="12" t="s">
        <v>1730</v>
      </c>
      <c r="C14" s="12">
        <v>21011905308</v>
      </c>
      <c r="D14" s="13">
        <f t="shared" si="0"/>
        <v>78.5</v>
      </c>
      <c r="E14" s="12">
        <v>77</v>
      </c>
      <c r="F14" s="13">
        <v>80</v>
      </c>
      <c r="G14" s="12" t="s">
        <v>12</v>
      </c>
      <c r="H14" s="14" t="s">
        <v>13</v>
      </c>
    </row>
    <row r="15" spans="1:8" s="19" customFormat="1" ht="14.25" customHeight="1">
      <c r="A15" s="11">
        <v>11</v>
      </c>
      <c r="B15" s="12" t="s">
        <v>1731</v>
      </c>
      <c r="C15" s="12">
        <v>21011905209</v>
      </c>
      <c r="D15" s="13">
        <f t="shared" si="0"/>
        <v>78.2</v>
      </c>
      <c r="E15" s="12">
        <v>69</v>
      </c>
      <c r="F15" s="13">
        <v>87.4</v>
      </c>
      <c r="G15" s="12" t="s">
        <v>12</v>
      </c>
      <c r="H15" s="14" t="s">
        <v>13</v>
      </c>
    </row>
    <row r="16" spans="1:8" s="19" customFormat="1" ht="14.25" customHeight="1">
      <c r="A16" s="11">
        <v>12</v>
      </c>
      <c r="B16" s="12" t="s">
        <v>1732</v>
      </c>
      <c r="C16" s="12">
        <v>21011905415</v>
      </c>
      <c r="D16" s="13">
        <f t="shared" si="0"/>
        <v>77.2</v>
      </c>
      <c r="E16" s="12">
        <v>77</v>
      </c>
      <c r="F16" s="13">
        <v>77.4</v>
      </c>
      <c r="G16" s="12" t="s">
        <v>12</v>
      </c>
      <c r="H16" s="14" t="s">
        <v>13</v>
      </c>
    </row>
    <row r="17" spans="1:8" s="19" customFormat="1" ht="14.25" customHeight="1">
      <c r="A17" s="11">
        <v>13</v>
      </c>
      <c r="B17" s="12" t="s">
        <v>1733</v>
      </c>
      <c r="C17" s="12">
        <v>21011905424</v>
      </c>
      <c r="D17" s="13">
        <f t="shared" si="0"/>
        <v>77</v>
      </c>
      <c r="E17" s="12">
        <v>66</v>
      </c>
      <c r="F17" s="13">
        <v>88</v>
      </c>
      <c r="G17" s="12" t="s">
        <v>12</v>
      </c>
      <c r="H17" s="14" t="s">
        <v>13</v>
      </c>
    </row>
    <row r="18" spans="1:8" s="19" customFormat="1" ht="14.25" customHeight="1">
      <c r="A18" s="11">
        <v>14</v>
      </c>
      <c r="B18" s="12" t="s">
        <v>1734</v>
      </c>
      <c r="C18" s="12">
        <v>21011905212</v>
      </c>
      <c r="D18" s="13">
        <f t="shared" si="0"/>
        <v>76.9</v>
      </c>
      <c r="E18" s="12">
        <v>70</v>
      </c>
      <c r="F18" s="13">
        <v>83.8</v>
      </c>
      <c r="G18" s="12" t="s">
        <v>12</v>
      </c>
      <c r="H18" s="14" t="s">
        <v>13</v>
      </c>
    </row>
    <row r="19" spans="1:8" s="19" customFormat="1" ht="14.25" customHeight="1">
      <c r="A19" s="11">
        <v>15</v>
      </c>
      <c r="B19" s="12" t="s">
        <v>1735</v>
      </c>
      <c r="C19" s="12">
        <v>21011905319</v>
      </c>
      <c r="D19" s="13">
        <f t="shared" si="0"/>
        <v>76.9</v>
      </c>
      <c r="E19" s="12">
        <v>65</v>
      </c>
      <c r="F19" s="13">
        <v>88.8</v>
      </c>
      <c r="G19" s="12" t="s">
        <v>12</v>
      </c>
      <c r="H19" s="14" t="s">
        <v>13</v>
      </c>
    </row>
    <row r="20" spans="1:8" s="19" customFormat="1" ht="14.25" customHeight="1">
      <c r="A20" s="11">
        <v>16</v>
      </c>
      <c r="B20" s="12" t="s">
        <v>1736</v>
      </c>
      <c r="C20" s="12">
        <v>21011905512</v>
      </c>
      <c r="D20" s="13">
        <f t="shared" si="0"/>
        <v>76.75</v>
      </c>
      <c r="E20" s="12">
        <v>75.5</v>
      </c>
      <c r="F20" s="13">
        <v>78</v>
      </c>
      <c r="G20" s="12" t="s">
        <v>12</v>
      </c>
      <c r="H20" s="14" t="s">
        <v>13</v>
      </c>
    </row>
    <row r="21" spans="1:8" s="19" customFormat="1" ht="14.25" customHeight="1">
      <c r="A21" s="11">
        <v>17</v>
      </c>
      <c r="B21" s="12" t="s">
        <v>1737</v>
      </c>
      <c r="C21" s="12">
        <v>21011905312</v>
      </c>
      <c r="D21" s="13">
        <f t="shared" si="0"/>
        <v>75.2</v>
      </c>
      <c r="E21" s="12">
        <v>62</v>
      </c>
      <c r="F21" s="13">
        <v>88.4</v>
      </c>
      <c r="G21" s="12" t="s">
        <v>12</v>
      </c>
      <c r="H21" s="14" t="s">
        <v>13</v>
      </c>
    </row>
    <row r="22" spans="1:8" s="19" customFormat="1" ht="14.25" customHeight="1">
      <c r="A22" s="11">
        <v>18</v>
      </c>
      <c r="B22" s="12" t="s">
        <v>1738</v>
      </c>
      <c r="C22" s="12">
        <v>21011905426</v>
      </c>
      <c r="D22" s="13">
        <f t="shared" si="0"/>
        <v>74.9</v>
      </c>
      <c r="E22" s="12">
        <v>60</v>
      </c>
      <c r="F22" s="13">
        <v>89.8</v>
      </c>
      <c r="G22" s="12" t="s">
        <v>12</v>
      </c>
      <c r="H22" s="14" t="s">
        <v>13</v>
      </c>
    </row>
    <row r="23" spans="1:8" s="19" customFormat="1" ht="14.25" customHeight="1">
      <c r="A23" s="11">
        <v>19</v>
      </c>
      <c r="B23" s="12" t="s">
        <v>1739</v>
      </c>
      <c r="C23" s="12">
        <v>21011905215</v>
      </c>
      <c r="D23" s="13">
        <f t="shared" si="0"/>
        <v>74.4</v>
      </c>
      <c r="E23" s="12">
        <v>70</v>
      </c>
      <c r="F23" s="13">
        <v>78.8</v>
      </c>
      <c r="G23" s="12" t="s">
        <v>12</v>
      </c>
      <c r="H23" s="14" t="s">
        <v>13</v>
      </c>
    </row>
    <row r="24" spans="1:8" s="19" customFormat="1" ht="14.25" customHeight="1">
      <c r="A24" s="11">
        <v>20</v>
      </c>
      <c r="B24" s="12" t="s">
        <v>1740</v>
      </c>
      <c r="C24" s="12">
        <v>21011905329</v>
      </c>
      <c r="D24" s="13">
        <f t="shared" si="0"/>
        <v>72.95</v>
      </c>
      <c r="E24" s="12">
        <v>59.5</v>
      </c>
      <c r="F24" s="13">
        <v>86.4</v>
      </c>
      <c r="G24" s="12" t="s">
        <v>12</v>
      </c>
      <c r="H24" s="14" t="s">
        <v>13</v>
      </c>
    </row>
    <row r="25" spans="1:8" s="19" customFormat="1" ht="14.25" customHeight="1">
      <c r="A25" s="11">
        <v>21</v>
      </c>
      <c r="B25" s="12" t="s">
        <v>1741</v>
      </c>
      <c r="C25" s="12">
        <v>21011905418</v>
      </c>
      <c r="D25" s="13">
        <f t="shared" si="0"/>
        <v>72.6</v>
      </c>
      <c r="E25" s="12">
        <v>59</v>
      </c>
      <c r="F25" s="13">
        <v>86.2</v>
      </c>
      <c r="G25" s="12" t="s">
        <v>12</v>
      </c>
      <c r="H25" s="14" t="s">
        <v>13</v>
      </c>
    </row>
    <row r="26" spans="1:8" s="19" customFormat="1" ht="14.25" customHeight="1">
      <c r="A26" s="11">
        <v>22</v>
      </c>
      <c r="B26" s="12" t="s">
        <v>1742</v>
      </c>
      <c r="C26" s="12">
        <v>21011905421</v>
      </c>
      <c r="D26" s="13">
        <f t="shared" si="0"/>
        <v>72.6</v>
      </c>
      <c r="E26" s="12">
        <v>56</v>
      </c>
      <c r="F26" s="13">
        <v>89.2</v>
      </c>
      <c r="G26" s="12" t="s">
        <v>12</v>
      </c>
      <c r="H26" s="14" t="s">
        <v>13</v>
      </c>
    </row>
    <row r="27" spans="1:8" s="19" customFormat="1" ht="14.25" customHeight="1">
      <c r="A27" s="11">
        <v>23</v>
      </c>
      <c r="B27" s="12" t="s">
        <v>1743</v>
      </c>
      <c r="C27" s="12">
        <v>21011905423</v>
      </c>
      <c r="D27" s="13">
        <f t="shared" si="0"/>
        <v>71.35</v>
      </c>
      <c r="E27" s="12">
        <v>69.5</v>
      </c>
      <c r="F27" s="13">
        <v>73.2</v>
      </c>
      <c r="G27" s="12" t="s">
        <v>12</v>
      </c>
      <c r="H27" s="14" t="s">
        <v>13</v>
      </c>
    </row>
    <row r="28" spans="1:8" s="19" customFormat="1" ht="14.25" customHeight="1">
      <c r="A28" s="11">
        <v>24</v>
      </c>
      <c r="B28" s="12" t="s">
        <v>1744</v>
      </c>
      <c r="C28" s="12">
        <v>21011905510</v>
      </c>
      <c r="D28" s="13">
        <f t="shared" si="0"/>
        <v>70.9</v>
      </c>
      <c r="E28" s="12">
        <v>69</v>
      </c>
      <c r="F28" s="13">
        <v>72.8</v>
      </c>
      <c r="G28" s="12" t="s">
        <v>12</v>
      </c>
      <c r="H28" s="14" t="s">
        <v>13</v>
      </c>
    </row>
    <row r="29" spans="1:8" s="19" customFormat="1" ht="14.25" customHeight="1">
      <c r="A29" s="11">
        <v>25</v>
      </c>
      <c r="B29" s="12" t="s">
        <v>1745</v>
      </c>
      <c r="C29" s="12">
        <v>21011905429</v>
      </c>
      <c r="D29" s="13">
        <f t="shared" si="0"/>
        <v>70.1</v>
      </c>
      <c r="E29" s="12">
        <v>67</v>
      </c>
      <c r="F29" s="13">
        <v>73.2</v>
      </c>
      <c r="G29" s="12" t="s">
        <v>12</v>
      </c>
      <c r="H29" s="14" t="s">
        <v>13</v>
      </c>
    </row>
    <row r="30" spans="1:8" s="19" customFormat="1" ht="14.25" customHeight="1">
      <c r="A30" s="11">
        <v>26</v>
      </c>
      <c r="B30" s="12" t="s">
        <v>1746</v>
      </c>
      <c r="C30" s="12">
        <v>21011905217</v>
      </c>
      <c r="D30" s="13">
        <f t="shared" si="0"/>
        <v>69.5</v>
      </c>
      <c r="E30" s="12">
        <v>67</v>
      </c>
      <c r="F30" s="13">
        <v>72</v>
      </c>
      <c r="G30" s="12" t="s">
        <v>12</v>
      </c>
      <c r="H30" s="14" t="s">
        <v>13</v>
      </c>
    </row>
    <row r="31" spans="1:8" s="19" customFormat="1" ht="14.25" customHeight="1">
      <c r="A31" s="11">
        <v>27</v>
      </c>
      <c r="B31" s="12" t="s">
        <v>1747</v>
      </c>
      <c r="C31" s="12">
        <v>21011905303</v>
      </c>
      <c r="D31" s="13">
        <f t="shared" si="0"/>
        <v>68.95</v>
      </c>
      <c r="E31" s="12">
        <v>67.5</v>
      </c>
      <c r="F31" s="13">
        <v>70.4</v>
      </c>
      <c r="G31" s="12" t="s">
        <v>12</v>
      </c>
      <c r="H31" s="14" t="s">
        <v>13</v>
      </c>
    </row>
    <row r="32" spans="1:8" s="19" customFormat="1" ht="14.25" customHeight="1">
      <c r="A32" s="11">
        <v>28</v>
      </c>
      <c r="B32" s="12" t="s">
        <v>1748</v>
      </c>
      <c r="C32" s="12">
        <v>21011905420</v>
      </c>
      <c r="D32" s="13">
        <f t="shared" si="0"/>
        <v>68.8</v>
      </c>
      <c r="E32" s="12">
        <v>64</v>
      </c>
      <c r="F32" s="13">
        <v>73.6</v>
      </c>
      <c r="G32" s="12" t="s">
        <v>12</v>
      </c>
      <c r="H32" s="14"/>
    </row>
    <row r="33" spans="1:8" s="19" customFormat="1" ht="14.25" customHeight="1">
      <c r="A33" s="11">
        <v>29</v>
      </c>
      <c r="B33" s="12" t="s">
        <v>1749</v>
      </c>
      <c r="C33" s="12">
        <v>21011905225</v>
      </c>
      <c r="D33" s="13">
        <f t="shared" si="0"/>
        <v>68.25</v>
      </c>
      <c r="E33" s="12">
        <v>62.5</v>
      </c>
      <c r="F33" s="13">
        <v>74</v>
      </c>
      <c r="G33" s="12" t="s">
        <v>12</v>
      </c>
      <c r="H33" s="14"/>
    </row>
    <row r="34" spans="1:8" s="19" customFormat="1" ht="14.25" customHeight="1">
      <c r="A34" s="11">
        <v>30</v>
      </c>
      <c r="B34" s="12" t="s">
        <v>1341</v>
      </c>
      <c r="C34" s="12">
        <v>21011905430</v>
      </c>
      <c r="D34" s="13">
        <f t="shared" si="0"/>
        <v>68.2</v>
      </c>
      <c r="E34" s="12">
        <v>66</v>
      </c>
      <c r="F34" s="13">
        <v>70.4</v>
      </c>
      <c r="G34" s="12" t="s">
        <v>12</v>
      </c>
      <c r="H34" s="14"/>
    </row>
    <row r="35" spans="1:8" s="19" customFormat="1" ht="14.25" customHeight="1">
      <c r="A35" s="11">
        <v>31</v>
      </c>
      <c r="B35" s="12" t="s">
        <v>1750</v>
      </c>
      <c r="C35" s="12">
        <v>21011905208</v>
      </c>
      <c r="D35" s="13">
        <f t="shared" si="0"/>
        <v>68.05</v>
      </c>
      <c r="E35" s="12">
        <v>62.5</v>
      </c>
      <c r="F35" s="13">
        <v>73.6</v>
      </c>
      <c r="G35" s="12" t="s">
        <v>12</v>
      </c>
      <c r="H35" s="14"/>
    </row>
    <row r="36" spans="1:8" s="19" customFormat="1" ht="14.25" customHeight="1">
      <c r="A36" s="11">
        <v>32</v>
      </c>
      <c r="B36" s="12" t="s">
        <v>1751</v>
      </c>
      <c r="C36" s="12">
        <v>21011905508</v>
      </c>
      <c r="D36" s="13">
        <f t="shared" si="0"/>
        <v>67.55</v>
      </c>
      <c r="E36" s="12">
        <v>61.5</v>
      </c>
      <c r="F36" s="13">
        <v>73.6</v>
      </c>
      <c r="G36" s="12" t="s">
        <v>12</v>
      </c>
      <c r="H36" s="14"/>
    </row>
    <row r="37" spans="1:8" s="19" customFormat="1" ht="14.25" customHeight="1">
      <c r="A37" s="11">
        <v>33</v>
      </c>
      <c r="B37" s="12" t="s">
        <v>1752</v>
      </c>
      <c r="C37" s="12">
        <v>21011905428</v>
      </c>
      <c r="D37" s="13">
        <f t="shared" si="0"/>
        <v>67.2</v>
      </c>
      <c r="E37" s="12">
        <v>63</v>
      </c>
      <c r="F37" s="13">
        <v>71.4</v>
      </c>
      <c r="G37" s="12" t="s">
        <v>12</v>
      </c>
      <c r="H37" s="14"/>
    </row>
    <row r="38" spans="1:8" s="19" customFormat="1" ht="14.25" customHeight="1">
      <c r="A38" s="11">
        <v>34</v>
      </c>
      <c r="B38" s="12" t="s">
        <v>1753</v>
      </c>
      <c r="C38" s="12">
        <v>21011905507</v>
      </c>
      <c r="D38" s="13">
        <f t="shared" si="0"/>
        <v>66.85</v>
      </c>
      <c r="E38" s="12">
        <v>66.5</v>
      </c>
      <c r="F38" s="13">
        <v>67.2</v>
      </c>
      <c r="G38" s="12" t="s">
        <v>12</v>
      </c>
      <c r="H38" s="14"/>
    </row>
    <row r="39" spans="1:8" s="19" customFormat="1" ht="14.25" customHeight="1">
      <c r="A39" s="11">
        <v>35</v>
      </c>
      <c r="B39" s="12" t="s">
        <v>1754</v>
      </c>
      <c r="C39" s="12">
        <v>21011905310</v>
      </c>
      <c r="D39" s="13">
        <f t="shared" si="0"/>
        <v>66.65</v>
      </c>
      <c r="E39" s="12">
        <v>62.5</v>
      </c>
      <c r="F39" s="13">
        <v>70.8</v>
      </c>
      <c r="G39" s="12" t="s">
        <v>12</v>
      </c>
      <c r="H39" s="14"/>
    </row>
    <row r="40" spans="1:8" s="19" customFormat="1" ht="14.25" customHeight="1">
      <c r="A40" s="11">
        <v>36</v>
      </c>
      <c r="B40" s="12" t="s">
        <v>1755</v>
      </c>
      <c r="C40" s="12">
        <v>21011905504</v>
      </c>
      <c r="D40" s="13">
        <f t="shared" si="0"/>
        <v>65.85</v>
      </c>
      <c r="E40" s="12">
        <v>62.5</v>
      </c>
      <c r="F40" s="13">
        <v>69.2</v>
      </c>
      <c r="G40" s="12" t="s">
        <v>12</v>
      </c>
      <c r="H40" s="14"/>
    </row>
    <row r="41" spans="1:8" s="19" customFormat="1" ht="14.25" customHeight="1">
      <c r="A41" s="11">
        <v>37</v>
      </c>
      <c r="B41" s="12" t="s">
        <v>1258</v>
      </c>
      <c r="C41" s="12">
        <v>21011905221</v>
      </c>
      <c r="D41" s="13">
        <f t="shared" si="0"/>
        <v>65.8</v>
      </c>
      <c r="E41" s="12">
        <v>58</v>
      </c>
      <c r="F41" s="13">
        <v>73.6</v>
      </c>
      <c r="G41" s="12" t="s">
        <v>12</v>
      </c>
      <c r="H41" s="14"/>
    </row>
    <row r="42" spans="1:8" s="19" customFormat="1" ht="14.25" customHeight="1">
      <c r="A42" s="11">
        <v>38</v>
      </c>
      <c r="B42" s="12" t="s">
        <v>1756</v>
      </c>
      <c r="C42" s="12">
        <v>21011905322</v>
      </c>
      <c r="D42" s="13">
        <f t="shared" si="0"/>
        <v>65.6</v>
      </c>
      <c r="E42" s="12">
        <v>59</v>
      </c>
      <c r="F42" s="13">
        <v>72.2</v>
      </c>
      <c r="G42" s="12" t="s">
        <v>12</v>
      </c>
      <c r="H42" s="14"/>
    </row>
    <row r="43" spans="1:8" s="19" customFormat="1" ht="14.25" customHeight="1">
      <c r="A43" s="11">
        <v>39</v>
      </c>
      <c r="B43" s="12" t="s">
        <v>1757</v>
      </c>
      <c r="C43" s="12">
        <v>21011905227</v>
      </c>
      <c r="D43" s="13">
        <f t="shared" si="0"/>
        <v>65.4</v>
      </c>
      <c r="E43" s="12">
        <v>62</v>
      </c>
      <c r="F43" s="13">
        <v>68.8</v>
      </c>
      <c r="G43" s="12" t="s">
        <v>12</v>
      </c>
      <c r="H43" s="14"/>
    </row>
    <row r="44" spans="1:8" s="19" customFormat="1" ht="14.25" customHeight="1">
      <c r="A44" s="11">
        <v>40</v>
      </c>
      <c r="B44" s="12" t="s">
        <v>1758</v>
      </c>
      <c r="C44" s="12">
        <v>21011905318</v>
      </c>
      <c r="D44" s="13">
        <f t="shared" si="0"/>
        <v>65.1</v>
      </c>
      <c r="E44" s="12">
        <v>57</v>
      </c>
      <c r="F44" s="13">
        <v>73.2</v>
      </c>
      <c r="G44" s="12" t="s">
        <v>12</v>
      </c>
      <c r="H44" s="14"/>
    </row>
    <row r="45" spans="1:8" s="19" customFormat="1" ht="14.25" customHeight="1">
      <c r="A45" s="11">
        <v>41</v>
      </c>
      <c r="B45" s="12" t="s">
        <v>1759</v>
      </c>
      <c r="C45" s="12">
        <v>21011905230</v>
      </c>
      <c r="D45" s="13">
        <f t="shared" si="0"/>
        <v>65</v>
      </c>
      <c r="E45" s="12">
        <v>57</v>
      </c>
      <c r="F45" s="13">
        <v>73</v>
      </c>
      <c r="G45" s="12" t="s">
        <v>12</v>
      </c>
      <c r="H45" s="14"/>
    </row>
    <row r="46" spans="1:8" s="19" customFormat="1" ht="14.25" customHeight="1">
      <c r="A46" s="11">
        <v>42</v>
      </c>
      <c r="B46" s="12" t="s">
        <v>1760</v>
      </c>
      <c r="C46" s="12">
        <v>21011905425</v>
      </c>
      <c r="D46" s="13">
        <f t="shared" si="0"/>
        <v>64.35</v>
      </c>
      <c r="E46" s="12">
        <v>55.5</v>
      </c>
      <c r="F46" s="13">
        <v>73.2</v>
      </c>
      <c r="G46" s="12" t="s">
        <v>12</v>
      </c>
      <c r="H46" s="14"/>
    </row>
    <row r="47" spans="1:8" s="19" customFormat="1" ht="14.25" customHeight="1">
      <c r="A47" s="11">
        <v>43</v>
      </c>
      <c r="B47" s="12" t="s">
        <v>1761</v>
      </c>
      <c r="C47" s="12">
        <v>21011905304</v>
      </c>
      <c r="D47" s="13">
        <f t="shared" si="0"/>
        <v>64.25</v>
      </c>
      <c r="E47" s="12">
        <v>61.5</v>
      </c>
      <c r="F47" s="13">
        <v>67</v>
      </c>
      <c r="G47" s="12" t="s">
        <v>12</v>
      </c>
      <c r="H47" s="14"/>
    </row>
    <row r="48" spans="1:8" s="19" customFormat="1" ht="14.25" customHeight="1">
      <c r="A48" s="11">
        <v>44</v>
      </c>
      <c r="B48" s="12" t="s">
        <v>1652</v>
      </c>
      <c r="C48" s="12">
        <v>21011905403</v>
      </c>
      <c r="D48" s="13">
        <f t="shared" si="0"/>
        <v>64.25</v>
      </c>
      <c r="E48" s="12">
        <v>56.5</v>
      </c>
      <c r="F48" s="13">
        <v>72</v>
      </c>
      <c r="G48" s="12" t="s">
        <v>12</v>
      </c>
      <c r="H48" s="14"/>
    </row>
    <row r="49" spans="1:8" s="19" customFormat="1" ht="14.25" customHeight="1">
      <c r="A49" s="11">
        <v>45</v>
      </c>
      <c r="B49" s="12" t="s">
        <v>1762</v>
      </c>
      <c r="C49" s="12">
        <v>21011905413</v>
      </c>
      <c r="D49" s="13">
        <f t="shared" si="0"/>
        <v>63.55</v>
      </c>
      <c r="E49" s="12">
        <v>59.5</v>
      </c>
      <c r="F49" s="13">
        <v>67.6</v>
      </c>
      <c r="G49" s="12" t="s">
        <v>12</v>
      </c>
      <c r="H49" s="14"/>
    </row>
    <row r="50" spans="1:8" s="19" customFormat="1" ht="14.25" customHeight="1">
      <c r="A50" s="11">
        <v>46</v>
      </c>
      <c r="B50" s="12" t="s">
        <v>1553</v>
      </c>
      <c r="C50" s="12">
        <v>21011905330</v>
      </c>
      <c r="D50" s="13">
        <f t="shared" si="0"/>
        <v>63.25</v>
      </c>
      <c r="E50" s="12">
        <v>55.5</v>
      </c>
      <c r="F50" s="13">
        <v>71</v>
      </c>
      <c r="G50" s="12" t="s">
        <v>12</v>
      </c>
      <c r="H50" s="14"/>
    </row>
    <row r="51" spans="1:8" s="19" customFormat="1" ht="14.25" customHeight="1">
      <c r="A51" s="11">
        <v>47</v>
      </c>
      <c r="B51" s="12" t="s">
        <v>1763</v>
      </c>
      <c r="C51" s="12">
        <v>21011905509</v>
      </c>
      <c r="D51" s="13">
        <f t="shared" si="0"/>
        <v>63</v>
      </c>
      <c r="E51" s="12">
        <v>59</v>
      </c>
      <c r="F51" s="13">
        <v>67</v>
      </c>
      <c r="G51" s="12" t="s">
        <v>12</v>
      </c>
      <c r="H51" s="14"/>
    </row>
    <row r="52" spans="1:8" s="19" customFormat="1" ht="14.25" customHeight="1">
      <c r="A52" s="11">
        <v>48</v>
      </c>
      <c r="B52" s="12" t="s">
        <v>1764</v>
      </c>
      <c r="C52" s="12">
        <v>21011905220</v>
      </c>
      <c r="D52" s="13">
        <f t="shared" si="0"/>
        <v>62.35</v>
      </c>
      <c r="E52" s="12">
        <v>59.5</v>
      </c>
      <c r="F52" s="13">
        <v>65.2</v>
      </c>
      <c r="G52" s="12" t="s">
        <v>12</v>
      </c>
      <c r="H52" s="14"/>
    </row>
    <row r="53" spans="1:8" s="19" customFormat="1" ht="14.25" customHeight="1">
      <c r="A53" s="11">
        <v>49</v>
      </c>
      <c r="B53" s="12" t="s">
        <v>1765</v>
      </c>
      <c r="C53" s="12">
        <v>21011905427</v>
      </c>
      <c r="D53" s="13">
        <f t="shared" si="0"/>
        <v>36</v>
      </c>
      <c r="E53" s="12">
        <v>72</v>
      </c>
      <c r="F53" s="13">
        <v>0</v>
      </c>
      <c r="G53" s="12" t="s">
        <v>12</v>
      </c>
      <c r="H53" s="14" t="s">
        <v>1677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33">
      <selection activeCell="P53" sqref="P53"/>
    </sheetView>
  </sheetViews>
  <sheetFormatPr defaultColWidth="8.8515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7" ht="21.75">
      <c r="A2" s="4" t="s">
        <v>244</v>
      </c>
      <c r="B2" s="4"/>
      <c r="C2" s="4"/>
      <c r="D2" s="5"/>
      <c r="E2" s="5"/>
      <c r="F2" s="5"/>
      <c r="G2" s="5"/>
    </row>
    <row r="3" spans="1:8" s="42" customFormat="1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s="42" customFormat="1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ht="14.25">
      <c r="A5" s="11">
        <v>1</v>
      </c>
      <c r="B5" s="12" t="s">
        <v>245</v>
      </c>
      <c r="C5" s="12">
        <v>21022200518</v>
      </c>
      <c r="D5" s="13">
        <f aca="true" t="shared" si="0" ref="D5:D68">(E5+F5)/2</f>
        <v>81.44999999999999</v>
      </c>
      <c r="E5" s="12">
        <v>79.5</v>
      </c>
      <c r="F5" s="13">
        <v>83.4</v>
      </c>
      <c r="G5" s="12" t="s">
        <v>12</v>
      </c>
      <c r="H5" s="14" t="s">
        <v>13</v>
      </c>
    </row>
    <row r="6" spans="1:8" ht="14.25">
      <c r="A6" s="11">
        <v>2</v>
      </c>
      <c r="B6" s="12" t="s">
        <v>246</v>
      </c>
      <c r="C6" s="12">
        <v>21022200426</v>
      </c>
      <c r="D6" s="13">
        <f t="shared" si="0"/>
        <v>80.75</v>
      </c>
      <c r="E6" s="12">
        <v>74.5</v>
      </c>
      <c r="F6" s="13">
        <v>87</v>
      </c>
      <c r="G6" s="12" t="s">
        <v>12</v>
      </c>
      <c r="H6" s="14" t="s">
        <v>13</v>
      </c>
    </row>
    <row r="7" spans="1:8" ht="14.25">
      <c r="A7" s="11">
        <v>3</v>
      </c>
      <c r="B7" s="12" t="s">
        <v>247</v>
      </c>
      <c r="C7" s="12">
        <v>21022200529</v>
      </c>
      <c r="D7" s="13">
        <f t="shared" si="0"/>
        <v>80.4</v>
      </c>
      <c r="E7" s="12">
        <v>78</v>
      </c>
      <c r="F7" s="13">
        <v>82.8</v>
      </c>
      <c r="G7" s="12" t="s">
        <v>12</v>
      </c>
      <c r="H7" s="14" t="s">
        <v>13</v>
      </c>
    </row>
    <row r="8" spans="1:8" ht="14.25">
      <c r="A8" s="11">
        <v>4</v>
      </c>
      <c r="B8" s="12" t="s">
        <v>248</v>
      </c>
      <c r="C8" s="12">
        <v>21022200213</v>
      </c>
      <c r="D8" s="13">
        <f t="shared" si="0"/>
        <v>79.7</v>
      </c>
      <c r="E8" s="12">
        <v>78</v>
      </c>
      <c r="F8" s="13">
        <v>81.4</v>
      </c>
      <c r="G8" s="12" t="s">
        <v>12</v>
      </c>
      <c r="H8" s="14" t="s">
        <v>13</v>
      </c>
    </row>
    <row r="9" spans="1:8" ht="14.25">
      <c r="A9" s="11">
        <v>5</v>
      </c>
      <c r="B9" s="12" t="s">
        <v>249</v>
      </c>
      <c r="C9" s="12">
        <v>21022200412</v>
      </c>
      <c r="D9" s="13">
        <f t="shared" si="0"/>
        <v>77.85</v>
      </c>
      <c r="E9" s="12">
        <v>72.5</v>
      </c>
      <c r="F9" s="13">
        <v>83.19999999999999</v>
      </c>
      <c r="G9" s="12" t="s">
        <v>12</v>
      </c>
      <c r="H9" s="14" t="s">
        <v>13</v>
      </c>
    </row>
    <row r="10" spans="1:8" ht="14.25">
      <c r="A10" s="11">
        <v>6</v>
      </c>
      <c r="B10" s="12" t="s">
        <v>250</v>
      </c>
      <c r="C10" s="12">
        <v>21022200204</v>
      </c>
      <c r="D10" s="13">
        <f t="shared" si="0"/>
        <v>77.5</v>
      </c>
      <c r="E10" s="12">
        <v>77</v>
      </c>
      <c r="F10" s="13">
        <v>78</v>
      </c>
      <c r="G10" s="12" t="s">
        <v>12</v>
      </c>
      <c r="H10" s="14" t="s">
        <v>13</v>
      </c>
    </row>
    <row r="11" spans="1:8" ht="14.25">
      <c r="A11" s="11">
        <v>7</v>
      </c>
      <c r="B11" s="12" t="s">
        <v>251</v>
      </c>
      <c r="C11" s="12">
        <v>21022200119</v>
      </c>
      <c r="D11" s="13">
        <f t="shared" si="0"/>
        <v>77.3</v>
      </c>
      <c r="E11" s="12">
        <v>78</v>
      </c>
      <c r="F11" s="13">
        <v>76.6</v>
      </c>
      <c r="G11" s="12" t="s">
        <v>12</v>
      </c>
      <c r="H11" s="14" t="s">
        <v>13</v>
      </c>
    </row>
    <row r="12" spans="1:8" ht="14.25">
      <c r="A12" s="11">
        <v>8</v>
      </c>
      <c r="B12" s="12" t="s">
        <v>252</v>
      </c>
      <c r="C12" s="12">
        <v>21022200425</v>
      </c>
      <c r="D12" s="13">
        <f t="shared" si="0"/>
        <v>77.05</v>
      </c>
      <c r="E12" s="12">
        <v>73.5</v>
      </c>
      <c r="F12" s="13">
        <v>80.6</v>
      </c>
      <c r="G12" s="12" t="s">
        <v>12</v>
      </c>
      <c r="H12" s="14" t="s">
        <v>13</v>
      </c>
    </row>
    <row r="13" spans="1:8" ht="14.25">
      <c r="A13" s="11">
        <v>9</v>
      </c>
      <c r="B13" s="12" t="s">
        <v>253</v>
      </c>
      <c r="C13" s="12">
        <v>21022200602</v>
      </c>
      <c r="D13" s="13">
        <f t="shared" si="0"/>
        <v>76.75</v>
      </c>
      <c r="E13" s="12">
        <v>69.5</v>
      </c>
      <c r="F13" s="13">
        <v>84</v>
      </c>
      <c r="G13" s="36" t="s">
        <v>23</v>
      </c>
      <c r="H13" s="14" t="s">
        <v>13</v>
      </c>
    </row>
    <row r="14" spans="1:8" ht="14.25">
      <c r="A14" s="11">
        <v>10</v>
      </c>
      <c r="B14" s="12" t="s">
        <v>254</v>
      </c>
      <c r="C14" s="12">
        <v>21022200619</v>
      </c>
      <c r="D14" s="13">
        <f t="shared" si="0"/>
        <v>76.2</v>
      </c>
      <c r="E14" s="12">
        <v>80</v>
      </c>
      <c r="F14" s="13">
        <v>72.4</v>
      </c>
      <c r="G14" s="12" t="s">
        <v>49</v>
      </c>
      <c r="H14" s="14" t="s">
        <v>13</v>
      </c>
    </row>
    <row r="15" spans="1:8" ht="14.25">
      <c r="A15" s="11">
        <v>11</v>
      </c>
      <c r="B15" s="12" t="s">
        <v>255</v>
      </c>
      <c r="C15" s="12">
        <v>21022200114</v>
      </c>
      <c r="D15" s="13">
        <f t="shared" si="0"/>
        <v>75.89999999999999</v>
      </c>
      <c r="E15" s="12">
        <v>66</v>
      </c>
      <c r="F15" s="13">
        <v>85.79999999999998</v>
      </c>
      <c r="G15" s="12" t="s">
        <v>12</v>
      </c>
      <c r="H15" s="14" t="s">
        <v>13</v>
      </c>
    </row>
    <row r="16" spans="1:8" ht="14.25">
      <c r="A16" s="11">
        <v>12</v>
      </c>
      <c r="B16" s="12" t="s">
        <v>256</v>
      </c>
      <c r="C16" s="12">
        <v>21022200615</v>
      </c>
      <c r="D16" s="13">
        <f t="shared" si="0"/>
        <v>75.55</v>
      </c>
      <c r="E16" s="12">
        <v>76.5</v>
      </c>
      <c r="F16" s="13">
        <v>74.6</v>
      </c>
      <c r="G16" s="12" t="s">
        <v>12</v>
      </c>
      <c r="H16" s="14" t="s">
        <v>13</v>
      </c>
    </row>
    <row r="17" spans="1:8" ht="14.25">
      <c r="A17" s="11">
        <v>13</v>
      </c>
      <c r="B17" s="12" t="s">
        <v>257</v>
      </c>
      <c r="C17" s="12">
        <v>21022200312</v>
      </c>
      <c r="D17" s="13">
        <f t="shared" si="0"/>
        <v>75.05</v>
      </c>
      <c r="E17" s="12">
        <v>71.5</v>
      </c>
      <c r="F17" s="13">
        <v>78.6</v>
      </c>
      <c r="G17" s="12" t="s">
        <v>12</v>
      </c>
      <c r="H17" s="14" t="s">
        <v>13</v>
      </c>
    </row>
    <row r="18" spans="1:8" ht="14.25">
      <c r="A18" s="11">
        <v>14</v>
      </c>
      <c r="B18" s="12" t="s">
        <v>258</v>
      </c>
      <c r="C18" s="12">
        <v>21022200111</v>
      </c>
      <c r="D18" s="13">
        <f t="shared" si="0"/>
        <v>74.94999999999999</v>
      </c>
      <c r="E18" s="12">
        <v>71.5</v>
      </c>
      <c r="F18" s="13">
        <v>78.39999999999999</v>
      </c>
      <c r="G18" s="12" t="s">
        <v>12</v>
      </c>
      <c r="H18" s="14" t="s">
        <v>13</v>
      </c>
    </row>
    <row r="19" spans="1:8" ht="14.25">
      <c r="A19" s="11">
        <v>15</v>
      </c>
      <c r="B19" s="12" t="s">
        <v>259</v>
      </c>
      <c r="C19" s="12">
        <v>21022200125</v>
      </c>
      <c r="D19" s="13">
        <f t="shared" si="0"/>
        <v>74.2</v>
      </c>
      <c r="E19" s="12">
        <v>78</v>
      </c>
      <c r="F19" s="13">
        <v>70.4</v>
      </c>
      <c r="G19" s="12" t="s">
        <v>12</v>
      </c>
      <c r="H19" s="14" t="s">
        <v>13</v>
      </c>
    </row>
    <row r="20" spans="1:8" ht="14.25">
      <c r="A20" s="11">
        <v>16</v>
      </c>
      <c r="B20" s="12" t="s">
        <v>260</v>
      </c>
      <c r="C20" s="12">
        <v>21022200601</v>
      </c>
      <c r="D20" s="13">
        <f t="shared" si="0"/>
        <v>74.1</v>
      </c>
      <c r="E20" s="12">
        <v>71</v>
      </c>
      <c r="F20" s="13">
        <v>77.19999999999999</v>
      </c>
      <c r="G20" s="12" t="s">
        <v>12</v>
      </c>
      <c r="H20" s="14" t="s">
        <v>13</v>
      </c>
    </row>
    <row r="21" spans="1:8" ht="14.25">
      <c r="A21" s="11">
        <v>17</v>
      </c>
      <c r="B21" s="12" t="s">
        <v>261</v>
      </c>
      <c r="C21" s="12">
        <v>21022200103</v>
      </c>
      <c r="D21" s="13">
        <f t="shared" si="0"/>
        <v>73.75</v>
      </c>
      <c r="E21" s="12">
        <v>75.5</v>
      </c>
      <c r="F21" s="13">
        <v>72</v>
      </c>
      <c r="G21" s="12" t="s">
        <v>12</v>
      </c>
      <c r="H21" s="14" t="s">
        <v>13</v>
      </c>
    </row>
    <row r="22" spans="1:8" ht="14.25">
      <c r="A22" s="11">
        <v>18</v>
      </c>
      <c r="B22" s="12" t="s">
        <v>262</v>
      </c>
      <c r="C22" s="12">
        <v>21022200501</v>
      </c>
      <c r="D22" s="13">
        <f t="shared" si="0"/>
        <v>73.35</v>
      </c>
      <c r="E22" s="12">
        <v>66.5</v>
      </c>
      <c r="F22" s="13">
        <v>80.19999999999999</v>
      </c>
      <c r="G22" s="12" t="s">
        <v>12</v>
      </c>
      <c r="H22" s="14" t="s">
        <v>13</v>
      </c>
    </row>
    <row r="23" spans="1:8" ht="14.25">
      <c r="A23" s="11">
        <v>19</v>
      </c>
      <c r="B23" s="12" t="s">
        <v>263</v>
      </c>
      <c r="C23" s="12">
        <v>21022200223</v>
      </c>
      <c r="D23" s="13">
        <f t="shared" si="0"/>
        <v>73.10000000000001</v>
      </c>
      <c r="E23" s="12">
        <v>66</v>
      </c>
      <c r="F23" s="13">
        <v>80.20000000000002</v>
      </c>
      <c r="G23" s="12" t="s">
        <v>12</v>
      </c>
      <c r="H23" s="14" t="s">
        <v>13</v>
      </c>
    </row>
    <row r="24" spans="1:8" ht="14.25">
      <c r="A24" s="11">
        <v>20</v>
      </c>
      <c r="B24" s="12" t="s">
        <v>264</v>
      </c>
      <c r="C24" s="12">
        <v>21022200516</v>
      </c>
      <c r="D24" s="13">
        <f t="shared" si="0"/>
        <v>72.4</v>
      </c>
      <c r="E24" s="12">
        <v>73</v>
      </c>
      <c r="F24" s="13">
        <v>71.8</v>
      </c>
      <c r="G24" s="12" t="s">
        <v>12</v>
      </c>
      <c r="H24" s="14" t="s">
        <v>13</v>
      </c>
    </row>
    <row r="25" spans="1:8" ht="14.25">
      <c r="A25" s="11">
        <v>21</v>
      </c>
      <c r="B25" s="12" t="s">
        <v>265</v>
      </c>
      <c r="C25" s="12">
        <v>21022200409</v>
      </c>
      <c r="D25" s="13">
        <f t="shared" si="0"/>
        <v>72.35</v>
      </c>
      <c r="E25" s="12">
        <v>70.5</v>
      </c>
      <c r="F25" s="13">
        <v>74.2</v>
      </c>
      <c r="G25" s="12" t="s">
        <v>12</v>
      </c>
      <c r="H25" s="14" t="s">
        <v>13</v>
      </c>
    </row>
    <row r="26" spans="1:8" ht="14.25">
      <c r="A26" s="11">
        <v>22</v>
      </c>
      <c r="B26" s="12" t="s">
        <v>266</v>
      </c>
      <c r="C26" s="12">
        <v>21022200511</v>
      </c>
      <c r="D26" s="13">
        <f t="shared" si="0"/>
        <v>72.3</v>
      </c>
      <c r="E26" s="12">
        <v>65</v>
      </c>
      <c r="F26" s="13">
        <v>79.6</v>
      </c>
      <c r="G26" s="12" t="s">
        <v>12</v>
      </c>
      <c r="H26" s="14" t="s">
        <v>13</v>
      </c>
    </row>
    <row r="27" spans="1:8" ht="14.25">
      <c r="A27" s="11">
        <v>23</v>
      </c>
      <c r="B27" s="12" t="s">
        <v>267</v>
      </c>
      <c r="C27" s="12">
        <v>21022200508</v>
      </c>
      <c r="D27" s="13">
        <f t="shared" si="0"/>
        <v>71.94999999999999</v>
      </c>
      <c r="E27" s="12">
        <v>70.5</v>
      </c>
      <c r="F27" s="13">
        <v>73.39999999999999</v>
      </c>
      <c r="G27" s="12" t="s">
        <v>12</v>
      </c>
      <c r="H27" s="14" t="s">
        <v>13</v>
      </c>
    </row>
    <row r="28" spans="1:8" ht="14.25">
      <c r="A28" s="11">
        <v>24</v>
      </c>
      <c r="B28" s="12" t="s">
        <v>268</v>
      </c>
      <c r="C28" s="12">
        <v>21022200113</v>
      </c>
      <c r="D28" s="13">
        <f t="shared" si="0"/>
        <v>71.65</v>
      </c>
      <c r="E28" s="12">
        <v>67.5</v>
      </c>
      <c r="F28" s="13">
        <v>75.8</v>
      </c>
      <c r="G28" s="12" t="s">
        <v>12</v>
      </c>
      <c r="H28" s="14" t="s">
        <v>13</v>
      </c>
    </row>
    <row r="29" spans="1:8" ht="14.25">
      <c r="A29" s="11">
        <v>25</v>
      </c>
      <c r="B29" s="12" t="s">
        <v>269</v>
      </c>
      <c r="C29" s="12">
        <v>21022200330</v>
      </c>
      <c r="D29" s="13">
        <f t="shared" si="0"/>
        <v>71.55</v>
      </c>
      <c r="E29" s="12">
        <v>68.5</v>
      </c>
      <c r="F29" s="13">
        <v>74.6</v>
      </c>
      <c r="G29" s="12" t="s">
        <v>12</v>
      </c>
      <c r="H29" s="14" t="s">
        <v>13</v>
      </c>
    </row>
    <row r="30" spans="1:8" ht="14.25">
      <c r="A30" s="11">
        <v>26</v>
      </c>
      <c r="B30" s="12" t="s">
        <v>270</v>
      </c>
      <c r="C30" s="12">
        <v>21022200130</v>
      </c>
      <c r="D30" s="13">
        <f t="shared" si="0"/>
        <v>71.2</v>
      </c>
      <c r="E30" s="12">
        <v>70</v>
      </c>
      <c r="F30" s="13">
        <v>72.4</v>
      </c>
      <c r="G30" s="12" t="s">
        <v>12</v>
      </c>
      <c r="H30" s="14" t="s">
        <v>13</v>
      </c>
    </row>
    <row r="31" spans="1:8" ht="14.25">
      <c r="A31" s="11">
        <v>27</v>
      </c>
      <c r="B31" s="12" t="s">
        <v>271</v>
      </c>
      <c r="C31" s="12">
        <v>21022200328</v>
      </c>
      <c r="D31" s="13">
        <f t="shared" si="0"/>
        <v>71.14999999999999</v>
      </c>
      <c r="E31" s="12">
        <v>63.5</v>
      </c>
      <c r="F31" s="13">
        <v>78.79999999999998</v>
      </c>
      <c r="G31" s="12" t="s">
        <v>12</v>
      </c>
      <c r="H31" s="14" t="s">
        <v>13</v>
      </c>
    </row>
    <row r="32" spans="1:8" ht="14.25">
      <c r="A32" s="11">
        <v>28</v>
      </c>
      <c r="B32" s="12" t="s">
        <v>272</v>
      </c>
      <c r="C32" s="12">
        <v>21022200509</v>
      </c>
      <c r="D32" s="13">
        <f t="shared" si="0"/>
        <v>70.25</v>
      </c>
      <c r="E32" s="12">
        <v>67.5</v>
      </c>
      <c r="F32" s="13">
        <v>73</v>
      </c>
      <c r="G32" s="12" t="s">
        <v>12</v>
      </c>
      <c r="H32" s="14" t="s">
        <v>13</v>
      </c>
    </row>
    <row r="33" spans="1:8" ht="14.25">
      <c r="A33" s="11">
        <v>29</v>
      </c>
      <c r="B33" s="12" t="s">
        <v>273</v>
      </c>
      <c r="C33" s="12">
        <v>21022200207</v>
      </c>
      <c r="D33" s="13">
        <f t="shared" si="0"/>
        <v>70.05</v>
      </c>
      <c r="E33" s="12">
        <v>63.5</v>
      </c>
      <c r="F33" s="13">
        <v>76.6</v>
      </c>
      <c r="G33" s="12" t="s">
        <v>12</v>
      </c>
      <c r="H33" s="14" t="s">
        <v>13</v>
      </c>
    </row>
    <row r="34" spans="1:8" ht="14.25">
      <c r="A34" s="11">
        <v>30</v>
      </c>
      <c r="B34" s="12" t="s">
        <v>274</v>
      </c>
      <c r="C34" s="12">
        <v>21022200427</v>
      </c>
      <c r="D34" s="13">
        <f t="shared" si="0"/>
        <v>70</v>
      </c>
      <c r="E34" s="12">
        <v>67</v>
      </c>
      <c r="F34" s="13">
        <v>73</v>
      </c>
      <c r="G34" s="12" t="s">
        <v>12</v>
      </c>
      <c r="H34" s="14" t="s">
        <v>13</v>
      </c>
    </row>
    <row r="35" spans="1:8" ht="14.25">
      <c r="A35" s="11">
        <v>31</v>
      </c>
      <c r="B35" s="12" t="s">
        <v>275</v>
      </c>
      <c r="C35" s="12">
        <v>21022200521</v>
      </c>
      <c r="D35" s="13">
        <f t="shared" si="0"/>
        <v>70</v>
      </c>
      <c r="E35" s="12">
        <v>66</v>
      </c>
      <c r="F35" s="13">
        <v>74</v>
      </c>
      <c r="G35" s="12" t="s">
        <v>12</v>
      </c>
      <c r="H35" s="14" t="s">
        <v>13</v>
      </c>
    </row>
    <row r="36" spans="1:8" ht="14.25">
      <c r="A36" s="11">
        <v>32</v>
      </c>
      <c r="B36" s="12" t="s">
        <v>276</v>
      </c>
      <c r="C36" s="12">
        <v>21022200206</v>
      </c>
      <c r="D36" s="13">
        <f t="shared" si="0"/>
        <v>69.9</v>
      </c>
      <c r="E36" s="12">
        <v>69</v>
      </c>
      <c r="F36" s="13">
        <v>70.8</v>
      </c>
      <c r="G36" s="12" t="s">
        <v>12</v>
      </c>
      <c r="H36" s="14" t="s">
        <v>13</v>
      </c>
    </row>
    <row r="37" spans="1:8" ht="14.25">
      <c r="A37" s="11">
        <v>33</v>
      </c>
      <c r="B37" s="12" t="s">
        <v>277</v>
      </c>
      <c r="C37" s="12">
        <v>21022200525</v>
      </c>
      <c r="D37" s="13">
        <f t="shared" si="0"/>
        <v>69.55</v>
      </c>
      <c r="E37" s="12">
        <v>64.5</v>
      </c>
      <c r="F37" s="13">
        <v>74.6</v>
      </c>
      <c r="G37" s="12" t="s">
        <v>12</v>
      </c>
      <c r="H37" s="14" t="s">
        <v>13</v>
      </c>
    </row>
    <row r="38" spans="1:8" ht="14.25">
      <c r="A38" s="11">
        <v>34</v>
      </c>
      <c r="B38" s="12" t="s">
        <v>278</v>
      </c>
      <c r="C38" s="12">
        <v>21022200127</v>
      </c>
      <c r="D38" s="13">
        <f t="shared" si="0"/>
        <v>69.35</v>
      </c>
      <c r="E38" s="12">
        <v>62.5</v>
      </c>
      <c r="F38" s="13">
        <v>76.19999999999999</v>
      </c>
      <c r="G38" s="12" t="s">
        <v>12</v>
      </c>
      <c r="H38" s="14" t="s">
        <v>13</v>
      </c>
    </row>
    <row r="39" spans="1:8" ht="14.25">
      <c r="A39" s="11">
        <v>35</v>
      </c>
      <c r="B39" s="12" t="s">
        <v>279</v>
      </c>
      <c r="C39" s="12">
        <v>21022200211</v>
      </c>
      <c r="D39" s="13">
        <f t="shared" si="0"/>
        <v>69.2</v>
      </c>
      <c r="E39" s="12">
        <v>59</v>
      </c>
      <c r="F39" s="13">
        <v>79.4</v>
      </c>
      <c r="G39" s="12" t="s">
        <v>12</v>
      </c>
      <c r="H39" s="14"/>
    </row>
    <row r="40" spans="1:8" ht="14.25">
      <c r="A40" s="11">
        <v>36</v>
      </c>
      <c r="B40" s="12" t="s">
        <v>280</v>
      </c>
      <c r="C40" s="12">
        <v>21022200205</v>
      </c>
      <c r="D40" s="13">
        <f t="shared" si="0"/>
        <v>69.05</v>
      </c>
      <c r="E40" s="12">
        <v>67.5</v>
      </c>
      <c r="F40" s="13">
        <v>70.6</v>
      </c>
      <c r="G40" s="12" t="s">
        <v>12</v>
      </c>
      <c r="H40" s="14"/>
    </row>
    <row r="41" spans="1:8" ht="14.25">
      <c r="A41" s="11">
        <v>37</v>
      </c>
      <c r="B41" s="12" t="s">
        <v>281</v>
      </c>
      <c r="C41" s="12">
        <v>21022200107</v>
      </c>
      <c r="D41" s="13">
        <f t="shared" si="0"/>
        <v>69</v>
      </c>
      <c r="E41" s="12">
        <v>62</v>
      </c>
      <c r="F41" s="13">
        <v>76</v>
      </c>
      <c r="G41" s="36" t="s">
        <v>23</v>
      </c>
      <c r="H41" s="14"/>
    </row>
    <row r="42" spans="1:8" ht="14.25">
      <c r="A42" s="11">
        <v>38</v>
      </c>
      <c r="B42" s="12" t="s">
        <v>282</v>
      </c>
      <c r="C42" s="12">
        <v>21022200415</v>
      </c>
      <c r="D42" s="13">
        <f t="shared" si="0"/>
        <v>68.95</v>
      </c>
      <c r="E42" s="12">
        <v>66.5</v>
      </c>
      <c r="F42" s="13">
        <v>71.4</v>
      </c>
      <c r="G42" s="12" t="s">
        <v>12</v>
      </c>
      <c r="H42" s="14"/>
    </row>
    <row r="43" spans="1:8" ht="14.25">
      <c r="A43" s="11">
        <v>39</v>
      </c>
      <c r="B43" s="12" t="s">
        <v>283</v>
      </c>
      <c r="C43" s="12">
        <v>21022200219</v>
      </c>
      <c r="D43" s="13">
        <f t="shared" si="0"/>
        <v>68.55</v>
      </c>
      <c r="E43" s="12">
        <v>66.5</v>
      </c>
      <c r="F43" s="13">
        <v>70.6</v>
      </c>
      <c r="G43" s="12" t="s">
        <v>12</v>
      </c>
      <c r="H43" s="14"/>
    </row>
    <row r="44" spans="1:8" ht="14.25">
      <c r="A44" s="11">
        <v>40</v>
      </c>
      <c r="B44" s="12" t="s">
        <v>284</v>
      </c>
      <c r="C44" s="12">
        <v>21022200607</v>
      </c>
      <c r="D44" s="13">
        <f t="shared" si="0"/>
        <v>68.55</v>
      </c>
      <c r="E44" s="12">
        <v>67.5</v>
      </c>
      <c r="F44" s="13">
        <v>69.6</v>
      </c>
      <c r="G44" s="12" t="s">
        <v>12</v>
      </c>
      <c r="H44" s="14"/>
    </row>
    <row r="45" spans="1:8" ht="14.25">
      <c r="A45" s="11">
        <v>41</v>
      </c>
      <c r="B45" s="12" t="s">
        <v>285</v>
      </c>
      <c r="C45" s="12">
        <v>21022200126</v>
      </c>
      <c r="D45" s="13">
        <f t="shared" si="0"/>
        <v>68.5</v>
      </c>
      <c r="E45" s="12">
        <v>57</v>
      </c>
      <c r="F45" s="13">
        <v>80</v>
      </c>
      <c r="G45" s="12" t="s">
        <v>12</v>
      </c>
      <c r="H45" s="14"/>
    </row>
    <row r="46" spans="1:8" ht="14.25">
      <c r="A46" s="11">
        <v>42</v>
      </c>
      <c r="B46" s="12" t="s">
        <v>286</v>
      </c>
      <c r="C46" s="12">
        <v>21022200517</v>
      </c>
      <c r="D46" s="13">
        <f t="shared" si="0"/>
        <v>68.4</v>
      </c>
      <c r="E46" s="12">
        <v>71</v>
      </c>
      <c r="F46" s="13">
        <v>65.8</v>
      </c>
      <c r="G46" s="12" t="s">
        <v>12</v>
      </c>
      <c r="H46" s="14"/>
    </row>
    <row r="47" spans="1:8" ht="14.25">
      <c r="A47" s="11">
        <v>43</v>
      </c>
      <c r="B47" s="12" t="s">
        <v>287</v>
      </c>
      <c r="C47" s="12">
        <v>21022200310</v>
      </c>
      <c r="D47" s="13">
        <f t="shared" si="0"/>
        <v>68.35</v>
      </c>
      <c r="E47" s="12">
        <v>57.5</v>
      </c>
      <c r="F47" s="13">
        <v>79.2</v>
      </c>
      <c r="G47" s="12" t="s">
        <v>12</v>
      </c>
      <c r="H47" s="14"/>
    </row>
    <row r="48" spans="1:8" ht="14.25">
      <c r="A48" s="11">
        <v>44</v>
      </c>
      <c r="B48" s="12" t="s">
        <v>288</v>
      </c>
      <c r="C48" s="12">
        <v>21022200217</v>
      </c>
      <c r="D48" s="13">
        <f t="shared" si="0"/>
        <v>68.3</v>
      </c>
      <c r="E48" s="12">
        <v>63</v>
      </c>
      <c r="F48" s="13">
        <v>73.6</v>
      </c>
      <c r="G48" s="12" t="s">
        <v>12</v>
      </c>
      <c r="H48" s="14"/>
    </row>
    <row r="49" spans="1:8" ht="14.25">
      <c r="A49" s="11">
        <v>45</v>
      </c>
      <c r="B49" s="12" t="s">
        <v>289</v>
      </c>
      <c r="C49" s="12">
        <v>21022200314</v>
      </c>
      <c r="D49" s="13">
        <f t="shared" si="0"/>
        <v>68.05</v>
      </c>
      <c r="E49" s="12">
        <v>60.5</v>
      </c>
      <c r="F49" s="13">
        <v>75.6</v>
      </c>
      <c r="G49" s="12" t="s">
        <v>12</v>
      </c>
      <c r="H49" s="14"/>
    </row>
    <row r="50" spans="1:8" ht="14.25">
      <c r="A50" s="11">
        <v>46</v>
      </c>
      <c r="B50" s="12" t="s">
        <v>290</v>
      </c>
      <c r="C50" s="12">
        <v>21022200424</v>
      </c>
      <c r="D50" s="13">
        <f t="shared" si="0"/>
        <v>68</v>
      </c>
      <c r="E50" s="12">
        <v>66</v>
      </c>
      <c r="F50" s="13">
        <v>70</v>
      </c>
      <c r="G50" s="12" t="s">
        <v>12</v>
      </c>
      <c r="H50" s="14"/>
    </row>
    <row r="51" spans="1:8" ht="14.25">
      <c r="A51" s="11">
        <v>47</v>
      </c>
      <c r="B51" s="12" t="s">
        <v>291</v>
      </c>
      <c r="C51" s="12">
        <v>21022200215</v>
      </c>
      <c r="D51" s="13">
        <f t="shared" si="0"/>
        <v>67.65</v>
      </c>
      <c r="E51" s="12">
        <v>65.5</v>
      </c>
      <c r="F51" s="13">
        <v>69.8</v>
      </c>
      <c r="G51" s="12" t="s">
        <v>12</v>
      </c>
      <c r="H51" s="14"/>
    </row>
    <row r="52" spans="1:8" ht="14.25">
      <c r="A52" s="11">
        <v>48</v>
      </c>
      <c r="B52" s="12" t="s">
        <v>292</v>
      </c>
      <c r="C52" s="12">
        <v>21022200419</v>
      </c>
      <c r="D52" s="13">
        <f t="shared" si="0"/>
        <v>67.6</v>
      </c>
      <c r="E52" s="12">
        <v>67</v>
      </c>
      <c r="F52" s="13">
        <v>68.2</v>
      </c>
      <c r="G52" s="12" t="s">
        <v>12</v>
      </c>
      <c r="H52" s="14"/>
    </row>
    <row r="53" spans="1:8" ht="14.25">
      <c r="A53" s="11">
        <v>49</v>
      </c>
      <c r="B53" s="12" t="s">
        <v>293</v>
      </c>
      <c r="C53" s="12">
        <v>21022200301</v>
      </c>
      <c r="D53" s="13">
        <f t="shared" si="0"/>
        <v>67.5</v>
      </c>
      <c r="E53" s="12">
        <v>63</v>
      </c>
      <c r="F53" s="13">
        <v>72</v>
      </c>
      <c r="G53" s="12" t="s">
        <v>12</v>
      </c>
      <c r="H53" s="14"/>
    </row>
    <row r="54" spans="1:8" ht="14.25">
      <c r="A54" s="11">
        <v>50</v>
      </c>
      <c r="B54" s="12" t="s">
        <v>294</v>
      </c>
      <c r="C54" s="12">
        <v>21022200229</v>
      </c>
      <c r="D54" s="13">
        <f t="shared" si="0"/>
        <v>67.4</v>
      </c>
      <c r="E54" s="12">
        <v>64</v>
      </c>
      <c r="F54" s="13">
        <v>70.8</v>
      </c>
      <c r="G54" s="12" t="s">
        <v>12</v>
      </c>
      <c r="H54" s="14"/>
    </row>
    <row r="55" spans="1:8" ht="14.25">
      <c r="A55" s="11">
        <v>51</v>
      </c>
      <c r="B55" s="12" t="s">
        <v>295</v>
      </c>
      <c r="C55" s="12">
        <v>21022200504</v>
      </c>
      <c r="D55" s="13">
        <f t="shared" si="0"/>
        <v>67.30000000000001</v>
      </c>
      <c r="E55" s="12">
        <v>68</v>
      </c>
      <c r="F55" s="13">
        <v>66.60000000000001</v>
      </c>
      <c r="G55" s="12" t="s">
        <v>12</v>
      </c>
      <c r="H55" s="14"/>
    </row>
    <row r="56" spans="1:8" ht="14.25">
      <c r="A56" s="11">
        <v>52</v>
      </c>
      <c r="B56" s="12" t="s">
        <v>296</v>
      </c>
      <c r="C56" s="12">
        <v>21022200422</v>
      </c>
      <c r="D56" s="13">
        <f t="shared" si="0"/>
        <v>67.1</v>
      </c>
      <c r="E56" s="12">
        <v>67</v>
      </c>
      <c r="F56" s="13">
        <v>67.2</v>
      </c>
      <c r="G56" s="12" t="s">
        <v>12</v>
      </c>
      <c r="H56" s="14"/>
    </row>
    <row r="57" spans="1:8" ht="14.25">
      <c r="A57" s="11">
        <v>53</v>
      </c>
      <c r="B57" s="12" t="s">
        <v>297</v>
      </c>
      <c r="C57" s="12">
        <v>21022200329</v>
      </c>
      <c r="D57" s="13">
        <f t="shared" si="0"/>
        <v>66.85</v>
      </c>
      <c r="E57" s="12">
        <v>63.5</v>
      </c>
      <c r="F57" s="13">
        <v>70.2</v>
      </c>
      <c r="G57" s="12" t="s">
        <v>12</v>
      </c>
      <c r="H57" s="14"/>
    </row>
    <row r="58" spans="1:8" ht="14.25">
      <c r="A58" s="11">
        <v>54</v>
      </c>
      <c r="B58" s="12" t="s">
        <v>298</v>
      </c>
      <c r="C58" s="12">
        <v>21022200605</v>
      </c>
      <c r="D58" s="13">
        <f t="shared" si="0"/>
        <v>66.8</v>
      </c>
      <c r="E58" s="12">
        <v>67</v>
      </c>
      <c r="F58" s="13">
        <v>66.6</v>
      </c>
      <c r="G58" s="12" t="s">
        <v>12</v>
      </c>
      <c r="H58" s="14"/>
    </row>
    <row r="59" spans="1:8" ht="14.25">
      <c r="A59" s="11">
        <v>55</v>
      </c>
      <c r="B59" s="12" t="s">
        <v>299</v>
      </c>
      <c r="C59" s="12">
        <v>21022200408</v>
      </c>
      <c r="D59" s="13">
        <f t="shared" si="0"/>
        <v>66.75</v>
      </c>
      <c r="E59" s="12">
        <v>58.5</v>
      </c>
      <c r="F59" s="13">
        <v>75</v>
      </c>
      <c r="G59" s="12" t="s">
        <v>12</v>
      </c>
      <c r="H59" s="14"/>
    </row>
    <row r="60" spans="1:8" ht="14.25">
      <c r="A60" s="11">
        <v>56</v>
      </c>
      <c r="B60" s="12" t="s">
        <v>300</v>
      </c>
      <c r="C60" s="12">
        <v>21022200502</v>
      </c>
      <c r="D60" s="13">
        <f t="shared" si="0"/>
        <v>66.75</v>
      </c>
      <c r="E60" s="12">
        <v>60.5</v>
      </c>
      <c r="F60" s="13">
        <v>73</v>
      </c>
      <c r="G60" s="12" t="s">
        <v>12</v>
      </c>
      <c r="H60" s="14"/>
    </row>
    <row r="61" spans="1:8" ht="14.25">
      <c r="A61" s="11">
        <v>57</v>
      </c>
      <c r="B61" s="12" t="s">
        <v>301</v>
      </c>
      <c r="C61" s="12">
        <v>21022200612</v>
      </c>
      <c r="D61" s="13">
        <f t="shared" si="0"/>
        <v>66.69999999999999</v>
      </c>
      <c r="E61" s="12">
        <v>61</v>
      </c>
      <c r="F61" s="13">
        <v>72.39999999999999</v>
      </c>
      <c r="G61" s="12" t="s">
        <v>12</v>
      </c>
      <c r="H61" s="14"/>
    </row>
    <row r="62" spans="1:8" ht="14.25">
      <c r="A62" s="11">
        <v>58</v>
      </c>
      <c r="B62" s="12" t="s">
        <v>302</v>
      </c>
      <c r="C62" s="12">
        <v>21022200325</v>
      </c>
      <c r="D62" s="13">
        <f t="shared" si="0"/>
        <v>66.5</v>
      </c>
      <c r="E62" s="12">
        <v>64</v>
      </c>
      <c r="F62" s="13">
        <v>69</v>
      </c>
      <c r="G62" s="12" t="s">
        <v>12</v>
      </c>
      <c r="H62" s="14"/>
    </row>
    <row r="63" spans="1:8" ht="14.25">
      <c r="A63" s="11">
        <v>59</v>
      </c>
      <c r="B63" s="12" t="s">
        <v>303</v>
      </c>
      <c r="C63" s="12">
        <v>21022200611</v>
      </c>
      <c r="D63" s="13">
        <f t="shared" si="0"/>
        <v>66.2</v>
      </c>
      <c r="E63" s="12">
        <v>64</v>
      </c>
      <c r="F63" s="13">
        <v>68.4</v>
      </c>
      <c r="G63" s="12" t="s">
        <v>12</v>
      </c>
      <c r="H63" s="14"/>
    </row>
    <row r="64" spans="1:8" ht="14.25">
      <c r="A64" s="11">
        <v>60</v>
      </c>
      <c r="B64" s="12" t="s">
        <v>304</v>
      </c>
      <c r="C64" s="12">
        <v>21022200122</v>
      </c>
      <c r="D64" s="13">
        <f t="shared" si="0"/>
        <v>65.8</v>
      </c>
      <c r="E64" s="12">
        <v>65</v>
      </c>
      <c r="F64" s="13">
        <v>66.6</v>
      </c>
      <c r="G64" s="12" t="s">
        <v>12</v>
      </c>
      <c r="H64" s="14"/>
    </row>
    <row r="65" spans="1:8" ht="14.25">
      <c r="A65" s="11">
        <v>61</v>
      </c>
      <c r="B65" s="12" t="s">
        <v>305</v>
      </c>
      <c r="C65" s="12">
        <v>21022200522</v>
      </c>
      <c r="D65" s="13">
        <f t="shared" si="0"/>
        <v>65.35</v>
      </c>
      <c r="E65" s="12">
        <v>65.5</v>
      </c>
      <c r="F65" s="13">
        <v>65.19999999999999</v>
      </c>
      <c r="G65" s="12" t="s">
        <v>12</v>
      </c>
      <c r="H65" s="14"/>
    </row>
    <row r="66" spans="1:8" ht="14.25">
      <c r="A66" s="11">
        <v>62</v>
      </c>
      <c r="B66" s="12" t="s">
        <v>306</v>
      </c>
      <c r="C66" s="12">
        <v>21022200121</v>
      </c>
      <c r="D66" s="13">
        <f t="shared" si="0"/>
        <v>65.2</v>
      </c>
      <c r="E66" s="12">
        <v>57</v>
      </c>
      <c r="F66" s="13">
        <v>73.4</v>
      </c>
      <c r="G66" s="12" t="s">
        <v>12</v>
      </c>
      <c r="H66" s="14"/>
    </row>
    <row r="67" spans="1:8" ht="14.25">
      <c r="A67" s="11">
        <v>63</v>
      </c>
      <c r="B67" s="12" t="s">
        <v>307</v>
      </c>
      <c r="C67" s="12">
        <v>21022200616</v>
      </c>
      <c r="D67" s="13">
        <f t="shared" si="0"/>
        <v>64.95</v>
      </c>
      <c r="E67" s="12">
        <v>64.5</v>
      </c>
      <c r="F67" s="13">
        <v>65.4</v>
      </c>
      <c r="G67" s="12" t="s">
        <v>12</v>
      </c>
      <c r="H67" s="14"/>
    </row>
    <row r="68" spans="1:8" ht="14.25">
      <c r="A68" s="11">
        <v>64</v>
      </c>
      <c r="B68" s="12" t="s">
        <v>308</v>
      </c>
      <c r="C68" s="12">
        <v>21022200524</v>
      </c>
      <c r="D68" s="13">
        <f t="shared" si="0"/>
        <v>64.9</v>
      </c>
      <c r="E68" s="12">
        <v>62</v>
      </c>
      <c r="F68" s="13">
        <v>67.8</v>
      </c>
      <c r="G68" s="12" t="s">
        <v>12</v>
      </c>
      <c r="H68" s="14"/>
    </row>
    <row r="69" spans="1:8" ht="14.25">
      <c r="A69" s="11">
        <v>65</v>
      </c>
      <c r="B69" s="12" t="s">
        <v>309</v>
      </c>
      <c r="C69" s="12">
        <v>21022200604</v>
      </c>
      <c r="D69" s="13">
        <f aca="true" t="shared" si="1" ref="D69:D96">(E69+F69)/2</f>
        <v>64.9</v>
      </c>
      <c r="E69" s="12">
        <v>61</v>
      </c>
      <c r="F69" s="13">
        <v>68.80000000000001</v>
      </c>
      <c r="G69" s="12" t="s">
        <v>12</v>
      </c>
      <c r="H69" s="14"/>
    </row>
    <row r="70" spans="1:8" ht="14.25">
      <c r="A70" s="11">
        <v>66</v>
      </c>
      <c r="B70" s="12" t="s">
        <v>310</v>
      </c>
      <c r="C70" s="12">
        <v>21022200520</v>
      </c>
      <c r="D70" s="13">
        <f t="shared" si="1"/>
        <v>64.85</v>
      </c>
      <c r="E70" s="12">
        <v>61.5</v>
      </c>
      <c r="F70" s="13">
        <v>68.2</v>
      </c>
      <c r="G70" s="12" t="s">
        <v>12</v>
      </c>
      <c r="H70" s="14"/>
    </row>
    <row r="71" spans="1:8" ht="14.25">
      <c r="A71" s="11">
        <v>67</v>
      </c>
      <c r="B71" s="12" t="s">
        <v>311</v>
      </c>
      <c r="C71" s="12">
        <v>21022200622</v>
      </c>
      <c r="D71" s="13">
        <f t="shared" si="1"/>
        <v>64.55</v>
      </c>
      <c r="E71" s="12">
        <v>62.5</v>
      </c>
      <c r="F71" s="13">
        <v>66.6</v>
      </c>
      <c r="G71" s="12" t="s">
        <v>12</v>
      </c>
      <c r="H71" s="14"/>
    </row>
    <row r="72" spans="1:8" ht="14.25">
      <c r="A72" s="11">
        <v>68</v>
      </c>
      <c r="B72" s="12" t="s">
        <v>312</v>
      </c>
      <c r="C72" s="12">
        <v>21022200621</v>
      </c>
      <c r="D72" s="13">
        <f t="shared" si="1"/>
        <v>64.5</v>
      </c>
      <c r="E72" s="12">
        <v>67</v>
      </c>
      <c r="F72" s="13">
        <v>62.00000000000001</v>
      </c>
      <c r="G72" s="12" t="s">
        <v>12</v>
      </c>
      <c r="H72" s="14"/>
    </row>
    <row r="73" spans="1:8" ht="14.25">
      <c r="A73" s="11">
        <v>69</v>
      </c>
      <c r="B73" s="12" t="s">
        <v>313</v>
      </c>
      <c r="C73" s="12">
        <v>21022200401</v>
      </c>
      <c r="D73" s="13">
        <f t="shared" si="1"/>
        <v>64.45</v>
      </c>
      <c r="E73" s="12">
        <v>55.5</v>
      </c>
      <c r="F73" s="13">
        <v>73.4</v>
      </c>
      <c r="G73" s="12" t="s">
        <v>12</v>
      </c>
      <c r="H73" s="14"/>
    </row>
    <row r="74" spans="1:8" ht="14.25">
      <c r="A74" s="11">
        <v>70</v>
      </c>
      <c r="B74" s="12" t="s">
        <v>314</v>
      </c>
      <c r="C74" s="12">
        <v>21022200528</v>
      </c>
      <c r="D74" s="13">
        <f t="shared" si="1"/>
        <v>64.1</v>
      </c>
      <c r="E74" s="12">
        <v>59</v>
      </c>
      <c r="F74" s="13">
        <v>69.2</v>
      </c>
      <c r="G74" s="12" t="s">
        <v>12</v>
      </c>
      <c r="H74" s="14"/>
    </row>
    <row r="75" spans="1:8" ht="14.25">
      <c r="A75" s="11">
        <v>71</v>
      </c>
      <c r="B75" s="12" t="s">
        <v>315</v>
      </c>
      <c r="C75" s="12">
        <v>21022200523</v>
      </c>
      <c r="D75" s="13">
        <f t="shared" si="1"/>
        <v>63.85</v>
      </c>
      <c r="E75" s="12">
        <v>58.5</v>
      </c>
      <c r="F75" s="13">
        <v>69.2</v>
      </c>
      <c r="G75" s="12" t="s">
        <v>49</v>
      </c>
      <c r="H75" s="14"/>
    </row>
    <row r="76" spans="1:8" ht="14.25">
      <c r="A76" s="11">
        <v>72</v>
      </c>
      <c r="B76" s="12" t="s">
        <v>316</v>
      </c>
      <c r="C76" s="12">
        <v>21022200230</v>
      </c>
      <c r="D76" s="13">
        <f t="shared" si="1"/>
        <v>63.8</v>
      </c>
      <c r="E76" s="12">
        <v>61</v>
      </c>
      <c r="F76" s="13">
        <v>66.6</v>
      </c>
      <c r="G76" s="12" t="s">
        <v>12</v>
      </c>
      <c r="H76" s="14"/>
    </row>
    <row r="77" spans="1:8" ht="14.25">
      <c r="A77" s="11">
        <v>73</v>
      </c>
      <c r="B77" s="12" t="s">
        <v>317</v>
      </c>
      <c r="C77" s="12">
        <v>21022200216</v>
      </c>
      <c r="D77" s="13">
        <f t="shared" si="1"/>
        <v>63.75</v>
      </c>
      <c r="E77" s="12">
        <v>58.5</v>
      </c>
      <c r="F77" s="13">
        <v>69</v>
      </c>
      <c r="G77" s="12" t="s">
        <v>12</v>
      </c>
      <c r="H77" s="14"/>
    </row>
    <row r="78" spans="1:8" ht="14.25">
      <c r="A78" s="11">
        <v>74</v>
      </c>
      <c r="B78" s="12" t="s">
        <v>318</v>
      </c>
      <c r="C78" s="12">
        <v>21022200530</v>
      </c>
      <c r="D78" s="13">
        <f t="shared" si="1"/>
        <v>63.65</v>
      </c>
      <c r="E78" s="12">
        <v>60.5</v>
      </c>
      <c r="F78" s="13">
        <v>66.8</v>
      </c>
      <c r="G78" s="12" t="s">
        <v>12</v>
      </c>
      <c r="H78" s="14"/>
    </row>
    <row r="79" spans="1:8" ht="14.25">
      <c r="A79" s="11">
        <v>75</v>
      </c>
      <c r="B79" s="12" t="s">
        <v>319</v>
      </c>
      <c r="C79" s="12">
        <v>21022200307</v>
      </c>
      <c r="D79" s="13">
        <f t="shared" si="1"/>
        <v>63.400000000000006</v>
      </c>
      <c r="E79" s="12">
        <v>55</v>
      </c>
      <c r="F79" s="13">
        <v>71.80000000000001</v>
      </c>
      <c r="G79" s="12" t="s">
        <v>12</v>
      </c>
      <c r="H79" s="14"/>
    </row>
    <row r="80" spans="1:8" ht="14.25">
      <c r="A80" s="11">
        <v>76</v>
      </c>
      <c r="B80" s="12" t="s">
        <v>320</v>
      </c>
      <c r="C80" s="12">
        <v>21022200610</v>
      </c>
      <c r="D80" s="13">
        <f t="shared" si="1"/>
        <v>63.4</v>
      </c>
      <c r="E80" s="12">
        <v>56</v>
      </c>
      <c r="F80" s="13">
        <v>70.8</v>
      </c>
      <c r="G80" s="12" t="s">
        <v>12</v>
      </c>
      <c r="H80" s="14"/>
    </row>
    <row r="81" spans="1:8" ht="14.25">
      <c r="A81" s="11">
        <v>77</v>
      </c>
      <c r="B81" s="12" t="s">
        <v>321</v>
      </c>
      <c r="C81" s="12">
        <v>21022200102</v>
      </c>
      <c r="D81" s="13">
        <f t="shared" si="1"/>
        <v>63.300000000000004</v>
      </c>
      <c r="E81" s="12">
        <v>61</v>
      </c>
      <c r="F81" s="13">
        <v>65.60000000000001</v>
      </c>
      <c r="G81" s="12" t="s">
        <v>12</v>
      </c>
      <c r="H81" s="14"/>
    </row>
    <row r="82" spans="1:8" ht="14.25">
      <c r="A82" s="11">
        <v>78</v>
      </c>
      <c r="B82" s="12" t="s">
        <v>322</v>
      </c>
      <c r="C82" s="12">
        <v>21022200421</v>
      </c>
      <c r="D82" s="13">
        <f t="shared" si="1"/>
        <v>63.05</v>
      </c>
      <c r="E82" s="12">
        <v>55.5</v>
      </c>
      <c r="F82" s="13">
        <v>70.6</v>
      </c>
      <c r="G82" s="12" t="s">
        <v>12</v>
      </c>
      <c r="H82" s="14"/>
    </row>
    <row r="83" spans="1:8" ht="14.25">
      <c r="A83" s="11">
        <v>79</v>
      </c>
      <c r="B83" s="12" t="s">
        <v>323</v>
      </c>
      <c r="C83" s="12">
        <v>21022200306</v>
      </c>
      <c r="D83" s="13">
        <f t="shared" si="1"/>
        <v>62.75</v>
      </c>
      <c r="E83" s="12">
        <v>56.5</v>
      </c>
      <c r="F83" s="13">
        <v>69</v>
      </c>
      <c r="G83" s="12" t="s">
        <v>12</v>
      </c>
      <c r="H83" s="14"/>
    </row>
    <row r="84" spans="1:8" ht="14.25">
      <c r="A84" s="11">
        <v>80</v>
      </c>
      <c r="B84" s="12" t="s">
        <v>324</v>
      </c>
      <c r="C84" s="12">
        <v>21022200503</v>
      </c>
      <c r="D84" s="13">
        <f t="shared" si="1"/>
        <v>62.699999999999996</v>
      </c>
      <c r="E84" s="12">
        <v>59</v>
      </c>
      <c r="F84" s="13">
        <v>66.39999999999999</v>
      </c>
      <c r="G84" s="12" t="s">
        <v>12</v>
      </c>
      <c r="H84" s="14"/>
    </row>
    <row r="85" spans="1:8" ht="14.25">
      <c r="A85" s="11">
        <v>81</v>
      </c>
      <c r="B85" s="12" t="s">
        <v>325</v>
      </c>
      <c r="C85" s="12">
        <v>21022200402</v>
      </c>
      <c r="D85" s="13">
        <f t="shared" si="1"/>
        <v>62.55</v>
      </c>
      <c r="E85" s="12">
        <v>63.5</v>
      </c>
      <c r="F85" s="13">
        <v>61.6</v>
      </c>
      <c r="G85" s="12" t="s">
        <v>12</v>
      </c>
      <c r="H85" s="14"/>
    </row>
    <row r="86" spans="1:8" ht="14.25">
      <c r="A86" s="11">
        <v>82</v>
      </c>
      <c r="B86" s="12" t="s">
        <v>326</v>
      </c>
      <c r="C86" s="12">
        <v>21022200123</v>
      </c>
      <c r="D86" s="13">
        <f t="shared" si="1"/>
        <v>61.5</v>
      </c>
      <c r="E86" s="12">
        <v>57</v>
      </c>
      <c r="F86" s="13">
        <v>66</v>
      </c>
      <c r="G86" s="12" t="s">
        <v>12</v>
      </c>
      <c r="H86" s="14"/>
    </row>
    <row r="87" spans="1:8" ht="14.25">
      <c r="A87" s="11">
        <v>83</v>
      </c>
      <c r="B87" s="12" t="s">
        <v>327</v>
      </c>
      <c r="C87" s="12">
        <v>21022200423</v>
      </c>
      <c r="D87" s="13">
        <f t="shared" si="1"/>
        <v>60.85</v>
      </c>
      <c r="E87" s="12">
        <v>56.5</v>
      </c>
      <c r="F87" s="13">
        <v>65.2</v>
      </c>
      <c r="G87" s="12" t="s">
        <v>12</v>
      </c>
      <c r="H87" s="14"/>
    </row>
    <row r="88" spans="1:8" ht="14.25">
      <c r="A88" s="11">
        <v>84</v>
      </c>
      <c r="B88" s="12" t="s">
        <v>328</v>
      </c>
      <c r="C88" s="12">
        <v>21022200606</v>
      </c>
      <c r="D88" s="13">
        <f t="shared" si="1"/>
        <v>60.5</v>
      </c>
      <c r="E88" s="12">
        <v>56</v>
      </c>
      <c r="F88" s="13">
        <v>65</v>
      </c>
      <c r="G88" s="12" t="s">
        <v>12</v>
      </c>
      <c r="H88" s="14"/>
    </row>
    <row r="89" spans="1:8" ht="14.25">
      <c r="A89" s="11">
        <v>85</v>
      </c>
      <c r="B89" s="12" t="s">
        <v>329</v>
      </c>
      <c r="C89" s="12">
        <v>21022200118</v>
      </c>
      <c r="D89" s="13">
        <f t="shared" si="1"/>
        <v>60.5</v>
      </c>
      <c r="E89" s="12">
        <v>56</v>
      </c>
      <c r="F89" s="13">
        <v>65</v>
      </c>
      <c r="G89" s="12" t="s">
        <v>12</v>
      </c>
      <c r="H89" s="14"/>
    </row>
    <row r="90" spans="1:8" ht="14.25">
      <c r="A90" s="11">
        <v>86</v>
      </c>
      <c r="B90" s="12" t="s">
        <v>330</v>
      </c>
      <c r="C90" s="12">
        <v>21022200210</v>
      </c>
      <c r="D90" s="13">
        <f t="shared" si="1"/>
        <v>60.05</v>
      </c>
      <c r="E90" s="12">
        <v>56.5</v>
      </c>
      <c r="F90" s="13">
        <v>63.6</v>
      </c>
      <c r="G90" s="12" t="s">
        <v>12</v>
      </c>
      <c r="H90" s="14"/>
    </row>
    <row r="91" spans="1:8" ht="14.25">
      <c r="A91" s="11">
        <v>87</v>
      </c>
      <c r="B91" s="12" t="s">
        <v>331</v>
      </c>
      <c r="C91" s="12">
        <v>21022200614</v>
      </c>
      <c r="D91" s="13">
        <f t="shared" si="1"/>
        <v>59.8</v>
      </c>
      <c r="E91" s="12">
        <v>55</v>
      </c>
      <c r="F91" s="13">
        <v>64.6</v>
      </c>
      <c r="G91" s="12" t="s">
        <v>12</v>
      </c>
      <c r="H91" s="14"/>
    </row>
    <row r="92" spans="1:8" ht="14.25">
      <c r="A92" s="11">
        <v>88</v>
      </c>
      <c r="B92" s="12" t="s">
        <v>332</v>
      </c>
      <c r="C92" s="12">
        <v>21022200406</v>
      </c>
      <c r="D92" s="13">
        <f t="shared" si="1"/>
        <v>59.5</v>
      </c>
      <c r="E92" s="12">
        <v>55</v>
      </c>
      <c r="F92" s="13">
        <v>63.99999999999999</v>
      </c>
      <c r="G92" s="12" t="s">
        <v>12</v>
      </c>
      <c r="H92" s="14"/>
    </row>
    <row r="93" spans="1:8" ht="14.25">
      <c r="A93" s="11">
        <v>89</v>
      </c>
      <c r="B93" s="12" t="s">
        <v>333</v>
      </c>
      <c r="C93" s="12">
        <v>21022200620</v>
      </c>
      <c r="D93" s="13">
        <f t="shared" si="1"/>
        <v>59.5</v>
      </c>
      <c r="E93" s="12">
        <v>55</v>
      </c>
      <c r="F93" s="13">
        <v>64</v>
      </c>
      <c r="G93" s="12" t="s">
        <v>12</v>
      </c>
      <c r="H93" s="14"/>
    </row>
    <row r="94" spans="1:8" ht="14.25">
      <c r="A94" s="11">
        <v>90</v>
      </c>
      <c r="B94" s="12" t="s">
        <v>334</v>
      </c>
      <c r="C94" s="12">
        <v>21022200326</v>
      </c>
      <c r="D94" s="13">
        <f t="shared" si="1"/>
        <v>59.4</v>
      </c>
      <c r="E94" s="12">
        <v>61</v>
      </c>
      <c r="F94" s="13">
        <v>57.8</v>
      </c>
      <c r="G94" s="12" t="s">
        <v>12</v>
      </c>
      <c r="H94" s="14"/>
    </row>
    <row r="95" spans="1:8" ht="14.25">
      <c r="A95" s="11">
        <v>91</v>
      </c>
      <c r="B95" s="12" t="s">
        <v>335</v>
      </c>
      <c r="C95" s="12">
        <v>21022200313</v>
      </c>
      <c r="D95" s="13">
        <f t="shared" si="1"/>
        <v>38</v>
      </c>
      <c r="E95" s="12">
        <v>76</v>
      </c>
      <c r="F95" s="13">
        <v>0</v>
      </c>
      <c r="G95" s="36" t="s">
        <v>23</v>
      </c>
      <c r="H95" s="14" t="s">
        <v>106</v>
      </c>
    </row>
    <row r="96" spans="1:8" ht="14.25">
      <c r="A96" s="11">
        <v>92</v>
      </c>
      <c r="B96" s="12" t="s">
        <v>336</v>
      </c>
      <c r="C96" s="12">
        <v>21022200106</v>
      </c>
      <c r="D96" s="13">
        <f t="shared" si="1"/>
        <v>32.25</v>
      </c>
      <c r="E96" s="12">
        <v>64.5</v>
      </c>
      <c r="F96" s="13">
        <v>0</v>
      </c>
      <c r="G96" s="12" t="s">
        <v>12</v>
      </c>
      <c r="H96" s="14" t="s">
        <v>106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9">
      <selection activeCell="A3" sqref="A1:H65536"/>
    </sheetView>
  </sheetViews>
  <sheetFormatPr defaultColWidth="9.00390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  <col min="9" max="16384" width="9.00390625" style="17" customWidth="1"/>
  </cols>
  <sheetData>
    <row r="1" spans="1:8" s="17" customFormat="1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7" customFormat="1" ht="21.75">
      <c r="A2" s="4" t="s">
        <v>1766</v>
      </c>
      <c r="B2" s="4"/>
      <c r="C2" s="4"/>
      <c r="D2" s="5"/>
      <c r="E2" s="5"/>
      <c r="F2" s="5"/>
      <c r="G2" s="5"/>
      <c r="H2"/>
    </row>
    <row r="3" spans="1:8" s="17" customFormat="1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s="17" customFormat="1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s="17" customFormat="1" ht="14.25" customHeight="1">
      <c r="A5" s="11">
        <v>1</v>
      </c>
      <c r="B5" s="12" t="s">
        <v>1767</v>
      </c>
      <c r="C5" s="12">
        <v>21034103923</v>
      </c>
      <c r="D5" s="13">
        <f aca="true" t="shared" si="0" ref="D5:D14">(E5+F5)/2</f>
        <v>80.95</v>
      </c>
      <c r="E5" s="12">
        <v>80.5</v>
      </c>
      <c r="F5" s="13">
        <v>81.4</v>
      </c>
      <c r="G5" s="12" t="s">
        <v>12</v>
      </c>
      <c r="H5" s="14" t="s">
        <v>13</v>
      </c>
    </row>
    <row r="6" spans="1:8" s="17" customFormat="1" ht="14.25" customHeight="1">
      <c r="A6" s="11">
        <v>2</v>
      </c>
      <c r="B6" s="12" t="s">
        <v>1768</v>
      </c>
      <c r="C6" s="12">
        <v>21034104016</v>
      </c>
      <c r="D6" s="13">
        <f t="shared" si="0"/>
        <v>77.85</v>
      </c>
      <c r="E6" s="12">
        <v>71.5</v>
      </c>
      <c r="F6" s="13">
        <v>84.2</v>
      </c>
      <c r="G6" s="12" t="s">
        <v>12</v>
      </c>
      <c r="H6" s="14" t="s">
        <v>13</v>
      </c>
    </row>
    <row r="7" spans="1:8" s="17" customFormat="1" ht="14.25" customHeight="1">
      <c r="A7" s="11">
        <v>3</v>
      </c>
      <c r="B7" s="12" t="s">
        <v>662</v>
      </c>
      <c r="C7" s="12">
        <v>21034104015</v>
      </c>
      <c r="D7" s="13">
        <f t="shared" si="0"/>
        <v>77.25</v>
      </c>
      <c r="E7" s="12">
        <v>82.5</v>
      </c>
      <c r="F7" s="13">
        <v>72</v>
      </c>
      <c r="G7" s="12" t="s">
        <v>12</v>
      </c>
      <c r="H7" s="14"/>
    </row>
    <row r="8" spans="1:8" s="17" customFormat="1" ht="14.25" customHeight="1">
      <c r="A8" s="11">
        <v>4</v>
      </c>
      <c r="B8" s="12" t="s">
        <v>1769</v>
      </c>
      <c r="C8" s="12">
        <v>21034103921</v>
      </c>
      <c r="D8" s="13">
        <f t="shared" si="0"/>
        <v>76.35</v>
      </c>
      <c r="E8" s="12">
        <v>74.5</v>
      </c>
      <c r="F8" s="13">
        <v>78.2</v>
      </c>
      <c r="G8" s="12" t="s">
        <v>12</v>
      </c>
      <c r="H8" s="14"/>
    </row>
    <row r="9" spans="1:8" s="17" customFormat="1" ht="14.25" customHeight="1">
      <c r="A9" s="11">
        <v>5</v>
      </c>
      <c r="B9" s="12" t="s">
        <v>1770</v>
      </c>
      <c r="C9" s="12">
        <v>21034103922</v>
      </c>
      <c r="D9" s="13">
        <f t="shared" si="0"/>
        <v>75.3</v>
      </c>
      <c r="E9" s="12">
        <v>70</v>
      </c>
      <c r="F9" s="13">
        <v>80.6</v>
      </c>
      <c r="G9" s="12" t="s">
        <v>12</v>
      </c>
      <c r="H9" s="14"/>
    </row>
    <row r="10" spans="1:8" s="17" customFormat="1" ht="14.25" customHeight="1">
      <c r="A10" s="11">
        <v>6</v>
      </c>
      <c r="B10" s="12" t="s">
        <v>1771</v>
      </c>
      <c r="C10" s="12">
        <v>21034104013</v>
      </c>
      <c r="D10" s="13">
        <f t="shared" si="0"/>
        <v>74.55</v>
      </c>
      <c r="E10" s="12">
        <v>71.5</v>
      </c>
      <c r="F10" s="13">
        <v>77.6</v>
      </c>
      <c r="G10" s="12" t="s">
        <v>12</v>
      </c>
      <c r="H10" s="14"/>
    </row>
    <row r="11" spans="1:8" s="17" customFormat="1" ht="14.25" customHeight="1">
      <c r="A11" s="11">
        <v>7</v>
      </c>
      <c r="B11" s="12" t="s">
        <v>1772</v>
      </c>
      <c r="C11" s="12">
        <v>21034104027</v>
      </c>
      <c r="D11" s="13">
        <f t="shared" si="0"/>
        <v>73.8</v>
      </c>
      <c r="E11" s="12">
        <v>72</v>
      </c>
      <c r="F11" s="13">
        <v>75.6</v>
      </c>
      <c r="G11" s="12" t="s">
        <v>23</v>
      </c>
      <c r="H11" s="14"/>
    </row>
    <row r="12" spans="1:8" s="17" customFormat="1" ht="14.25" customHeight="1">
      <c r="A12" s="11">
        <v>8</v>
      </c>
      <c r="B12" s="12" t="s">
        <v>1773</v>
      </c>
      <c r="C12" s="12">
        <v>21034104107</v>
      </c>
      <c r="D12" s="13">
        <f t="shared" si="0"/>
        <v>73.75</v>
      </c>
      <c r="E12" s="12">
        <v>73.5</v>
      </c>
      <c r="F12" s="13">
        <v>74</v>
      </c>
      <c r="G12" s="12" t="s">
        <v>12</v>
      </c>
      <c r="H12" s="14"/>
    </row>
    <row r="13" spans="1:8" s="17" customFormat="1" ht="14.25" customHeight="1">
      <c r="A13" s="11">
        <v>9</v>
      </c>
      <c r="B13" s="12" t="s">
        <v>465</v>
      </c>
      <c r="C13" s="12">
        <v>21034104004</v>
      </c>
      <c r="D13" s="13">
        <f t="shared" si="0"/>
        <v>72.9</v>
      </c>
      <c r="E13" s="12">
        <v>69</v>
      </c>
      <c r="F13" s="13">
        <v>76.8</v>
      </c>
      <c r="G13" s="12" t="s">
        <v>12</v>
      </c>
      <c r="H13" s="14"/>
    </row>
    <row r="14" spans="1:8" s="17" customFormat="1" ht="14.25" customHeight="1">
      <c r="A14" s="11">
        <v>10</v>
      </c>
      <c r="B14" s="12" t="s">
        <v>963</v>
      </c>
      <c r="C14" s="12">
        <v>21034104116</v>
      </c>
      <c r="D14" s="13">
        <f t="shared" si="0"/>
        <v>34.75</v>
      </c>
      <c r="E14" s="12">
        <v>69.5</v>
      </c>
      <c r="F14" s="13">
        <v>0</v>
      </c>
      <c r="G14" s="12" t="s">
        <v>12</v>
      </c>
      <c r="H14" s="14" t="s">
        <v>106</v>
      </c>
    </row>
    <row r="15" ht="14.25" customHeight="1"/>
    <row r="16" ht="14.25" customHeight="1"/>
    <row r="17" ht="14.25" customHeight="1"/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E13" sqref="E13"/>
    </sheetView>
  </sheetViews>
  <sheetFormatPr defaultColWidth="9.00390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  <col min="9" max="16384" width="9.00390625" style="1" customWidth="1"/>
  </cols>
  <sheetData>
    <row r="1" spans="1:8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4" customHeight="1">
      <c r="A2" s="4" t="s">
        <v>1774</v>
      </c>
      <c r="B2" s="4"/>
      <c r="C2" s="4"/>
      <c r="D2" s="5"/>
      <c r="E2" s="5"/>
      <c r="F2" s="5"/>
      <c r="G2" s="5"/>
      <c r="H2"/>
    </row>
    <row r="3" spans="1:8" s="1" customFormat="1" ht="18.7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s="1" customFormat="1" ht="18.75" customHeight="1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s="2" customFormat="1" ht="14.25" customHeight="1">
      <c r="A5" s="11">
        <v>1</v>
      </c>
      <c r="B5" s="12" t="s">
        <v>630</v>
      </c>
      <c r="C5" s="12">
        <v>21012005523</v>
      </c>
      <c r="D5" s="13">
        <f aca="true" t="shared" si="0" ref="D5:D10">(E5+F5)/2</f>
        <v>74.25</v>
      </c>
      <c r="E5" s="12">
        <v>76.5</v>
      </c>
      <c r="F5" s="13">
        <v>72</v>
      </c>
      <c r="G5" s="12" t="s">
        <v>12</v>
      </c>
      <c r="H5" s="14" t="s">
        <v>13</v>
      </c>
    </row>
    <row r="6" spans="1:11" s="2" customFormat="1" ht="14.25" customHeight="1">
      <c r="A6" s="11">
        <v>2</v>
      </c>
      <c r="B6" s="12" t="s">
        <v>1775</v>
      </c>
      <c r="C6" s="12">
        <v>21012005527</v>
      </c>
      <c r="D6" s="13">
        <f t="shared" si="0"/>
        <v>71.55</v>
      </c>
      <c r="E6" s="12">
        <v>68.5</v>
      </c>
      <c r="F6" s="13">
        <v>74.6</v>
      </c>
      <c r="G6" s="12" t="s">
        <v>12</v>
      </c>
      <c r="H6" s="14" t="s">
        <v>13</v>
      </c>
      <c r="K6" s="15"/>
    </row>
    <row r="7" spans="1:8" s="2" customFormat="1" ht="14.25" customHeight="1">
      <c r="A7" s="11">
        <v>3</v>
      </c>
      <c r="B7" s="12" t="s">
        <v>1776</v>
      </c>
      <c r="C7" s="12">
        <v>21012005517</v>
      </c>
      <c r="D7" s="13">
        <f t="shared" si="0"/>
        <v>71.2</v>
      </c>
      <c r="E7" s="12">
        <v>70</v>
      </c>
      <c r="F7" s="13">
        <v>72.4</v>
      </c>
      <c r="G7" s="12" t="s">
        <v>12</v>
      </c>
      <c r="H7" s="14"/>
    </row>
    <row r="8" spans="1:11" s="2" customFormat="1" ht="14.25" customHeight="1">
      <c r="A8" s="11">
        <v>4</v>
      </c>
      <c r="B8" s="12" t="s">
        <v>1777</v>
      </c>
      <c r="C8" s="12">
        <v>21012005619</v>
      </c>
      <c r="D8" s="13">
        <f t="shared" si="0"/>
        <v>69.9</v>
      </c>
      <c r="E8" s="12">
        <v>67</v>
      </c>
      <c r="F8" s="13">
        <v>72.8</v>
      </c>
      <c r="G8" s="12" t="s">
        <v>12</v>
      </c>
      <c r="H8" s="14"/>
      <c r="K8" s="15"/>
    </row>
    <row r="9" spans="1:11" s="2" customFormat="1" ht="14.25" customHeight="1">
      <c r="A9" s="11">
        <v>5</v>
      </c>
      <c r="B9" s="12" t="s">
        <v>1778</v>
      </c>
      <c r="C9" s="12">
        <v>21012005621</v>
      </c>
      <c r="D9" s="13">
        <f t="shared" si="0"/>
        <v>69.5</v>
      </c>
      <c r="E9" s="12">
        <v>69</v>
      </c>
      <c r="F9" s="13">
        <v>70</v>
      </c>
      <c r="G9" s="12" t="s">
        <v>12</v>
      </c>
      <c r="H9" s="14"/>
      <c r="K9" s="15"/>
    </row>
    <row r="10" spans="1:11" s="2" customFormat="1" ht="14.25" customHeight="1">
      <c r="A10" s="11">
        <v>6</v>
      </c>
      <c r="B10" s="12" t="s">
        <v>1779</v>
      </c>
      <c r="C10" s="12">
        <v>21012005607</v>
      </c>
      <c r="D10" s="13">
        <f t="shared" si="0"/>
        <v>68.9</v>
      </c>
      <c r="E10" s="12">
        <v>67</v>
      </c>
      <c r="F10" s="13">
        <v>70.8</v>
      </c>
      <c r="G10" s="12" t="s">
        <v>12</v>
      </c>
      <c r="H10" s="14"/>
      <c r="K10" s="16"/>
    </row>
    <row r="11" ht="14.25" customHeight="1"/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C22" sqref="C22"/>
    </sheetView>
  </sheetViews>
  <sheetFormatPr defaultColWidth="8.8515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</cols>
  <sheetData>
    <row r="1" spans="1:8" ht="30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40" customFormat="1" ht="21.75">
      <c r="A2" s="4" t="s">
        <v>337</v>
      </c>
      <c r="B2" s="4"/>
      <c r="C2" s="4"/>
      <c r="D2" s="5"/>
      <c r="E2" s="5"/>
      <c r="F2" s="5"/>
      <c r="G2" s="5"/>
      <c r="H2"/>
    </row>
    <row r="3" spans="1:8" s="40" customFormat="1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s="40" customFormat="1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s="40" customFormat="1" ht="14.25">
      <c r="A5" s="11">
        <v>1</v>
      </c>
      <c r="B5" s="12" t="s">
        <v>338</v>
      </c>
      <c r="C5" s="12">
        <v>21032900230</v>
      </c>
      <c r="D5" s="13">
        <f>(E5+F5)/2</f>
        <v>79.8</v>
      </c>
      <c r="E5" s="12">
        <v>78</v>
      </c>
      <c r="F5" s="13">
        <v>81.6</v>
      </c>
      <c r="G5" s="12" t="s">
        <v>12</v>
      </c>
      <c r="H5" s="14" t="s">
        <v>13</v>
      </c>
    </row>
    <row r="6" spans="1:8" s="40" customFormat="1" ht="14.25">
      <c r="A6" s="11">
        <v>2</v>
      </c>
      <c r="B6" s="12" t="s">
        <v>339</v>
      </c>
      <c r="C6" s="12">
        <v>21032900307</v>
      </c>
      <c r="D6" s="13">
        <f aca="true" t="shared" si="0" ref="D6:D20">(E6+F6)/2</f>
        <v>76.1</v>
      </c>
      <c r="E6" s="12">
        <v>73</v>
      </c>
      <c r="F6" s="13">
        <v>79.2</v>
      </c>
      <c r="G6" s="12" t="s">
        <v>12</v>
      </c>
      <c r="H6" s="14" t="s">
        <v>13</v>
      </c>
    </row>
    <row r="7" spans="1:8" s="40" customFormat="1" ht="14.25">
      <c r="A7" s="11">
        <v>3</v>
      </c>
      <c r="B7" s="12" t="s">
        <v>340</v>
      </c>
      <c r="C7" s="12">
        <v>21032900315</v>
      </c>
      <c r="D7" s="13">
        <f t="shared" si="0"/>
        <v>74</v>
      </c>
      <c r="E7" s="12">
        <v>73</v>
      </c>
      <c r="F7" s="13">
        <v>75</v>
      </c>
      <c r="G7" s="12" t="s">
        <v>12</v>
      </c>
      <c r="H7" s="14" t="s">
        <v>13</v>
      </c>
    </row>
    <row r="8" spans="1:8" s="40" customFormat="1" ht="14.25">
      <c r="A8" s="11">
        <v>4</v>
      </c>
      <c r="B8" s="12" t="s">
        <v>341</v>
      </c>
      <c r="C8" s="12">
        <v>21032900313</v>
      </c>
      <c r="D8" s="13">
        <f t="shared" si="0"/>
        <v>73.35</v>
      </c>
      <c r="E8" s="12">
        <v>70.5</v>
      </c>
      <c r="F8" s="13">
        <v>76.2</v>
      </c>
      <c r="G8" s="12" t="s">
        <v>12</v>
      </c>
      <c r="H8" s="14" t="s">
        <v>13</v>
      </c>
    </row>
    <row r="9" spans="1:8" s="40" customFormat="1" ht="14.25">
      <c r="A9" s="11">
        <v>5</v>
      </c>
      <c r="B9" s="12" t="s">
        <v>342</v>
      </c>
      <c r="C9" s="12">
        <v>21032900229</v>
      </c>
      <c r="D9" s="13">
        <f t="shared" si="0"/>
        <v>72.8</v>
      </c>
      <c r="E9" s="12">
        <v>72</v>
      </c>
      <c r="F9" s="13">
        <v>73.6</v>
      </c>
      <c r="G9" s="12" t="s">
        <v>12</v>
      </c>
      <c r="H9" s="14" t="s">
        <v>13</v>
      </c>
    </row>
    <row r="10" spans="1:8" s="40" customFormat="1" ht="14.25">
      <c r="A10" s="11">
        <v>6</v>
      </c>
      <c r="B10" s="12" t="s">
        <v>343</v>
      </c>
      <c r="C10" s="12">
        <v>21032900224</v>
      </c>
      <c r="D10" s="13">
        <f t="shared" si="0"/>
        <v>72.2</v>
      </c>
      <c r="E10" s="12">
        <v>71</v>
      </c>
      <c r="F10" s="13">
        <v>73.4</v>
      </c>
      <c r="G10" s="12" t="s">
        <v>12</v>
      </c>
      <c r="H10" s="14" t="s">
        <v>13</v>
      </c>
    </row>
    <row r="11" spans="1:8" s="40" customFormat="1" ht="14.25">
      <c r="A11" s="11">
        <v>7</v>
      </c>
      <c r="B11" s="12" t="s">
        <v>344</v>
      </c>
      <c r="C11" s="12">
        <v>21032900212</v>
      </c>
      <c r="D11" s="13">
        <f t="shared" si="0"/>
        <v>71.4</v>
      </c>
      <c r="E11" s="12">
        <v>72</v>
      </c>
      <c r="F11" s="13">
        <v>70.8</v>
      </c>
      <c r="G11" s="12" t="s">
        <v>23</v>
      </c>
      <c r="H11" s="14" t="s">
        <v>13</v>
      </c>
    </row>
    <row r="12" spans="1:8" s="40" customFormat="1" ht="14.25">
      <c r="A12" s="11">
        <v>8</v>
      </c>
      <c r="B12" s="12" t="s">
        <v>256</v>
      </c>
      <c r="C12" s="12">
        <v>21032900220</v>
      </c>
      <c r="D12" s="13">
        <f t="shared" si="0"/>
        <v>71.3</v>
      </c>
      <c r="E12" s="12">
        <v>68</v>
      </c>
      <c r="F12" s="13">
        <v>74.6</v>
      </c>
      <c r="G12" s="12" t="s">
        <v>12</v>
      </c>
      <c r="H12" s="14" t="s">
        <v>13</v>
      </c>
    </row>
    <row r="13" spans="1:8" s="40" customFormat="1" ht="14.25">
      <c r="A13" s="11">
        <v>9</v>
      </c>
      <c r="B13" s="12" t="s">
        <v>345</v>
      </c>
      <c r="C13" s="12">
        <v>21032900214</v>
      </c>
      <c r="D13" s="13">
        <f t="shared" si="0"/>
        <v>71.15</v>
      </c>
      <c r="E13" s="12">
        <v>68.5</v>
      </c>
      <c r="F13" s="13">
        <v>73.8</v>
      </c>
      <c r="G13" s="12" t="s">
        <v>12</v>
      </c>
      <c r="H13" s="14" t="s">
        <v>13</v>
      </c>
    </row>
    <row r="14" spans="1:8" s="40" customFormat="1" ht="14.25">
      <c r="A14" s="11">
        <v>10</v>
      </c>
      <c r="B14" s="12" t="s">
        <v>346</v>
      </c>
      <c r="C14" s="12">
        <v>21032900222</v>
      </c>
      <c r="D14" s="13">
        <f t="shared" si="0"/>
        <v>70.2</v>
      </c>
      <c r="E14" s="12">
        <v>64</v>
      </c>
      <c r="F14" s="13">
        <v>76.4</v>
      </c>
      <c r="G14" s="12" t="s">
        <v>12</v>
      </c>
      <c r="H14" s="14" t="s">
        <v>13</v>
      </c>
    </row>
    <row r="15" spans="1:8" s="40" customFormat="1" ht="14.25">
      <c r="A15" s="11">
        <v>11</v>
      </c>
      <c r="B15" s="12" t="s">
        <v>347</v>
      </c>
      <c r="C15" s="12">
        <v>21032900305</v>
      </c>
      <c r="D15" s="13">
        <f t="shared" si="0"/>
        <v>68.35</v>
      </c>
      <c r="E15" s="12">
        <v>66.5</v>
      </c>
      <c r="F15" s="13">
        <v>70.2</v>
      </c>
      <c r="G15" s="12" t="s">
        <v>12</v>
      </c>
      <c r="H15" s="14" t="s">
        <v>13</v>
      </c>
    </row>
    <row r="16" spans="1:8" s="40" customFormat="1" ht="14.25">
      <c r="A16" s="11">
        <v>12</v>
      </c>
      <c r="B16" s="12" t="s">
        <v>348</v>
      </c>
      <c r="C16" s="12">
        <v>21032900301</v>
      </c>
      <c r="D16" s="13">
        <f t="shared" si="0"/>
        <v>66.55</v>
      </c>
      <c r="E16" s="12">
        <v>65.5</v>
      </c>
      <c r="F16" s="13">
        <v>67.6</v>
      </c>
      <c r="G16" s="12" t="s">
        <v>12</v>
      </c>
      <c r="H16" s="14" t="s">
        <v>13</v>
      </c>
    </row>
    <row r="17" spans="1:8" s="40" customFormat="1" ht="14.25">
      <c r="A17" s="11">
        <v>13</v>
      </c>
      <c r="B17" s="12" t="s">
        <v>349</v>
      </c>
      <c r="C17" s="12">
        <v>21032900228</v>
      </c>
      <c r="D17" s="13">
        <f t="shared" si="0"/>
        <v>66</v>
      </c>
      <c r="E17" s="12">
        <v>61</v>
      </c>
      <c r="F17" s="13">
        <v>71</v>
      </c>
      <c r="G17" s="12" t="s">
        <v>12</v>
      </c>
      <c r="H17" s="14" t="s">
        <v>13</v>
      </c>
    </row>
    <row r="18" spans="1:8" s="40" customFormat="1" ht="14.25">
      <c r="A18" s="11">
        <v>14</v>
      </c>
      <c r="B18" s="12" t="s">
        <v>350</v>
      </c>
      <c r="C18" s="12">
        <v>21032900217</v>
      </c>
      <c r="D18" s="13">
        <f t="shared" si="0"/>
        <v>65.1</v>
      </c>
      <c r="E18" s="12">
        <v>63</v>
      </c>
      <c r="F18" s="13">
        <v>67.2</v>
      </c>
      <c r="G18" s="12" t="s">
        <v>12</v>
      </c>
      <c r="H18" s="14" t="s">
        <v>13</v>
      </c>
    </row>
    <row r="19" spans="1:8" s="40" customFormat="1" ht="14.25">
      <c r="A19" s="11">
        <v>15</v>
      </c>
      <c r="B19" s="12" t="s">
        <v>351</v>
      </c>
      <c r="C19" s="12">
        <v>21032900314</v>
      </c>
      <c r="D19" s="13">
        <f t="shared" si="0"/>
        <v>62.45</v>
      </c>
      <c r="E19" s="12">
        <v>59.5</v>
      </c>
      <c r="F19" s="13">
        <v>65.4</v>
      </c>
      <c r="G19" s="12" t="s">
        <v>12</v>
      </c>
      <c r="H19" s="14" t="s">
        <v>13</v>
      </c>
    </row>
    <row r="20" spans="1:8" s="40" customFormat="1" ht="14.25">
      <c r="A20" s="11">
        <v>16</v>
      </c>
      <c r="B20" s="12" t="s">
        <v>352</v>
      </c>
      <c r="C20" s="12">
        <v>21032900223</v>
      </c>
      <c r="D20" s="13">
        <f t="shared" si="0"/>
        <v>62</v>
      </c>
      <c r="E20" s="12">
        <v>57</v>
      </c>
      <c r="F20" s="13">
        <v>67</v>
      </c>
      <c r="G20" s="12" t="s">
        <v>12</v>
      </c>
      <c r="H20" s="14" t="s">
        <v>13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selection activeCell="A39" sqref="A39:IV39"/>
    </sheetView>
  </sheetViews>
  <sheetFormatPr defaultColWidth="9.00390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7" ht="21.75">
      <c r="A2" s="4" t="s">
        <v>353</v>
      </c>
      <c r="B2" s="4"/>
      <c r="C2" s="4" t="s">
        <v>354</v>
      </c>
      <c r="D2" s="5"/>
      <c r="E2" s="5"/>
      <c r="F2" s="5"/>
      <c r="G2" s="5"/>
    </row>
    <row r="3" spans="1:8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ht="14.25">
      <c r="A5" s="11">
        <v>1</v>
      </c>
      <c r="B5" s="12" t="s">
        <v>355</v>
      </c>
      <c r="C5" s="12">
        <v>21033301703</v>
      </c>
      <c r="D5" s="13">
        <f>(E5+F5)/2</f>
        <v>79.8</v>
      </c>
      <c r="E5" s="12">
        <v>73</v>
      </c>
      <c r="F5" s="13">
        <v>86.6</v>
      </c>
      <c r="G5" s="12" t="s">
        <v>12</v>
      </c>
      <c r="H5" s="14" t="s">
        <v>13</v>
      </c>
    </row>
    <row r="6" spans="1:8" ht="14.25">
      <c r="A6" s="11">
        <v>2</v>
      </c>
      <c r="B6" s="12" t="s">
        <v>356</v>
      </c>
      <c r="C6" s="12">
        <v>21033301713</v>
      </c>
      <c r="D6" s="13">
        <f aca="true" t="shared" si="0" ref="D6:D69">(E6+F6)/2</f>
        <v>79.75</v>
      </c>
      <c r="E6" s="12">
        <v>71.5</v>
      </c>
      <c r="F6" s="13">
        <v>88</v>
      </c>
      <c r="G6" s="12" t="s">
        <v>12</v>
      </c>
      <c r="H6" s="14" t="s">
        <v>13</v>
      </c>
    </row>
    <row r="7" spans="1:8" ht="14.25">
      <c r="A7" s="11">
        <v>3</v>
      </c>
      <c r="B7" s="12" t="s">
        <v>357</v>
      </c>
      <c r="C7" s="12">
        <v>21033301725</v>
      </c>
      <c r="D7" s="13">
        <f t="shared" si="0"/>
        <v>79.75</v>
      </c>
      <c r="E7" s="12">
        <v>72.5</v>
      </c>
      <c r="F7" s="13">
        <v>87</v>
      </c>
      <c r="G7" s="12" t="s">
        <v>12</v>
      </c>
      <c r="H7" s="14" t="s">
        <v>13</v>
      </c>
    </row>
    <row r="8" spans="1:8" ht="14.25">
      <c r="A8" s="11">
        <v>4</v>
      </c>
      <c r="B8" s="12" t="s">
        <v>358</v>
      </c>
      <c r="C8" s="12">
        <v>21033301524</v>
      </c>
      <c r="D8" s="13">
        <f t="shared" si="0"/>
        <v>79.45</v>
      </c>
      <c r="E8" s="12">
        <v>72.5</v>
      </c>
      <c r="F8" s="13">
        <v>86.4</v>
      </c>
      <c r="G8" s="12" t="s">
        <v>12</v>
      </c>
      <c r="H8" s="14" t="s">
        <v>13</v>
      </c>
    </row>
    <row r="9" spans="1:8" ht="14.25">
      <c r="A9" s="11">
        <v>5</v>
      </c>
      <c r="B9" s="12" t="s">
        <v>359</v>
      </c>
      <c r="C9" s="12">
        <v>21033301420</v>
      </c>
      <c r="D9" s="13">
        <f t="shared" si="0"/>
        <v>79.4</v>
      </c>
      <c r="E9" s="12">
        <v>71</v>
      </c>
      <c r="F9" s="13">
        <v>87.8</v>
      </c>
      <c r="G9" s="12" t="s">
        <v>12</v>
      </c>
      <c r="H9" s="14" t="s">
        <v>13</v>
      </c>
    </row>
    <row r="10" spans="1:8" ht="14.25">
      <c r="A10" s="11">
        <v>6</v>
      </c>
      <c r="B10" s="12" t="s">
        <v>360</v>
      </c>
      <c r="C10" s="12">
        <v>21033301621</v>
      </c>
      <c r="D10" s="13">
        <f t="shared" si="0"/>
        <v>79</v>
      </c>
      <c r="E10" s="12">
        <v>72</v>
      </c>
      <c r="F10" s="13">
        <v>86</v>
      </c>
      <c r="G10" s="12" t="s">
        <v>12</v>
      </c>
      <c r="H10" s="14" t="s">
        <v>13</v>
      </c>
    </row>
    <row r="11" spans="1:8" ht="14.25">
      <c r="A11" s="11">
        <v>7</v>
      </c>
      <c r="B11" s="12" t="s">
        <v>361</v>
      </c>
      <c r="C11" s="12">
        <v>21033301506</v>
      </c>
      <c r="D11" s="13">
        <f t="shared" si="0"/>
        <v>78.55</v>
      </c>
      <c r="E11" s="12">
        <v>80.5</v>
      </c>
      <c r="F11" s="13">
        <v>76.6</v>
      </c>
      <c r="G11" s="12" t="s">
        <v>12</v>
      </c>
      <c r="H11" s="14" t="s">
        <v>13</v>
      </c>
    </row>
    <row r="12" spans="1:8" ht="14.25">
      <c r="A12" s="11">
        <v>8</v>
      </c>
      <c r="B12" s="12" t="s">
        <v>362</v>
      </c>
      <c r="C12" s="12">
        <v>21033301718</v>
      </c>
      <c r="D12" s="13">
        <f t="shared" si="0"/>
        <v>78.5</v>
      </c>
      <c r="E12" s="12">
        <v>78</v>
      </c>
      <c r="F12" s="13">
        <v>79</v>
      </c>
      <c r="G12" s="12" t="s">
        <v>12</v>
      </c>
      <c r="H12" s="14" t="s">
        <v>13</v>
      </c>
    </row>
    <row r="13" spans="1:8" ht="14.25">
      <c r="A13" s="11">
        <v>9</v>
      </c>
      <c r="B13" s="12" t="s">
        <v>363</v>
      </c>
      <c r="C13" s="12">
        <v>21033301328</v>
      </c>
      <c r="D13" s="13">
        <f t="shared" si="0"/>
        <v>78.1</v>
      </c>
      <c r="E13" s="12">
        <v>78</v>
      </c>
      <c r="F13" s="13">
        <v>78.2</v>
      </c>
      <c r="G13" s="12" t="s">
        <v>12</v>
      </c>
      <c r="H13" s="14" t="s">
        <v>13</v>
      </c>
    </row>
    <row r="14" spans="1:8" ht="14.25">
      <c r="A14" s="11">
        <v>10</v>
      </c>
      <c r="B14" s="12" t="s">
        <v>364</v>
      </c>
      <c r="C14" s="12">
        <v>21033301708</v>
      </c>
      <c r="D14" s="13">
        <f t="shared" si="0"/>
        <v>77.9</v>
      </c>
      <c r="E14" s="12">
        <v>70</v>
      </c>
      <c r="F14" s="13">
        <v>85.8</v>
      </c>
      <c r="G14" s="12" t="s">
        <v>12</v>
      </c>
      <c r="H14" s="14" t="s">
        <v>13</v>
      </c>
    </row>
    <row r="15" spans="1:8" ht="14.25">
      <c r="A15" s="11">
        <v>11</v>
      </c>
      <c r="B15" s="12" t="s">
        <v>365</v>
      </c>
      <c r="C15" s="12">
        <v>21033301417</v>
      </c>
      <c r="D15" s="13">
        <f t="shared" si="0"/>
        <v>77.85</v>
      </c>
      <c r="E15" s="12">
        <v>70.5</v>
      </c>
      <c r="F15" s="13">
        <v>85.2</v>
      </c>
      <c r="G15" s="12" t="s">
        <v>12</v>
      </c>
      <c r="H15" s="14" t="s">
        <v>13</v>
      </c>
    </row>
    <row r="16" spans="1:8" ht="14.25">
      <c r="A16" s="11">
        <v>12</v>
      </c>
      <c r="B16" s="12" t="s">
        <v>366</v>
      </c>
      <c r="C16" s="12">
        <v>21033301322</v>
      </c>
      <c r="D16" s="13">
        <f t="shared" si="0"/>
        <v>77.55</v>
      </c>
      <c r="E16" s="12">
        <v>72.5</v>
      </c>
      <c r="F16" s="13">
        <v>82.6</v>
      </c>
      <c r="G16" s="12" t="s">
        <v>12</v>
      </c>
      <c r="H16" s="14" t="s">
        <v>13</v>
      </c>
    </row>
    <row r="17" spans="1:8" ht="14.25">
      <c r="A17" s="11">
        <v>13</v>
      </c>
      <c r="B17" s="12" t="s">
        <v>367</v>
      </c>
      <c r="C17" s="12">
        <v>21033301717</v>
      </c>
      <c r="D17" s="13">
        <f t="shared" si="0"/>
        <v>77.45</v>
      </c>
      <c r="E17" s="12">
        <v>67.5</v>
      </c>
      <c r="F17" s="13">
        <v>87.4</v>
      </c>
      <c r="G17" s="12" t="s">
        <v>12</v>
      </c>
      <c r="H17" s="14" t="s">
        <v>13</v>
      </c>
    </row>
    <row r="18" spans="1:8" ht="14.25">
      <c r="A18" s="11">
        <v>14</v>
      </c>
      <c r="B18" s="12" t="s">
        <v>368</v>
      </c>
      <c r="C18" s="12">
        <v>21033301710</v>
      </c>
      <c r="D18" s="13">
        <f t="shared" si="0"/>
        <v>77.25</v>
      </c>
      <c r="E18" s="12">
        <v>67.5</v>
      </c>
      <c r="F18" s="13">
        <v>87</v>
      </c>
      <c r="G18" s="12" t="s">
        <v>12</v>
      </c>
      <c r="H18" s="14" t="s">
        <v>13</v>
      </c>
    </row>
    <row r="19" spans="1:8" ht="14.25">
      <c r="A19" s="11">
        <v>15</v>
      </c>
      <c r="B19" s="12" t="s">
        <v>369</v>
      </c>
      <c r="C19" s="12">
        <v>21033301712</v>
      </c>
      <c r="D19" s="13">
        <f t="shared" si="0"/>
        <v>76.75</v>
      </c>
      <c r="E19" s="12">
        <v>76.5</v>
      </c>
      <c r="F19" s="13">
        <v>77</v>
      </c>
      <c r="G19" s="12" t="s">
        <v>12</v>
      </c>
      <c r="H19" s="14" t="s">
        <v>13</v>
      </c>
    </row>
    <row r="20" spans="1:8" ht="14.25">
      <c r="A20" s="11">
        <v>16</v>
      </c>
      <c r="B20" s="12" t="s">
        <v>370</v>
      </c>
      <c r="C20" s="12">
        <v>21033301602</v>
      </c>
      <c r="D20" s="13">
        <f t="shared" si="0"/>
        <v>76.1</v>
      </c>
      <c r="E20" s="12">
        <v>73</v>
      </c>
      <c r="F20" s="13">
        <v>79.2</v>
      </c>
      <c r="G20" s="12" t="s">
        <v>12</v>
      </c>
      <c r="H20" s="14" t="s">
        <v>13</v>
      </c>
    </row>
    <row r="21" spans="1:8" ht="14.25">
      <c r="A21" s="11">
        <v>17</v>
      </c>
      <c r="B21" s="12" t="s">
        <v>371</v>
      </c>
      <c r="C21" s="12">
        <v>21033301510</v>
      </c>
      <c r="D21" s="13">
        <f t="shared" si="0"/>
        <v>75.8</v>
      </c>
      <c r="E21" s="12">
        <v>65</v>
      </c>
      <c r="F21" s="13">
        <v>86.6</v>
      </c>
      <c r="G21" s="12" t="s">
        <v>12</v>
      </c>
      <c r="H21" s="14" t="s">
        <v>13</v>
      </c>
    </row>
    <row r="22" spans="1:8" ht="14.25">
      <c r="A22" s="11">
        <v>18</v>
      </c>
      <c r="B22" s="12" t="s">
        <v>372</v>
      </c>
      <c r="C22" s="12">
        <v>21033301507</v>
      </c>
      <c r="D22" s="13">
        <f t="shared" si="0"/>
        <v>75.5</v>
      </c>
      <c r="E22" s="12">
        <v>72</v>
      </c>
      <c r="F22" s="13">
        <v>79</v>
      </c>
      <c r="G22" s="12" t="s">
        <v>12</v>
      </c>
      <c r="H22" s="14" t="s">
        <v>13</v>
      </c>
    </row>
    <row r="23" spans="1:8" ht="14.25">
      <c r="A23" s="11">
        <v>19</v>
      </c>
      <c r="B23" s="12" t="s">
        <v>373</v>
      </c>
      <c r="C23" s="12">
        <v>21033301321</v>
      </c>
      <c r="D23" s="13">
        <f t="shared" si="0"/>
        <v>75.05</v>
      </c>
      <c r="E23" s="12">
        <v>69.5</v>
      </c>
      <c r="F23" s="13">
        <v>80.6</v>
      </c>
      <c r="G23" s="12" t="s">
        <v>12</v>
      </c>
      <c r="H23" s="14" t="s">
        <v>13</v>
      </c>
    </row>
    <row r="24" spans="1:8" ht="14.25">
      <c r="A24" s="11">
        <v>20</v>
      </c>
      <c r="B24" s="12" t="s">
        <v>374</v>
      </c>
      <c r="C24" s="12">
        <v>21033301402</v>
      </c>
      <c r="D24" s="13">
        <f t="shared" si="0"/>
        <v>74.95</v>
      </c>
      <c r="E24" s="12">
        <v>64.5</v>
      </c>
      <c r="F24" s="13">
        <v>85.4</v>
      </c>
      <c r="G24" s="12" t="s">
        <v>12</v>
      </c>
      <c r="H24" s="14" t="s">
        <v>13</v>
      </c>
    </row>
    <row r="25" spans="1:8" ht="14.25">
      <c r="A25" s="11">
        <v>21</v>
      </c>
      <c r="B25" s="12" t="s">
        <v>375</v>
      </c>
      <c r="C25" s="12">
        <v>21033301716</v>
      </c>
      <c r="D25" s="13">
        <f t="shared" si="0"/>
        <v>74.6</v>
      </c>
      <c r="E25" s="12">
        <v>62</v>
      </c>
      <c r="F25" s="13">
        <v>87.2</v>
      </c>
      <c r="G25" s="12" t="s">
        <v>12</v>
      </c>
      <c r="H25" s="14" t="s">
        <v>13</v>
      </c>
    </row>
    <row r="26" spans="1:8" ht="14.25">
      <c r="A26" s="11">
        <v>22</v>
      </c>
      <c r="B26" s="12" t="s">
        <v>376</v>
      </c>
      <c r="C26" s="12">
        <v>21033301714</v>
      </c>
      <c r="D26" s="13">
        <f t="shared" si="0"/>
        <v>74.25</v>
      </c>
      <c r="E26" s="12">
        <v>67.5</v>
      </c>
      <c r="F26" s="13">
        <v>81</v>
      </c>
      <c r="G26" s="12" t="s">
        <v>12</v>
      </c>
      <c r="H26" s="14" t="s">
        <v>13</v>
      </c>
    </row>
    <row r="27" spans="1:8" ht="14.25">
      <c r="A27" s="11">
        <v>23</v>
      </c>
      <c r="B27" s="12" t="s">
        <v>377</v>
      </c>
      <c r="C27" s="12">
        <v>21033301604</v>
      </c>
      <c r="D27" s="13">
        <f t="shared" si="0"/>
        <v>74.1</v>
      </c>
      <c r="E27" s="12">
        <v>61</v>
      </c>
      <c r="F27" s="13">
        <v>87.2</v>
      </c>
      <c r="G27" s="12" t="s">
        <v>12</v>
      </c>
      <c r="H27" s="14" t="s">
        <v>13</v>
      </c>
    </row>
    <row r="28" spans="1:8" ht="14.25">
      <c r="A28" s="11">
        <v>24</v>
      </c>
      <c r="B28" s="12" t="s">
        <v>378</v>
      </c>
      <c r="C28" s="12">
        <v>21033301619</v>
      </c>
      <c r="D28" s="13">
        <f t="shared" si="0"/>
        <v>73.8</v>
      </c>
      <c r="E28" s="12">
        <v>62</v>
      </c>
      <c r="F28" s="13">
        <v>85.6</v>
      </c>
      <c r="G28" s="12" t="s">
        <v>12</v>
      </c>
      <c r="H28" s="14" t="s">
        <v>13</v>
      </c>
    </row>
    <row r="29" spans="1:8" ht="14.25">
      <c r="A29" s="11">
        <v>25</v>
      </c>
      <c r="B29" s="12" t="s">
        <v>379</v>
      </c>
      <c r="C29" s="12">
        <v>21033301416</v>
      </c>
      <c r="D29" s="13">
        <f t="shared" si="0"/>
        <v>73.4</v>
      </c>
      <c r="E29" s="12">
        <v>72</v>
      </c>
      <c r="F29" s="13">
        <v>74.8</v>
      </c>
      <c r="G29" s="12" t="s">
        <v>12</v>
      </c>
      <c r="H29" s="14" t="s">
        <v>13</v>
      </c>
    </row>
    <row r="30" spans="1:8" ht="14.25">
      <c r="A30" s="11">
        <v>26</v>
      </c>
      <c r="B30" s="12" t="s">
        <v>380</v>
      </c>
      <c r="C30" s="12">
        <v>21033301408</v>
      </c>
      <c r="D30" s="13">
        <f t="shared" si="0"/>
        <v>73.35</v>
      </c>
      <c r="E30" s="12">
        <v>59.5</v>
      </c>
      <c r="F30" s="13">
        <v>87.2</v>
      </c>
      <c r="G30" s="12" t="s">
        <v>12</v>
      </c>
      <c r="H30" s="14" t="s">
        <v>13</v>
      </c>
    </row>
    <row r="31" spans="1:8" ht="14.25">
      <c r="A31" s="11">
        <v>27</v>
      </c>
      <c r="B31" s="12" t="s">
        <v>381</v>
      </c>
      <c r="C31" s="12">
        <v>21033301326</v>
      </c>
      <c r="D31" s="13">
        <f t="shared" si="0"/>
        <v>73.3</v>
      </c>
      <c r="E31" s="12">
        <v>60</v>
      </c>
      <c r="F31" s="13">
        <v>86.6</v>
      </c>
      <c r="G31" s="12" t="s">
        <v>12</v>
      </c>
      <c r="H31" s="14" t="s">
        <v>13</v>
      </c>
    </row>
    <row r="32" spans="1:8" ht="14.25">
      <c r="A32" s="11">
        <v>28</v>
      </c>
      <c r="B32" s="12" t="s">
        <v>382</v>
      </c>
      <c r="C32" s="12">
        <v>21033301527</v>
      </c>
      <c r="D32" s="13">
        <f t="shared" si="0"/>
        <v>73.15</v>
      </c>
      <c r="E32" s="12">
        <v>57.5</v>
      </c>
      <c r="F32" s="13">
        <v>88.8</v>
      </c>
      <c r="G32" s="12" t="s">
        <v>12</v>
      </c>
      <c r="H32" s="14" t="s">
        <v>13</v>
      </c>
    </row>
    <row r="33" spans="1:8" ht="14.25">
      <c r="A33" s="11">
        <v>29</v>
      </c>
      <c r="B33" s="12" t="s">
        <v>383</v>
      </c>
      <c r="C33" s="12">
        <v>21033301427</v>
      </c>
      <c r="D33" s="13">
        <f t="shared" si="0"/>
        <v>73</v>
      </c>
      <c r="E33" s="12">
        <v>59</v>
      </c>
      <c r="F33" s="13">
        <v>87</v>
      </c>
      <c r="G33" s="12" t="s">
        <v>12</v>
      </c>
      <c r="H33" s="14" t="s">
        <v>13</v>
      </c>
    </row>
    <row r="34" spans="1:8" ht="14.25">
      <c r="A34" s="11">
        <v>30</v>
      </c>
      <c r="B34" s="12" t="s">
        <v>384</v>
      </c>
      <c r="C34" s="12">
        <v>21033301403</v>
      </c>
      <c r="D34" s="13">
        <f t="shared" si="0"/>
        <v>72.8</v>
      </c>
      <c r="E34" s="12">
        <v>71</v>
      </c>
      <c r="F34" s="13">
        <v>74.6</v>
      </c>
      <c r="G34" s="12" t="s">
        <v>12</v>
      </c>
      <c r="H34" s="14" t="s">
        <v>13</v>
      </c>
    </row>
    <row r="35" spans="1:8" ht="14.25">
      <c r="A35" s="11">
        <v>31</v>
      </c>
      <c r="B35" s="12" t="s">
        <v>385</v>
      </c>
      <c r="C35" s="12">
        <v>21033301329</v>
      </c>
      <c r="D35" s="13">
        <f t="shared" si="0"/>
        <v>72.75</v>
      </c>
      <c r="E35" s="12">
        <v>62.5</v>
      </c>
      <c r="F35" s="13">
        <v>83</v>
      </c>
      <c r="G35" s="12" t="s">
        <v>12</v>
      </c>
      <c r="H35" s="14" t="s">
        <v>13</v>
      </c>
    </row>
    <row r="36" spans="1:8" ht="14.25">
      <c r="A36" s="11">
        <v>32</v>
      </c>
      <c r="B36" s="12" t="s">
        <v>386</v>
      </c>
      <c r="C36" s="12">
        <v>21033301325</v>
      </c>
      <c r="D36" s="13">
        <f t="shared" si="0"/>
        <v>72.5</v>
      </c>
      <c r="E36" s="12">
        <v>58</v>
      </c>
      <c r="F36" s="13">
        <v>87</v>
      </c>
      <c r="G36" s="12" t="s">
        <v>12</v>
      </c>
      <c r="H36" s="14" t="s">
        <v>13</v>
      </c>
    </row>
    <row r="37" spans="1:8" ht="14.25">
      <c r="A37" s="11">
        <v>33</v>
      </c>
      <c r="B37" s="12" t="s">
        <v>387</v>
      </c>
      <c r="C37" s="12">
        <v>21033301419</v>
      </c>
      <c r="D37" s="13">
        <f t="shared" si="0"/>
        <v>72.35</v>
      </c>
      <c r="E37" s="12">
        <v>57.5</v>
      </c>
      <c r="F37" s="13">
        <v>87.2</v>
      </c>
      <c r="G37" s="12" t="s">
        <v>12</v>
      </c>
      <c r="H37" s="14" t="s">
        <v>13</v>
      </c>
    </row>
    <row r="38" spans="1:8" ht="12.75" customHeight="1">
      <c r="A38" s="11">
        <v>34</v>
      </c>
      <c r="B38" s="12" t="s">
        <v>388</v>
      </c>
      <c r="C38" s="12">
        <v>21033301422</v>
      </c>
      <c r="D38" s="13">
        <f t="shared" si="0"/>
        <v>72.3</v>
      </c>
      <c r="E38" s="12">
        <v>67</v>
      </c>
      <c r="F38" s="13">
        <v>77.6</v>
      </c>
      <c r="G38" s="12" t="s">
        <v>12</v>
      </c>
      <c r="H38" s="14" t="s">
        <v>13</v>
      </c>
    </row>
    <row r="39" spans="1:8" ht="14.25">
      <c r="A39" s="11">
        <v>35</v>
      </c>
      <c r="B39" s="12" t="s">
        <v>389</v>
      </c>
      <c r="C39" s="12">
        <v>21033301324</v>
      </c>
      <c r="D39" s="13">
        <f t="shared" si="0"/>
        <v>72.3</v>
      </c>
      <c r="E39" s="12">
        <v>59</v>
      </c>
      <c r="F39" s="13">
        <v>85.6</v>
      </c>
      <c r="G39" s="12" t="s">
        <v>12</v>
      </c>
      <c r="H39" s="14" t="s">
        <v>13</v>
      </c>
    </row>
    <row r="40" spans="1:8" ht="14.25">
      <c r="A40" s="11">
        <v>36</v>
      </c>
      <c r="B40" s="12" t="s">
        <v>390</v>
      </c>
      <c r="C40" s="12">
        <v>21033301623</v>
      </c>
      <c r="D40" s="13">
        <f t="shared" si="0"/>
        <v>72.2</v>
      </c>
      <c r="E40" s="12">
        <v>55</v>
      </c>
      <c r="F40" s="13">
        <v>89.4</v>
      </c>
      <c r="G40" s="12" t="s">
        <v>12</v>
      </c>
      <c r="H40" s="14"/>
    </row>
    <row r="41" spans="1:8" ht="14.25">
      <c r="A41" s="11">
        <v>37</v>
      </c>
      <c r="B41" s="12" t="s">
        <v>391</v>
      </c>
      <c r="C41" s="12">
        <v>21033301627</v>
      </c>
      <c r="D41" s="13">
        <f t="shared" si="0"/>
        <v>72.15</v>
      </c>
      <c r="E41" s="12">
        <v>72.5</v>
      </c>
      <c r="F41" s="13">
        <v>71.8</v>
      </c>
      <c r="G41" s="12" t="s">
        <v>12</v>
      </c>
      <c r="H41" s="14"/>
    </row>
    <row r="42" spans="1:8" ht="14.25">
      <c r="A42" s="11">
        <v>38</v>
      </c>
      <c r="B42" s="12" t="s">
        <v>392</v>
      </c>
      <c r="C42" s="12">
        <v>21033301715</v>
      </c>
      <c r="D42" s="13">
        <f t="shared" si="0"/>
        <v>72.1</v>
      </c>
      <c r="E42" s="12">
        <v>72</v>
      </c>
      <c r="F42" s="13">
        <v>72.2</v>
      </c>
      <c r="G42" s="12" t="s">
        <v>23</v>
      </c>
      <c r="H42" s="14"/>
    </row>
    <row r="43" spans="1:8" ht="14.25">
      <c r="A43" s="11">
        <v>39</v>
      </c>
      <c r="B43" s="12" t="s">
        <v>393</v>
      </c>
      <c r="C43" s="12">
        <v>21033301605</v>
      </c>
      <c r="D43" s="13">
        <f t="shared" si="0"/>
        <v>71.75</v>
      </c>
      <c r="E43" s="12">
        <v>67.5</v>
      </c>
      <c r="F43" s="13">
        <v>76</v>
      </c>
      <c r="G43" s="12" t="s">
        <v>12</v>
      </c>
      <c r="H43" s="14"/>
    </row>
    <row r="44" spans="1:8" ht="14.25">
      <c r="A44" s="11">
        <v>40</v>
      </c>
      <c r="B44" s="12" t="s">
        <v>394</v>
      </c>
      <c r="C44" s="12">
        <v>21033301517</v>
      </c>
      <c r="D44" s="13">
        <f t="shared" si="0"/>
        <v>71.75</v>
      </c>
      <c r="E44" s="12">
        <v>72.5</v>
      </c>
      <c r="F44" s="13">
        <v>71</v>
      </c>
      <c r="G44" s="12" t="s">
        <v>23</v>
      </c>
      <c r="H44" s="14"/>
    </row>
    <row r="45" spans="1:8" ht="14.25">
      <c r="A45" s="11">
        <v>41</v>
      </c>
      <c r="B45" s="12" t="s">
        <v>395</v>
      </c>
      <c r="C45" s="12">
        <v>21033301626</v>
      </c>
      <c r="D45" s="13">
        <f t="shared" si="0"/>
        <v>71.75</v>
      </c>
      <c r="E45" s="12">
        <v>66.5</v>
      </c>
      <c r="F45" s="13">
        <v>77</v>
      </c>
      <c r="G45" s="12" t="s">
        <v>12</v>
      </c>
      <c r="H45" s="14"/>
    </row>
    <row r="46" spans="1:8" ht="14.25">
      <c r="A46" s="11">
        <v>42</v>
      </c>
      <c r="B46" s="12" t="s">
        <v>396</v>
      </c>
      <c r="C46" s="12">
        <v>21033301509</v>
      </c>
      <c r="D46" s="13">
        <f t="shared" si="0"/>
        <v>71.6</v>
      </c>
      <c r="E46" s="12">
        <v>69</v>
      </c>
      <c r="F46" s="13">
        <v>74.2</v>
      </c>
      <c r="G46" s="12" t="s">
        <v>12</v>
      </c>
      <c r="H46" s="14"/>
    </row>
    <row r="47" spans="1:8" ht="14.25">
      <c r="A47" s="11">
        <v>43</v>
      </c>
      <c r="B47" s="12" t="s">
        <v>397</v>
      </c>
      <c r="C47" s="12">
        <v>21033301414</v>
      </c>
      <c r="D47" s="13">
        <f t="shared" si="0"/>
        <v>71</v>
      </c>
      <c r="E47" s="12">
        <v>70</v>
      </c>
      <c r="F47" s="13">
        <v>72</v>
      </c>
      <c r="G47" s="12" t="s">
        <v>12</v>
      </c>
      <c r="H47" s="14"/>
    </row>
    <row r="48" spans="1:8" ht="14.25">
      <c r="A48" s="11">
        <v>44</v>
      </c>
      <c r="B48" s="12" t="s">
        <v>398</v>
      </c>
      <c r="C48" s="12">
        <v>21033301327</v>
      </c>
      <c r="D48" s="13">
        <f t="shared" si="0"/>
        <v>70.95</v>
      </c>
      <c r="E48" s="12">
        <v>67.5</v>
      </c>
      <c r="F48" s="13">
        <v>74.4</v>
      </c>
      <c r="G48" s="12" t="s">
        <v>12</v>
      </c>
      <c r="H48" s="14"/>
    </row>
    <row r="49" spans="1:8" ht="14.25">
      <c r="A49" s="11">
        <v>45</v>
      </c>
      <c r="B49" s="12" t="s">
        <v>399</v>
      </c>
      <c r="C49" s="12">
        <v>21033301625</v>
      </c>
      <c r="D49" s="13">
        <f t="shared" si="0"/>
        <v>70.75</v>
      </c>
      <c r="E49" s="12">
        <v>71.5</v>
      </c>
      <c r="F49" s="13">
        <v>70</v>
      </c>
      <c r="G49" s="12" t="s">
        <v>12</v>
      </c>
      <c r="H49" s="14"/>
    </row>
    <row r="50" spans="1:8" ht="14.25">
      <c r="A50" s="11">
        <v>46</v>
      </c>
      <c r="B50" s="12" t="s">
        <v>400</v>
      </c>
      <c r="C50" s="12">
        <v>21033301323</v>
      </c>
      <c r="D50" s="13">
        <f t="shared" si="0"/>
        <v>70.55</v>
      </c>
      <c r="E50" s="12">
        <v>72.5</v>
      </c>
      <c r="F50" s="13">
        <v>68.6</v>
      </c>
      <c r="G50" s="12" t="s">
        <v>12</v>
      </c>
      <c r="H50" s="14"/>
    </row>
    <row r="51" spans="1:8" ht="14.25">
      <c r="A51" s="11">
        <v>47</v>
      </c>
      <c r="B51" s="12" t="s">
        <v>401</v>
      </c>
      <c r="C51" s="12">
        <v>21033301526</v>
      </c>
      <c r="D51" s="13">
        <f t="shared" si="0"/>
        <v>70.15</v>
      </c>
      <c r="E51" s="12">
        <v>70.5</v>
      </c>
      <c r="F51" s="13">
        <v>69.8</v>
      </c>
      <c r="G51" s="12" t="s">
        <v>12</v>
      </c>
      <c r="H51" s="14"/>
    </row>
    <row r="52" spans="1:8" ht="14.25">
      <c r="A52" s="11">
        <v>48</v>
      </c>
      <c r="B52" s="12" t="s">
        <v>402</v>
      </c>
      <c r="C52" s="12">
        <v>21033301601</v>
      </c>
      <c r="D52" s="13">
        <f t="shared" si="0"/>
        <v>69.95</v>
      </c>
      <c r="E52" s="12">
        <v>62.5</v>
      </c>
      <c r="F52" s="13">
        <v>77.4</v>
      </c>
      <c r="G52" s="12" t="s">
        <v>12</v>
      </c>
      <c r="H52" s="14"/>
    </row>
    <row r="53" spans="1:8" ht="14.25">
      <c r="A53" s="11">
        <v>49</v>
      </c>
      <c r="B53" s="12" t="s">
        <v>403</v>
      </c>
      <c r="C53" s="12">
        <v>21033301721</v>
      </c>
      <c r="D53" s="13">
        <f t="shared" si="0"/>
        <v>69.9</v>
      </c>
      <c r="E53" s="12">
        <v>63</v>
      </c>
      <c r="F53" s="13">
        <v>76.8</v>
      </c>
      <c r="G53" s="12" t="s">
        <v>12</v>
      </c>
      <c r="H53" s="14"/>
    </row>
    <row r="54" spans="1:8" ht="14.25">
      <c r="A54" s="11">
        <v>50</v>
      </c>
      <c r="B54" s="12" t="s">
        <v>404</v>
      </c>
      <c r="C54" s="12">
        <v>21033301512</v>
      </c>
      <c r="D54" s="13">
        <f t="shared" si="0"/>
        <v>69.75</v>
      </c>
      <c r="E54" s="12">
        <v>62.5</v>
      </c>
      <c r="F54" s="13">
        <v>77</v>
      </c>
      <c r="G54" s="12" t="s">
        <v>12</v>
      </c>
      <c r="H54" s="14"/>
    </row>
    <row r="55" spans="1:8" ht="14.25">
      <c r="A55" s="11">
        <v>51</v>
      </c>
      <c r="B55" s="12" t="s">
        <v>405</v>
      </c>
      <c r="C55" s="12">
        <v>21033301628</v>
      </c>
      <c r="D55" s="13">
        <f t="shared" si="0"/>
        <v>69.6</v>
      </c>
      <c r="E55" s="12">
        <v>74</v>
      </c>
      <c r="F55" s="13">
        <v>65.2</v>
      </c>
      <c r="G55" s="12" t="s">
        <v>12</v>
      </c>
      <c r="H55" s="14"/>
    </row>
    <row r="56" spans="1:8" ht="14.25">
      <c r="A56" s="11">
        <v>52</v>
      </c>
      <c r="B56" s="12" t="s">
        <v>406</v>
      </c>
      <c r="C56" s="12">
        <v>21033301723</v>
      </c>
      <c r="D56" s="13">
        <f t="shared" si="0"/>
        <v>69.55</v>
      </c>
      <c r="E56" s="12">
        <v>62.5</v>
      </c>
      <c r="F56" s="13">
        <v>76.6</v>
      </c>
      <c r="G56" s="12" t="s">
        <v>12</v>
      </c>
      <c r="H56" s="14"/>
    </row>
    <row r="57" spans="1:8" ht="14.25">
      <c r="A57" s="11">
        <v>53</v>
      </c>
      <c r="B57" s="12" t="s">
        <v>407</v>
      </c>
      <c r="C57" s="12">
        <v>21033301508</v>
      </c>
      <c r="D57" s="13">
        <f t="shared" si="0"/>
        <v>68.6</v>
      </c>
      <c r="E57" s="12">
        <v>67</v>
      </c>
      <c r="F57" s="13">
        <v>70.2</v>
      </c>
      <c r="G57" s="12" t="s">
        <v>12</v>
      </c>
      <c r="H57" s="14"/>
    </row>
    <row r="58" spans="1:8" ht="14.25">
      <c r="A58" s="11">
        <v>54</v>
      </c>
      <c r="B58" s="12" t="s">
        <v>408</v>
      </c>
      <c r="C58" s="12">
        <v>21033301522</v>
      </c>
      <c r="D58" s="13">
        <f t="shared" si="0"/>
        <v>67.85</v>
      </c>
      <c r="E58" s="12">
        <v>62.5</v>
      </c>
      <c r="F58" s="13">
        <v>73.2</v>
      </c>
      <c r="G58" s="12" t="s">
        <v>12</v>
      </c>
      <c r="H58" s="14"/>
    </row>
    <row r="59" spans="1:8" ht="14.25">
      <c r="A59" s="11">
        <v>55</v>
      </c>
      <c r="B59" s="12" t="s">
        <v>409</v>
      </c>
      <c r="C59" s="12">
        <v>21033301425</v>
      </c>
      <c r="D59" s="13">
        <f t="shared" si="0"/>
        <v>67.8</v>
      </c>
      <c r="E59" s="12">
        <v>69</v>
      </c>
      <c r="F59" s="13">
        <v>66.6</v>
      </c>
      <c r="G59" s="12" t="s">
        <v>12</v>
      </c>
      <c r="H59" s="14"/>
    </row>
    <row r="60" spans="1:8" ht="14.25">
      <c r="A60" s="11">
        <v>56</v>
      </c>
      <c r="B60" s="12" t="s">
        <v>410</v>
      </c>
      <c r="C60" s="12">
        <v>21033301705</v>
      </c>
      <c r="D60" s="13">
        <f t="shared" si="0"/>
        <v>66.75</v>
      </c>
      <c r="E60" s="12">
        <v>60.5</v>
      </c>
      <c r="F60" s="13">
        <v>73</v>
      </c>
      <c r="G60" s="12" t="s">
        <v>12</v>
      </c>
      <c r="H60" s="14"/>
    </row>
    <row r="61" spans="1:8" ht="14.25">
      <c r="A61" s="11">
        <v>57</v>
      </c>
      <c r="B61" s="12" t="s">
        <v>411</v>
      </c>
      <c r="C61" s="12">
        <v>21033301503</v>
      </c>
      <c r="D61" s="13">
        <f t="shared" si="0"/>
        <v>66.1</v>
      </c>
      <c r="E61" s="12">
        <v>62</v>
      </c>
      <c r="F61" s="13">
        <v>70.2</v>
      </c>
      <c r="G61" s="12" t="s">
        <v>12</v>
      </c>
      <c r="H61" s="14"/>
    </row>
    <row r="62" spans="1:8" ht="14.25">
      <c r="A62" s="11">
        <v>58</v>
      </c>
      <c r="B62" s="12" t="s">
        <v>412</v>
      </c>
      <c r="C62" s="12">
        <v>21033301418</v>
      </c>
      <c r="D62" s="13">
        <f t="shared" si="0"/>
        <v>66.1</v>
      </c>
      <c r="E62" s="12">
        <v>65</v>
      </c>
      <c r="F62" s="13">
        <v>67.2</v>
      </c>
      <c r="G62" s="12" t="s">
        <v>12</v>
      </c>
      <c r="H62" s="14"/>
    </row>
    <row r="63" spans="1:8" ht="14.25">
      <c r="A63" s="11">
        <v>59</v>
      </c>
      <c r="B63" s="12" t="s">
        <v>413</v>
      </c>
      <c r="C63" s="12">
        <v>21033301428</v>
      </c>
      <c r="D63" s="13">
        <f t="shared" si="0"/>
        <v>66</v>
      </c>
      <c r="E63" s="12">
        <v>60</v>
      </c>
      <c r="F63" s="13">
        <v>72</v>
      </c>
      <c r="G63" s="12" t="s">
        <v>12</v>
      </c>
      <c r="H63" s="14"/>
    </row>
    <row r="64" spans="1:8" ht="14.25">
      <c r="A64" s="11">
        <v>60</v>
      </c>
      <c r="B64" s="12" t="s">
        <v>414</v>
      </c>
      <c r="C64" s="12">
        <v>21033301401</v>
      </c>
      <c r="D64" s="13">
        <f t="shared" si="0"/>
        <v>65.75</v>
      </c>
      <c r="E64" s="12">
        <v>59.5</v>
      </c>
      <c r="F64" s="13">
        <v>72</v>
      </c>
      <c r="G64" s="12" t="s">
        <v>12</v>
      </c>
      <c r="H64" s="14"/>
    </row>
    <row r="65" spans="1:8" ht="14.25">
      <c r="A65" s="11">
        <v>61</v>
      </c>
      <c r="B65" s="12" t="s">
        <v>415</v>
      </c>
      <c r="C65" s="12">
        <v>21033301514</v>
      </c>
      <c r="D65" s="13">
        <f t="shared" si="0"/>
        <v>65.25</v>
      </c>
      <c r="E65" s="12">
        <v>61.5</v>
      </c>
      <c r="F65" s="13">
        <v>69</v>
      </c>
      <c r="G65" s="12" t="s">
        <v>12</v>
      </c>
      <c r="H65" s="14"/>
    </row>
    <row r="66" spans="1:8" ht="14.25">
      <c r="A66" s="11">
        <v>62</v>
      </c>
      <c r="B66" s="12" t="s">
        <v>416</v>
      </c>
      <c r="C66" s="12">
        <v>21033301519</v>
      </c>
      <c r="D66" s="13">
        <f t="shared" si="0"/>
        <v>65.05</v>
      </c>
      <c r="E66" s="12">
        <v>66.5</v>
      </c>
      <c r="F66" s="13">
        <v>63.6</v>
      </c>
      <c r="G66" s="12" t="s">
        <v>12</v>
      </c>
      <c r="H66" s="14"/>
    </row>
    <row r="67" spans="1:8" ht="14.25">
      <c r="A67" s="11">
        <v>63</v>
      </c>
      <c r="B67" s="12" t="s">
        <v>417</v>
      </c>
      <c r="C67" s="12">
        <v>21033301702</v>
      </c>
      <c r="D67" s="13">
        <f t="shared" si="0"/>
        <v>65.05</v>
      </c>
      <c r="E67" s="12">
        <v>62.5</v>
      </c>
      <c r="F67" s="13">
        <v>67.6</v>
      </c>
      <c r="G67" s="12" t="s">
        <v>12</v>
      </c>
      <c r="H67" s="14"/>
    </row>
    <row r="68" spans="1:8" ht="14.25">
      <c r="A68" s="11">
        <v>64</v>
      </c>
      <c r="B68" s="12" t="s">
        <v>418</v>
      </c>
      <c r="C68" s="12">
        <v>21033301610</v>
      </c>
      <c r="D68" s="13">
        <f t="shared" si="0"/>
        <v>64.85</v>
      </c>
      <c r="E68" s="12">
        <v>60.5</v>
      </c>
      <c r="F68" s="13">
        <v>69.2</v>
      </c>
      <c r="G68" s="12" t="s">
        <v>12</v>
      </c>
      <c r="H68" s="14"/>
    </row>
    <row r="69" spans="1:8" ht="14.25">
      <c r="A69" s="11">
        <v>65</v>
      </c>
      <c r="B69" s="12" t="s">
        <v>419</v>
      </c>
      <c r="C69" s="12">
        <v>21033301611</v>
      </c>
      <c r="D69" s="13">
        <f t="shared" si="0"/>
        <v>64.8</v>
      </c>
      <c r="E69" s="12">
        <v>60</v>
      </c>
      <c r="F69" s="13">
        <v>69.6</v>
      </c>
      <c r="G69" s="12" t="s">
        <v>12</v>
      </c>
      <c r="H69" s="14"/>
    </row>
    <row r="70" spans="1:8" ht="14.25">
      <c r="A70" s="11">
        <v>66</v>
      </c>
      <c r="B70" s="12" t="s">
        <v>420</v>
      </c>
      <c r="C70" s="12">
        <v>21033301722</v>
      </c>
      <c r="D70" s="13">
        <f aca="true" t="shared" si="1" ref="D70:D82">(E70+F70)/2</f>
        <v>64.8</v>
      </c>
      <c r="E70" s="12">
        <v>60</v>
      </c>
      <c r="F70" s="13">
        <v>69.6</v>
      </c>
      <c r="G70" s="12" t="s">
        <v>12</v>
      </c>
      <c r="H70" s="14"/>
    </row>
    <row r="71" spans="1:8" ht="14.25">
      <c r="A71" s="11">
        <v>67</v>
      </c>
      <c r="B71" s="12" t="s">
        <v>421</v>
      </c>
      <c r="C71" s="12">
        <v>21033301405</v>
      </c>
      <c r="D71" s="13">
        <f t="shared" si="1"/>
        <v>64.7</v>
      </c>
      <c r="E71" s="12">
        <v>59</v>
      </c>
      <c r="F71" s="13">
        <v>70.4</v>
      </c>
      <c r="G71" s="12" t="s">
        <v>12</v>
      </c>
      <c r="H71" s="14"/>
    </row>
    <row r="72" spans="1:8" ht="14.25">
      <c r="A72" s="11">
        <v>68</v>
      </c>
      <c r="B72" s="12" t="s">
        <v>422</v>
      </c>
      <c r="C72" s="12">
        <v>21033301603</v>
      </c>
      <c r="D72" s="13">
        <f t="shared" si="1"/>
        <v>64.4</v>
      </c>
      <c r="E72" s="12">
        <v>57</v>
      </c>
      <c r="F72" s="13">
        <v>71.8</v>
      </c>
      <c r="G72" s="12" t="s">
        <v>12</v>
      </c>
      <c r="H72" s="14"/>
    </row>
    <row r="73" spans="1:8" ht="14.25">
      <c r="A73" s="11">
        <v>69</v>
      </c>
      <c r="B73" s="12" t="s">
        <v>423</v>
      </c>
      <c r="C73" s="12">
        <v>21033301429</v>
      </c>
      <c r="D73" s="13">
        <f t="shared" si="1"/>
        <v>64.3</v>
      </c>
      <c r="E73" s="12">
        <v>59</v>
      </c>
      <c r="F73" s="13">
        <v>69.6</v>
      </c>
      <c r="G73" s="12" t="s">
        <v>12</v>
      </c>
      <c r="H73" s="14"/>
    </row>
    <row r="74" spans="1:8" ht="14.25">
      <c r="A74" s="11">
        <v>70</v>
      </c>
      <c r="B74" s="12" t="s">
        <v>424</v>
      </c>
      <c r="C74" s="12">
        <v>21033301421</v>
      </c>
      <c r="D74" s="13">
        <f t="shared" si="1"/>
        <v>64.1</v>
      </c>
      <c r="E74" s="12">
        <v>59</v>
      </c>
      <c r="F74" s="13">
        <v>69.2</v>
      </c>
      <c r="G74" s="12" t="s">
        <v>12</v>
      </c>
      <c r="H74" s="14"/>
    </row>
    <row r="75" spans="1:8" ht="14.25">
      <c r="A75" s="11">
        <v>71</v>
      </c>
      <c r="B75" s="12" t="s">
        <v>425</v>
      </c>
      <c r="C75" s="12">
        <v>21033301720</v>
      </c>
      <c r="D75" s="13">
        <f t="shared" si="1"/>
        <v>64</v>
      </c>
      <c r="E75" s="12">
        <v>56</v>
      </c>
      <c r="F75" s="13">
        <v>72</v>
      </c>
      <c r="G75" s="12" t="s">
        <v>12</v>
      </c>
      <c r="H75" s="14"/>
    </row>
    <row r="76" spans="1:8" ht="14.25">
      <c r="A76" s="11">
        <v>72</v>
      </c>
      <c r="B76" s="12" t="s">
        <v>426</v>
      </c>
      <c r="C76" s="12">
        <v>21033301724</v>
      </c>
      <c r="D76" s="13">
        <f t="shared" si="1"/>
        <v>63.9</v>
      </c>
      <c r="E76" s="12">
        <v>58</v>
      </c>
      <c r="F76" s="13">
        <v>69.8</v>
      </c>
      <c r="G76" s="12" t="s">
        <v>12</v>
      </c>
      <c r="H76" s="14"/>
    </row>
    <row r="77" spans="1:8" ht="14.25">
      <c r="A77" s="11">
        <v>73</v>
      </c>
      <c r="B77" s="12" t="s">
        <v>427</v>
      </c>
      <c r="C77" s="12">
        <v>21033301606</v>
      </c>
      <c r="D77" s="13">
        <f t="shared" si="1"/>
        <v>63.35</v>
      </c>
      <c r="E77" s="12">
        <v>60.5</v>
      </c>
      <c r="F77" s="13">
        <v>66.2</v>
      </c>
      <c r="G77" s="12" t="s">
        <v>12</v>
      </c>
      <c r="H77" s="14"/>
    </row>
    <row r="78" spans="1:8" ht="14.25">
      <c r="A78" s="11">
        <v>74</v>
      </c>
      <c r="B78" s="12" t="s">
        <v>428</v>
      </c>
      <c r="C78" s="12">
        <v>21033301424</v>
      </c>
      <c r="D78" s="13">
        <f t="shared" si="1"/>
        <v>62.65</v>
      </c>
      <c r="E78" s="12">
        <v>59.5</v>
      </c>
      <c r="F78" s="13">
        <v>65.8</v>
      </c>
      <c r="G78" s="12" t="s">
        <v>12</v>
      </c>
      <c r="H78" s="14"/>
    </row>
    <row r="79" spans="1:8" ht="14.25">
      <c r="A79" s="11">
        <v>75</v>
      </c>
      <c r="B79" s="12" t="s">
        <v>429</v>
      </c>
      <c r="C79" s="12">
        <v>21033301523</v>
      </c>
      <c r="D79" s="13">
        <f t="shared" si="1"/>
        <v>34</v>
      </c>
      <c r="E79" s="12">
        <v>68</v>
      </c>
      <c r="F79" s="13">
        <v>0</v>
      </c>
      <c r="G79" s="12" t="s">
        <v>12</v>
      </c>
      <c r="H79" s="14" t="s">
        <v>106</v>
      </c>
    </row>
    <row r="80" spans="1:8" ht="14.25">
      <c r="A80" s="11">
        <v>76</v>
      </c>
      <c r="B80" s="12" t="s">
        <v>430</v>
      </c>
      <c r="C80" s="12">
        <v>21033301530</v>
      </c>
      <c r="D80" s="13">
        <f t="shared" si="1"/>
        <v>31.75</v>
      </c>
      <c r="E80" s="12">
        <v>63.5</v>
      </c>
      <c r="F80" s="13">
        <v>0</v>
      </c>
      <c r="G80" s="12" t="s">
        <v>12</v>
      </c>
      <c r="H80" s="14" t="s">
        <v>106</v>
      </c>
    </row>
    <row r="81" spans="1:8" ht="14.25">
      <c r="A81" s="11">
        <v>77</v>
      </c>
      <c r="B81" s="12" t="s">
        <v>431</v>
      </c>
      <c r="C81" s="12">
        <v>21033301707</v>
      </c>
      <c r="D81" s="13">
        <f t="shared" si="1"/>
        <v>30.5</v>
      </c>
      <c r="E81" s="12">
        <v>61</v>
      </c>
      <c r="F81" s="13">
        <v>0</v>
      </c>
      <c r="G81" s="12" t="s">
        <v>12</v>
      </c>
      <c r="H81" s="14" t="s">
        <v>106</v>
      </c>
    </row>
    <row r="82" spans="1:8" ht="14.25">
      <c r="A82" s="11">
        <v>78</v>
      </c>
      <c r="B82" s="12" t="s">
        <v>432</v>
      </c>
      <c r="C82" s="12">
        <v>21033301501</v>
      </c>
      <c r="D82" s="13">
        <f t="shared" si="1"/>
        <v>30.25</v>
      </c>
      <c r="E82" s="12">
        <v>60.5</v>
      </c>
      <c r="F82" s="13">
        <v>0</v>
      </c>
      <c r="G82" s="12" t="s">
        <v>12</v>
      </c>
      <c r="H82" s="14" t="s">
        <v>106</v>
      </c>
    </row>
    <row r="84" ht="15" customHeight="1" hidden="1">
      <c r="A84" t="s">
        <v>433</v>
      </c>
    </row>
    <row r="85" ht="13.5" customHeight="1" hidden="1">
      <c r="A85" t="s">
        <v>434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conditionalFormatting sqref="C5">
    <cfRule type="expression" priority="2" dxfId="0" stopIfTrue="1">
      <formula>AND(COUNTIF($C$5,C5)&gt;1,NOT(ISBLANK(C5)))</formula>
    </cfRule>
  </conditionalFormatting>
  <conditionalFormatting sqref="C6:C82">
    <cfRule type="expression" priority="1" dxfId="0" stopIfTrue="1">
      <formula>AND(COUNTIF($C$6:$C$82,C6)&gt;1,NOT(ISBLANK(C6)))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9" sqref="A19:IV19"/>
    </sheetView>
  </sheetViews>
  <sheetFormatPr defaultColWidth="8.8515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7" ht="19.5" customHeight="1">
      <c r="A2" s="4" t="s">
        <v>435</v>
      </c>
      <c r="B2" s="4"/>
      <c r="C2" s="4"/>
      <c r="D2" s="5"/>
      <c r="E2" s="5"/>
      <c r="F2" s="5"/>
      <c r="G2" s="5"/>
    </row>
    <row r="3" spans="1:8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ht="14.25">
      <c r="A5" s="11">
        <v>1</v>
      </c>
      <c r="B5" s="12" t="s">
        <v>436</v>
      </c>
      <c r="C5" s="12">
        <v>21033501927</v>
      </c>
      <c r="D5" s="13">
        <v>79.3</v>
      </c>
      <c r="E5" s="12">
        <v>82</v>
      </c>
      <c r="F5" s="13">
        <v>76.6</v>
      </c>
      <c r="G5" s="12" t="s">
        <v>12</v>
      </c>
      <c r="H5" s="14" t="s">
        <v>13</v>
      </c>
    </row>
    <row r="6" spans="1:8" ht="14.25">
      <c r="A6" s="11">
        <v>2</v>
      </c>
      <c r="B6" s="12" t="s">
        <v>437</v>
      </c>
      <c r="C6" s="12">
        <v>21033502009</v>
      </c>
      <c r="D6" s="13">
        <v>78.6</v>
      </c>
      <c r="E6" s="12">
        <v>75</v>
      </c>
      <c r="F6" s="13">
        <v>82.2</v>
      </c>
      <c r="G6" s="12" t="s">
        <v>12</v>
      </c>
      <c r="H6" s="14" t="s">
        <v>13</v>
      </c>
    </row>
    <row r="7" spans="1:8" ht="14.25">
      <c r="A7" s="11">
        <v>3</v>
      </c>
      <c r="B7" s="12" t="s">
        <v>438</v>
      </c>
      <c r="C7" s="12">
        <v>21033501925</v>
      </c>
      <c r="D7" s="13">
        <v>78.5</v>
      </c>
      <c r="E7" s="12">
        <v>77</v>
      </c>
      <c r="F7" s="13">
        <v>80</v>
      </c>
      <c r="G7" s="12" t="s">
        <v>12</v>
      </c>
      <c r="H7" s="14" t="s">
        <v>13</v>
      </c>
    </row>
    <row r="8" spans="1:8" ht="14.25">
      <c r="A8" s="11">
        <v>4</v>
      </c>
      <c r="B8" s="12" t="s">
        <v>439</v>
      </c>
      <c r="C8" s="12">
        <v>21033501905</v>
      </c>
      <c r="D8" s="13">
        <v>77.1</v>
      </c>
      <c r="E8" s="12">
        <v>72</v>
      </c>
      <c r="F8" s="13">
        <v>82.2</v>
      </c>
      <c r="G8" s="12" t="s">
        <v>12</v>
      </c>
      <c r="H8" s="14" t="s">
        <v>13</v>
      </c>
    </row>
    <row r="9" spans="1:8" ht="14.25">
      <c r="A9" s="11">
        <v>5</v>
      </c>
      <c r="B9" s="12" t="s">
        <v>440</v>
      </c>
      <c r="C9" s="12">
        <v>21033501916</v>
      </c>
      <c r="D9" s="13">
        <v>75.85</v>
      </c>
      <c r="E9" s="12">
        <v>72.5</v>
      </c>
      <c r="F9" s="13">
        <v>79.2</v>
      </c>
      <c r="G9" s="12" t="s">
        <v>12</v>
      </c>
      <c r="H9" s="14" t="s">
        <v>13</v>
      </c>
    </row>
    <row r="10" spans="1:8" ht="14.25">
      <c r="A10" s="11">
        <v>6</v>
      </c>
      <c r="B10" s="12" t="s">
        <v>441</v>
      </c>
      <c r="C10" s="12">
        <v>21033502028</v>
      </c>
      <c r="D10" s="13">
        <v>74.65</v>
      </c>
      <c r="E10" s="12">
        <v>68.5</v>
      </c>
      <c r="F10" s="13">
        <v>80.8</v>
      </c>
      <c r="G10" s="12" t="s">
        <v>12</v>
      </c>
      <c r="H10" s="14" t="s">
        <v>13</v>
      </c>
    </row>
    <row r="11" spans="1:8" ht="14.25">
      <c r="A11" s="11">
        <v>7</v>
      </c>
      <c r="B11" s="12" t="s">
        <v>442</v>
      </c>
      <c r="C11" s="12">
        <v>21033502008</v>
      </c>
      <c r="D11" s="13">
        <v>74.1</v>
      </c>
      <c r="E11" s="12">
        <v>70</v>
      </c>
      <c r="F11" s="13">
        <v>78.2</v>
      </c>
      <c r="G11" s="12" t="s">
        <v>49</v>
      </c>
      <c r="H11" s="14" t="s">
        <v>13</v>
      </c>
    </row>
    <row r="12" spans="1:8" ht="14.25">
      <c r="A12" s="11">
        <v>8</v>
      </c>
      <c r="B12" s="12" t="s">
        <v>443</v>
      </c>
      <c r="C12" s="12">
        <v>21033501906</v>
      </c>
      <c r="D12" s="13">
        <v>73.55</v>
      </c>
      <c r="E12" s="12">
        <v>64.5</v>
      </c>
      <c r="F12" s="13">
        <v>82.6</v>
      </c>
      <c r="G12" s="12" t="s">
        <v>49</v>
      </c>
      <c r="H12" s="14" t="s">
        <v>13</v>
      </c>
    </row>
    <row r="13" spans="1:8" ht="14.25">
      <c r="A13" s="11">
        <v>9</v>
      </c>
      <c r="B13" s="12" t="s">
        <v>444</v>
      </c>
      <c r="C13" s="12">
        <v>21033501928</v>
      </c>
      <c r="D13" s="13">
        <v>73.2</v>
      </c>
      <c r="E13" s="12">
        <v>67</v>
      </c>
      <c r="F13" s="13">
        <v>79.4</v>
      </c>
      <c r="G13" s="12" t="s">
        <v>12</v>
      </c>
      <c r="H13" s="14" t="s">
        <v>13</v>
      </c>
    </row>
    <row r="14" spans="1:8" ht="14.25">
      <c r="A14" s="11">
        <v>10</v>
      </c>
      <c r="B14" s="12" t="s">
        <v>445</v>
      </c>
      <c r="C14" s="12">
        <v>21033502005</v>
      </c>
      <c r="D14" s="13">
        <v>72.5</v>
      </c>
      <c r="E14" s="12">
        <v>70</v>
      </c>
      <c r="F14" s="13">
        <v>75</v>
      </c>
      <c r="G14" s="12" t="s">
        <v>12</v>
      </c>
      <c r="H14" s="14" t="s">
        <v>13</v>
      </c>
    </row>
    <row r="15" spans="1:8" ht="14.25">
      <c r="A15" s="11">
        <v>11</v>
      </c>
      <c r="B15" s="12" t="s">
        <v>446</v>
      </c>
      <c r="C15" s="12">
        <v>21033501824</v>
      </c>
      <c r="D15" s="13">
        <v>72</v>
      </c>
      <c r="E15" s="12">
        <v>64</v>
      </c>
      <c r="F15" s="13">
        <v>80</v>
      </c>
      <c r="G15" s="12" t="s">
        <v>12</v>
      </c>
      <c r="H15" s="14" t="s">
        <v>13</v>
      </c>
    </row>
    <row r="16" spans="1:8" ht="14.25">
      <c r="A16" s="11">
        <v>12</v>
      </c>
      <c r="B16" s="12" t="s">
        <v>447</v>
      </c>
      <c r="C16" s="12">
        <v>21033501826</v>
      </c>
      <c r="D16" s="13">
        <v>71.3</v>
      </c>
      <c r="E16" s="12">
        <v>64</v>
      </c>
      <c r="F16" s="13">
        <v>78.6</v>
      </c>
      <c r="G16" s="12" t="s">
        <v>12</v>
      </c>
      <c r="H16" s="14" t="s">
        <v>13</v>
      </c>
    </row>
    <row r="17" spans="1:8" ht="14.25">
      <c r="A17" s="11">
        <v>13</v>
      </c>
      <c r="B17" s="12" t="s">
        <v>448</v>
      </c>
      <c r="C17" s="12">
        <v>21033501920</v>
      </c>
      <c r="D17" s="13">
        <v>70.2</v>
      </c>
      <c r="E17" s="12">
        <v>59</v>
      </c>
      <c r="F17" s="13">
        <v>81.4</v>
      </c>
      <c r="G17" s="12" t="s">
        <v>12</v>
      </c>
      <c r="H17" s="14" t="s">
        <v>13</v>
      </c>
    </row>
    <row r="18" spans="1:8" ht="14.25">
      <c r="A18" s="11">
        <v>14</v>
      </c>
      <c r="B18" s="12" t="s">
        <v>449</v>
      </c>
      <c r="C18" s="12">
        <v>21033501828</v>
      </c>
      <c r="D18" s="13">
        <v>70.1</v>
      </c>
      <c r="E18" s="12">
        <v>62</v>
      </c>
      <c r="F18" s="13">
        <v>78.2</v>
      </c>
      <c r="G18" s="12" t="s">
        <v>12</v>
      </c>
      <c r="H18" s="14" t="s">
        <v>13</v>
      </c>
    </row>
    <row r="19" spans="1:8" ht="14.25">
      <c r="A19" s="11">
        <v>15</v>
      </c>
      <c r="B19" s="12" t="s">
        <v>450</v>
      </c>
      <c r="C19" s="12">
        <v>21033501912</v>
      </c>
      <c r="D19" s="13">
        <v>69.95</v>
      </c>
      <c r="E19" s="12">
        <v>64.5</v>
      </c>
      <c r="F19" s="13">
        <v>75.4</v>
      </c>
      <c r="G19" s="12" t="s">
        <v>12</v>
      </c>
      <c r="H19" s="14" t="s">
        <v>13</v>
      </c>
    </row>
    <row r="20" spans="1:8" ht="14.25">
      <c r="A20" s="11">
        <v>16</v>
      </c>
      <c r="B20" s="12" t="s">
        <v>451</v>
      </c>
      <c r="C20" s="12">
        <v>21033502016</v>
      </c>
      <c r="D20" s="13">
        <v>69.85</v>
      </c>
      <c r="E20" s="12">
        <v>64.5</v>
      </c>
      <c r="F20" s="13">
        <v>75.2</v>
      </c>
      <c r="G20" s="12" t="s">
        <v>12</v>
      </c>
      <c r="H20" s="14"/>
    </row>
    <row r="21" spans="1:8" ht="14.25">
      <c r="A21" s="11">
        <v>17</v>
      </c>
      <c r="B21" s="12" t="s">
        <v>452</v>
      </c>
      <c r="C21" s="12">
        <v>21033502024</v>
      </c>
      <c r="D21" s="13">
        <v>69.35</v>
      </c>
      <c r="E21" s="12">
        <v>63.5</v>
      </c>
      <c r="F21" s="13">
        <v>75.2</v>
      </c>
      <c r="G21" s="12" t="s">
        <v>12</v>
      </c>
      <c r="H21" s="14"/>
    </row>
    <row r="22" spans="1:8" ht="14.25">
      <c r="A22" s="11">
        <v>18</v>
      </c>
      <c r="B22" s="12" t="s">
        <v>453</v>
      </c>
      <c r="C22" s="12">
        <v>21033501929</v>
      </c>
      <c r="D22" s="13">
        <v>69.3</v>
      </c>
      <c r="E22" s="12">
        <v>70</v>
      </c>
      <c r="F22" s="13">
        <v>68.6</v>
      </c>
      <c r="G22" s="12" t="s">
        <v>12</v>
      </c>
      <c r="H22" s="14"/>
    </row>
    <row r="23" spans="1:8" ht="14.25">
      <c r="A23" s="11">
        <v>19</v>
      </c>
      <c r="B23" s="12" t="s">
        <v>454</v>
      </c>
      <c r="C23" s="12">
        <v>21033502004</v>
      </c>
      <c r="D23" s="13">
        <v>69.15</v>
      </c>
      <c r="E23" s="12">
        <v>65.5</v>
      </c>
      <c r="F23" s="13">
        <v>72.8</v>
      </c>
      <c r="G23" s="12" t="s">
        <v>12</v>
      </c>
      <c r="H23" s="14"/>
    </row>
    <row r="24" spans="1:8" ht="14.25">
      <c r="A24" s="11">
        <v>20</v>
      </c>
      <c r="B24" s="12" t="s">
        <v>455</v>
      </c>
      <c r="C24" s="12">
        <v>21033501820</v>
      </c>
      <c r="D24" s="13">
        <v>68.55</v>
      </c>
      <c r="E24" s="12">
        <v>64.5</v>
      </c>
      <c r="F24" s="13">
        <v>72.6</v>
      </c>
      <c r="G24" s="12" t="s">
        <v>12</v>
      </c>
      <c r="H24" s="14"/>
    </row>
    <row r="25" spans="1:8" ht="14.25">
      <c r="A25" s="11">
        <v>21</v>
      </c>
      <c r="B25" s="12" t="s">
        <v>456</v>
      </c>
      <c r="C25" s="12">
        <v>21033501915</v>
      </c>
      <c r="D25" s="13">
        <v>68.15</v>
      </c>
      <c r="E25" s="12">
        <v>64.5</v>
      </c>
      <c r="F25" s="13">
        <v>71.8</v>
      </c>
      <c r="G25" s="12" t="s">
        <v>12</v>
      </c>
      <c r="H25" s="14"/>
    </row>
    <row r="26" spans="1:8" ht="14.25">
      <c r="A26" s="11">
        <v>22</v>
      </c>
      <c r="B26" s="12" t="s">
        <v>457</v>
      </c>
      <c r="C26" s="12">
        <v>21033501921</v>
      </c>
      <c r="D26" s="13">
        <v>68.05</v>
      </c>
      <c r="E26" s="12">
        <v>65.5</v>
      </c>
      <c r="F26" s="13">
        <v>70.6</v>
      </c>
      <c r="G26" s="12" t="s">
        <v>12</v>
      </c>
      <c r="H26" s="13"/>
    </row>
    <row r="27" spans="1:8" ht="14.25">
      <c r="A27" s="11">
        <v>23</v>
      </c>
      <c r="B27" s="12" t="s">
        <v>458</v>
      </c>
      <c r="C27" s="12">
        <v>21033502027</v>
      </c>
      <c r="D27" s="13">
        <v>67.7</v>
      </c>
      <c r="E27" s="12">
        <v>66</v>
      </c>
      <c r="F27" s="13">
        <v>69.4</v>
      </c>
      <c r="G27" s="12" t="s">
        <v>12</v>
      </c>
      <c r="H27" s="13"/>
    </row>
    <row r="28" spans="1:8" ht="14.25">
      <c r="A28" s="11">
        <v>24</v>
      </c>
      <c r="B28" s="12" t="s">
        <v>459</v>
      </c>
      <c r="C28" s="12">
        <v>21033502011</v>
      </c>
      <c r="D28" s="13">
        <v>67.7</v>
      </c>
      <c r="E28" s="12">
        <v>61</v>
      </c>
      <c r="F28" s="13">
        <v>74.4</v>
      </c>
      <c r="G28" s="12" t="s">
        <v>12</v>
      </c>
      <c r="H28" s="13"/>
    </row>
    <row r="29" spans="1:8" ht="14.25">
      <c r="A29" s="11">
        <v>25</v>
      </c>
      <c r="B29" s="12" t="s">
        <v>460</v>
      </c>
      <c r="C29" s="12">
        <v>21033502018</v>
      </c>
      <c r="D29" s="13">
        <v>66.9</v>
      </c>
      <c r="E29" s="12">
        <v>63</v>
      </c>
      <c r="F29" s="13">
        <v>70.8</v>
      </c>
      <c r="G29" s="12" t="s">
        <v>12</v>
      </c>
      <c r="H29" s="13"/>
    </row>
    <row r="30" spans="1:8" ht="14.25">
      <c r="A30" s="11">
        <v>26</v>
      </c>
      <c r="B30" s="12" t="s">
        <v>461</v>
      </c>
      <c r="C30" s="12">
        <v>21033502003</v>
      </c>
      <c r="D30" s="13">
        <v>66.5</v>
      </c>
      <c r="E30" s="12">
        <v>57</v>
      </c>
      <c r="F30" s="13">
        <v>76</v>
      </c>
      <c r="G30" s="12" t="s">
        <v>12</v>
      </c>
      <c r="H30" s="13"/>
    </row>
    <row r="31" spans="1:8" ht="14.25">
      <c r="A31" s="11">
        <v>27</v>
      </c>
      <c r="B31" s="12" t="s">
        <v>462</v>
      </c>
      <c r="C31" s="12">
        <v>21033501902</v>
      </c>
      <c r="D31" s="13">
        <v>65.85</v>
      </c>
      <c r="E31" s="12">
        <v>62.5</v>
      </c>
      <c r="F31" s="13">
        <v>69.2</v>
      </c>
      <c r="G31" s="12" t="s">
        <v>12</v>
      </c>
      <c r="H31" s="13"/>
    </row>
    <row r="32" spans="1:8" ht="14.25">
      <c r="A32" s="11">
        <v>28</v>
      </c>
      <c r="B32" s="12" t="s">
        <v>463</v>
      </c>
      <c r="C32" s="12">
        <v>21033501825</v>
      </c>
      <c r="D32" s="13">
        <v>65.5</v>
      </c>
      <c r="E32" s="12">
        <v>63</v>
      </c>
      <c r="F32" s="13">
        <v>68</v>
      </c>
      <c r="G32" s="12" t="s">
        <v>12</v>
      </c>
      <c r="H32" s="13"/>
    </row>
    <row r="33" spans="1:8" ht="14.25">
      <c r="A33" s="11">
        <v>29</v>
      </c>
      <c r="B33" s="12" t="s">
        <v>464</v>
      </c>
      <c r="C33" s="12">
        <v>21033502021</v>
      </c>
      <c r="D33" s="13">
        <v>65.4</v>
      </c>
      <c r="E33" s="12">
        <v>61</v>
      </c>
      <c r="F33" s="13">
        <v>69.8</v>
      </c>
      <c r="G33" s="12" t="s">
        <v>12</v>
      </c>
      <c r="H33" s="13"/>
    </row>
    <row r="34" spans="1:8" ht="14.25">
      <c r="A34" s="11">
        <v>30</v>
      </c>
      <c r="B34" s="12" t="s">
        <v>465</v>
      </c>
      <c r="C34" s="12">
        <v>21033502019</v>
      </c>
      <c r="D34" s="13">
        <v>64.8</v>
      </c>
      <c r="E34" s="12">
        <v>62</v>
      </c>
      <c r="F34" s="13">
        <v>67.6</v>
      </c>
      <c r="G34" s="12" t="s">
        <v>12</v>
      </c>
      <c r="H34" s="13"/>
    </row>
    <row r="35" spans="1:8" ht="14.25">
      <c r="A35" s="11">
        <v>31</v>
      </c>
      <c r="B35" s="12" t="s">
        <v>466</v>
      </c>
      <c r="C35" s="12">
        <v>21033501918</v>
      </c>
      <c r="D35" s="13">
        <v>64.8</v>
      </c>
      <c r="E35" s="12">
        <v>55</v>
      </c>
      <c r="F35" s="13">
        <v>74.6</v>
      </c>
      <c r="G35" s="12" t="s">
        <v>12</v>
      </c>
      <c r="H35" s="13"/>
    </row>
    <row r="36" spans="1:8" ht="14.25">
      <c r="A36" s="11">
        <v>32</v>
      </c>
      <c r="B36" s="12" t="s">
        <v>467</v>
      </c>
      <c r="C36" s="12">
        <v>21033501827</v>
      </c>
      <c r="D36" s="13">
        <v>63.7</v>
      </c>
      <c r="E36" s="12">
        <v>60</v>
      </c>
      <c r="F36" s="13">
        <v>67.4</v>
      </c>
      <c r="G36" s="12" t="s">
        <v>12</v>
      </c>
      <c r="H36" s="13"/>
    </row>
    <row r="37" spans="1:8" ht="14.25">
      <c r="A37" s="11">
        <v>33</v>
      </c>
      <c r="B37" s="12" t="s">
        <v>468</v>
      </c>
      <c r="C37" s="12">
        <v>21033501823</v>
      </c>
      <c r="D37" s="13">
        <v>63.7</v>
      </c>
      <c r="E37" s="12">
        <v>59</v>
      </c>
      <c r="F37" s="13">
        <v>68.4</v>
      </c>
      <c r="G37" s="12" t="s">
        <v>12</v>
      </c>
      <c r="H37" s="13"/>
    </row>
    <row r="38" spans="1:8" ht="14.25">
      <c r="A38" s="11">
        <v>34</v>
      </c>
      <c r="B38" s="12" t="s">
        <v>469</v>
      </c>
      <c r="C38" s="12">
        <v>21033502007</v>
      </c>
      <c r="D38" s="13">
        <v>63.7</v>
      </c>
      <c r="E38" s="12">
        <v>59</v>
      </c>
      <c r="F38" s="13">
        <v>68.4</v>
      </c>
      <c r="G38" s="12" t="s">
        <v>12</v>
      </c>
      <c r="H38" s="13"/>
    </row>
    <row r="39" spans="1:8" ht="14.25">
      <c r="A39" s="11">
        <v>35</v>
      </c>
      <c r="B39" s="12" t="s">
        <v>470</v>
      </c>
      <c r="C39" s="12">
        <v>21033501908</v>
      </c>
      <c r="D39" s="13">
        <v>63.55</v>
      </c>
      <c r="E39" s="12">
        <v>59.5</v>
      </c>
      <c r="F39" s="13">
        <v>67.6</v>
      </c>
      <c r="G39" s="12" t="s">
        <v>12</v>
      </c>
      <c r="H39" s="13"/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3" sqref="A13:IV13"/>
    </sheetView>
  </sheetViews>
  <sheetFormatPr defaultColWidth="8.8515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  <col min="9" max="16384" width="9.00390625" style="40" bestFit="1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7" ht="27.75" customHeight="1">
      <c r="A2" s="4" t="s">
        <v>471</v>
      </c>
      <c r="B2" s="4"/>
      <c r="C2" s="4" t="s">
        <v>472</v>
      </c>
      <c r="D2" s="5"/>
      <c r="E2" s="5"/>
      <c r="F2" s="5"/>
      <c r="G2" s="5"/>
    </row>
    <row r="3" spans="1:8" ht="16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ht="21" customHeight="1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ht="14.25">
      <c r="A5" s="11">
        <v>1</v>
      </c>
      <c r="B5" s="12" t="s">
        <v>473</v>
      </c>
      <c r="C5" s="12">
        <v>21032800204</v>
      </c>
      <c r="D5" s="13">
        <f aca="true" t="shared" si="0" ref="D5:D24">(E5+F5)/2</f>
        <v>78.7</v>
      </c>
      <c r="E5" s="12">
        <v>71</v>
      </c>
      <c r="F5" s="13">
        <v>86.4</v>
      </c>
      <c r="G5" s="12" t="s">
        <v>12</v>
      </c>
      <c r="H5" s="14" t="s">
        <v>13</v>
      </c>
    </row>
    <row r="6" spans="1:8" ht="14.25">
      <c r="A6" s="11">
        <v>2</v>
      </c>
      <c r="B6" s="12" t="s">
        <v>474</v>
      </c>
      <c r="C6" s="12">
        <v>21032800130</v>
      </c>
      <c r="D6" s="13">
        <f t="shared" si="0"/>
        <v>77.7</v>
      </c>
      <c r="E6" s="12">
        <v>67</v>
      </c>
      <c r="F6" s="13">
        <v>88.4</v>
      </c>
      <c r="G6" s="12" t="s">
        <v>12</v>
      </c>
      <c r="H6" s="14" t="s">
        <v>13</v>
      </c>
    </row>
    <row r="7" spans="1:8" ht="14.25">
      <c r="A7" s="11">
        <v>3</v>
      </c>
      <c r="B7" s="12" t="s">
        <v>475</v>
      </c>
      <c r="C7" s="12">
        <v>21032800101</v>
      </c>
      <c r="D7" s="13">
        <f t="shared" si="0"/>
        <v>75.85</v>
      </c>
      <c r="E7" s="12">
        <v>63.5</v>
      </c>
      <c r="F7" s="13">
        <v>88.2</v>
      </c>
      <c r="G7" s="12" t="s">
        <v>12</v>
      </c>
      <c r="H7" s="14" t="s">
        <v>13</v>
      </c>
    </row>
    <row r="8" spans="1:8" ht="14.25">
      <c r="A8" s="11">
        <v>4</v>
      </c>
      <c r="B8" s="12" t="s">
        <v>476</v>
      </c>
      <c r="C8" s="12">
        <v>21032800203</v>
      </c>
      <c r="D8" s="13">
        <f t="shared" si="0"/>
        <v>73.65</v>
      </c>
      <c r="E8" s="12">
        <v>61.5</v>
      </c>
      <c r="F8" s="13">
        <v>85.8</v>
      </c>
      <c r="G8" s="12" t="s">
        <v>12</v>
      </c>
      <c r="H8" s="14" t="s">
        <v>13</v>
      </c>
    </row>
    <row r="9" spans="1:8" ht="14.25">
      <c r="A9" s="11">
        <v>5</v>
      </c>
      <c r="B9" s="12" t="s">
        <v>477</v>
      </c>
      <c r="C9" s="12">
        <v>21032800206</v>
      </c>
      <c r="D9" s="13">
        <f t="shared" si="0"/>
        <v>73.3</v>
      </c>
      <c r="E9" s="12">
        <v>71</v>
      </c>
      <c r="F9" s="13">
        <v>75.6</v>
      </c>
      <c r="G9" s="12" t="s">
        <v>12</v>
      </c>
      <c r="H9" s="14" t="s">
        <v>13</v>
      </c>
    </row>
    <row r="10" spans="1:8" ht="14.25">
      <c r="A10" s="11">
        <v>6</v>
      </c>
      <c r="B10" s="12" t="s">
        <v>478</v>
      </c>
      <c r="C10" s="12">
        <v>21032800118</v>
      </c>
      <c r="D10" s="13">
        <f t="shared" si="0"/>
        <v>73.2</v>
      </c>
      <c r="E10" s="12">
        <v>62</v>
      </c>
      <c r="F10" s="13">
        <v>84.4</v>
      </c>
      <c r="G10" s="12" t="s">
        <v>12</v>
      </c>
      <c r="H10" s="14" t="s">
        <v>13</v>
      </c>
    </row>
    <row r="11" spans="1:8" ht="14.25">
      <c r="A11" s="11">
        <v>7</v>
      </c>
      <c r="B11" s="12" t="s">
        <v>465</v>
      </c>
      <c r="C11" s="12">
        <v>21032800116</v>
      </c>
      <c r="D11" s="13">
        <f t="shared" si="0"/>
        <v>71.7</v>
      </c>
      <c r="E11" s="12">
        <v>60</v>
      </c>
      <c r="F11" s="13">
        <v>83.4</v>
      </c>
      <c r="G11" s="12" t="s">
        <v>12</v>
      </c>
      <c r="H11" s="14" t="s">
        <v>13</v>
      </c>
    </row>
    <row r="12" spans="1:8" ht="14.25">
      <c r="A12" s="11">
        <v>8</v>
      </c>
      <c r="B12" s="12" t="s">
        <v>479</v>
      </c>
      <c r="C12" s="12">
        <v>21032800112</v>
      </c>
      <c r="D12" s="13">
        <f t="shared" si="0"/>
        <v>70.85</v>
      </c>
      <c r="E12" s="12">
        <v>61.5</v>
      </c>
      <c r="F12" s="13">
        <v>80.2</v>
      </c>
      <c r="G12" s="12" t="s">
        <v>12</v>
      </c>
      <c r="H12" s="14" t="s">
        <v>13</v>
      </c>
    </row>
    <row r="13" spans="1:8" ht="14.25">
      <c r="A13" s="11">
        <v>9</v>
      </c>
      <c r="B13" s="12" t="s">
        <v>480</v>
      </c>
      <c r="C13" s="12">
        <v>21032800207</v>
      </c>
      <c r="D13" s="13">
        <f t="shared" si="0"/>
        <v>70.6</v>
      </c>
      <c r="E13" s="12">
        <v>59</v>
      </c>
      <c r="F13" s="13">
        <v>82.2</v>
      </c>
      <c r="G13" s="12" t="s">
        <v>12</v>
      </c>
      <c r="H13" s="14" t="s">
        <v>13</v>
      </c>
    </row>
    <row r="14" spans="1:8" ht="14.25">
      <c r="A14" s="11">
        <v>10</v>
      </c>
      <c r="B14" s="12" t="s">
        <v>481</v>
      </c>
      <c r="C14" s="12">
        <v>21032800110</v>
      </c>
      <c r="D14" s="13">
        <f t="shared" si="0"/>
        <v>69.45</v>
      </c>
      <c r="E14" s="12">
        <v>67.5</v>
      </c>
      <c r="F14" s="13">
        <v>71.4</v>
      </c>
      <c r="G14" s="12" t="s">
        <v>12</v>
      </c>
      <c r="H14" s="14" t="s">
        <v>13</v>
      </c>
    </row>
    <row r="15" spans="1:8" ht="14.25">
      <c r="A15" s="11">
        <v>11</v>
      </c>
      <c r="B15" s="12" t="s">
        <v>482</v>
      </c>
      <c r="C15" s="12">
        <v>21032800113</v>
      </c>
      <c r="D15" s="13">
        <f t="shared" si="0"/>
        <v>68.2</v>
      </c>
      <c r="E15" s="12">
        <v>65</v>
      </c>
      <c r="F15" s="13">
        <v>71.4</v>
      </c>
      <c r="G15" s="12" t="s">
        <v>12</v>
      </c>
      <c r="H15" s="14"/>
    </row>
    <row r="16" spans="1:8" ht="14.25">
      <c r="A16" s="11">
        <v>12</v>
      </c>
      <c r="B16" s="12" t="s">
        <v>483</v>
      </c>
      <c r="C16" s="12">
        <v>21032800105</v>
      </c>
      <c r="D16" s="13">
        <f t="shared" si="0"/>
        <v>67.75</v>
      </c>
      <c r="E16" s="12">
        <v>57.5</v>
      </c>
      <c r="F16" s="13">
        <v>78</v>
      </c>
      <c r="G16" s="12" t="s">
        <v>12</v>
      </c>
      <c r="H16" s="14"/>
    </row>
    <row r="17" spans="1:8" ht="14.25">
      <c r="A17" s="11">
        <v>13</v>
      </c>
      <c r="B17" s="12" t="s">
        <v>484</v>
      </c>
      <c r="C17" s="12">
        <v>21032800108</v>
      </c>
      <c r="D17" s="13">
        <f t="shared" si="0"/>
        <v>67.6</v>
      </c>
      <c r="E17" s="12">
        <v>61</v>
      </c>
      <c r="F17" s="13">
        <v>74.2</v>
      </c>
      <c r="G17" s="12" t="s">
        <v>12</v>
      </c>
      <c r="H17" s="14"/>
    </row>
    <row r="18" spans="1:8" ht="14.25">
      <c r="A18" s="11">
        <v>14</v>
      </c>
      <c r="B18" s="12" t="s">
        <v>485</v>
      </c>
      <c r="C18" s="12">
        <v>21032800117</v>
      </c>
      <c r="D18" s="13">
        <f t="shared" si="0"/>
        <v>66.7</v>
      </c>
      <c r="E18" s="12">
        <v>65</v>
      </c>
      <c r="F18" s="13">
        <v>68.4</v>
      </c>
      <c r="G18" s="12" t="s">
        <v>12</v>
      </c>
      <c r="H18" s="14"/>
    </row>
    <row r="19" spans="1:8" ht="14.25">
      <c r="A19" s="11">
        <v>15</v>
      </c>
      <c r="B19" s="12" t="s">
        <v>250</v>
      </c>
      <c r="C19" s="12">
        <v>21032800119</v>
      </c>
      <c r="D19" s="13">
        <f t="shared" si="0"/>
        <v>65.8</v>
      </c>
      <c r="E19" s="12">
        <v>59</v>
      </c>
      <c r="F19" s="13">
        <v>72.6</v>
      </c>
      <c r="G19" s="12" t="s">
        <v>12</v>
      </c>
      <c r="H19" s="14"/>
    </row>
    <row r="20" spans="1:8" ht="14.25">
      <c r="A20" s="11">
        <v>16</v>
      </c>
      <c r="B20" s="12" t="s">
        <v>486</v>
      </c>
      <c r="C20" s="12">
        <v>21032800123</v>
      </c>
      <c r="D20" s="13">
        <f t="shared" si="0"/>
        <v>65.5</v>
      </c>
      <c r="E20" s="12">
        <v>55</v>
      </c>
      <c r="F20" s="13">
        <v>76</v>
      </c>
      <c r="G20" s="12" t="s">
        <v>12</v>
      </c>
      <c r="H20" s="14"/>
    </row>
    <row r="21" spans="1:8" ht="14.25">
      <c r="A21" s="11">
        <v>17</v>
      </c>
      <c r="B21" s="12" t="s">
        <v>487</v>
      </c>
      <c r="C21" s="12">
        <v>21032800121</v>
      </c>
      <c r="D21" s="13">
        <f t="shared" si="0"/>
        <v>65.45</v>
      </c>
      <c r="E21" s="12">
        <v>63.5</v>
      </c>
      <c r="F21" s="13">
        <v>67.4</v>
      </c>
      <c r="G21" s="12" t="s">
        <v>12</v>
      </c>
      <c r="H21" s="14"/>
    </row>
    <row r="22" spans="1:8" ht="14.25">
      <c r="A22" s="11">
        <v>18</v>
      </c>
      <c r="B22" s="12" t="s">
        <v>488</v>
      </c>
      <c r="C22" s="12">
        <v>21032800104</v>
      </c>
      <c r="D22" s="13">
        <f t="shared" si="0"/>
        <v>62.5</v>
      </c>
      <c r="E22" s="12">
        <v>73</v>
      </c>
      <c r="F22" s="13">
        <v>52</v>
      </c>
      <c r="G22" s="12" t="s">
        <v>12</v>
      </c>
      <c r="H22" s="14"/>
    </row>
    <row r="23" spans="1:8" ht="14.25">
      <c r="A23" s="11">
        <v>19</v>
      </c>
      <c r="B23" s="12" t="s">
        <v>489</v>
      </c>
      <c r="C23" s="12">
        <v>21032800124</v>
      </c>
      <c r="D23" s="13">
        <f t="shared" si="0"/>
        <v>58.2</v>
      </c>
      <c r="E23" s="12">
        <v>57</v>
      </c>
      <c r="F23" s="13">
        <v>59.4</v>
      </c>
      <c r="G23" s="12" t="s">
        <v>12</v>
      </c>
      <c r="H23" s="14"/>
    </row>
    <row r="24" spans="1:8" ht="14.25">
      <c r="A24" s="11">
        <v>20</v>
      </c>
      <c r="B24" s="12" t="s">
        <v>490</v>
      </c>
      <c r="C24" s="12">
        <v>21032800202</v>
      </c>
      <c r="D24" s="13">
        <f t="shared" si="0"/>
        <v>30.25</v>
      </c>
      <c r="E24" s="12">
        <v>60.5</v>
      </c>
      <c r="F24" s="13">
        <v>0</v>
      </c>
      <c r="G24" s="12" t="s">
        <v>12</v>
      </c>
      <c r="H24" s="14" t="s">
        <v>106</v>
      </c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E12" sqref="E12"/>
    </sheetView>
  </sheetViews>
  <sheetFormatPr defaultColWidth="8.8515625" defaultRowHeight="15"/>
  <cols>
    <col min="1" max="1" width="7.28125" style="0" customWidth="1"/>
    <col min="2" max="2" width="11.8515625" style="0" customWidth="1"/>
    <col min="3" max="3" width="16.421875" style="0" customWidth="1"/>
    <col min="4" max="4" width="14.421875" style="0" customWidth="1"/>
    <col min="5" max="5" width="13.57421875" style="0" customWidth="1"/>
    <col min="6" max="7" width="16.421875" style="0" customWidth="1"/>
    <col min="8" max="8" width="12.57421875" style="0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7" ht="21.75">
      <c r="A2" s="4" t="s">
        <v>491</v>
      </c>
      <c r="B2" s="4"/>
      <c r="C2" s="4"/>
      <c r="D2" s="5"/>
      <c r="E2" s="5"/>
      <c r="F2" s="5"/>
      <c r="G2" s="5"/>
    </row>
    <row r="3" spans="1:8" ht="13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7" t="s">
        <v>6</v>
      </c>
      <c r="H3" s="8" t="s">
        <v>7</v>
      </c>
    </row>
    <row r="4" spans="1:8" ht="14.25">
      <c r="A4" s="6"/>
      <c r="B4" s="6"/>
      <c r="C4" s="6"/>
      <c r="D4" s="6" t="s">
        <v>8</v>
      </c>
      <c r="E4" s="6" t="s">
        <v>9</v>
      </c>
      <c r="F4" s="6" t="s">
        <v>10</v>
      </c>
      <c r="G4" s="9"/>
      <c r="H4" s="10"/>
    </row>
    <row r="5" spans="1:8" ht="14.25">
      <c r="A5" s="11">
        <v>1</v>
      </c>
      <c r="B5" s="12" t="s">
        <v>492</v>
      </c>
      <c r="C5" s="12">
        <v>21033401812</v>
      </c>
      <c r="D5" s="13">
        <f aca="true" t="shared" si="0" ref="D5:D10">(E5+F5)/2</f>
        <v>81.4</v>
      </c>
      <c r="E5" s="12">
        <v>82</v>
      </c>
      <c r="F5" s="13">
        <v>80.8</v>
      </c>
      <c r="G5" s="12" t="s">
        <v>12</v>
      </c>
      <c r="H5" s="14" t="s">
        <v>13</v>
      </c>
    </row>
    <row r="6" spans="1:8" ht="14.25">
      <c r="A6" s="11">
        <v>2</v>
      </c>
      <c r="B6" s="12" t="s">
        <v>493</v>
      </c>
      <c r="C6" s="12">
        <v>21033401729</v>
      </c>
      <c r="D6" s="13">
        <f t="shared" si="0"/>
        <v>73.35</v>
      </c>
      <c r="E6" s="12">
        <v>69.5</v>
      </c>
      <c r="F6" s="13">
        <v>77.2</v>
      </c>
      <c r="G6" s="12" t="s">
        <v>12</v>
      </c>
      <c r="H6" s="14" t="s">
        <v>13</v>
      </c>
    </row>
    <row r="7" spans="1:8" ht="14.25">
      <c r="A7" s="11">
        <v>3</v>
      </c>
      <c r="B7" s="12" t="s">
        <v>494</v>
      </c>
      <c r="C7" s="12">
        <v>21033401810</v>
      </c>
      <c r="D7" s="13">
        <f t="shared" si="0"/>
        <v>73.15</v>
      </c>
      <c r="E7" s="12">
        <v>65.5</v>
      </c>
      <c r="F7" s="13">
        <v>80.8</v>
      </c>
      <c r="G7" s="12" t="s">
        <v>12</v>
      </c>
      <c r="H7" s="14"/>
    </row>
    <row r="8" spans="1:8" ht="14.25">
      <c r="A8" s="11">
        <v>4</v>
      </c>
      <c r="B8" s="12" t="s">
        <v>495</v>
      </c>
      <c r="C8" s="12">
        <v>21033401805</v>
      </c>
      <c r="D8" s="13">
        <f t="shared" si="0"/>
        <v>72.25</v>
      </c>
      <c r="E8" s="12">
        <v>72.5</v>
      </c>
      <c r="F8" s="13">
        <v>72</v>
      </c>
      <c r="G8" s="12" t="s">
        <v>12</v>
      </c>
      <c r="H8" s="14"/>
    </row>
    <row r="9" spans="1:8" ht="14.25">
      <c r="A9" s="11">
        <v>5</v>
      </c>
      <c r="B9" s="12" t="s">
        <v>496</v>
      </c>
      <c r="C9" s="12">
        <v>21033401806</v>
      </c>
      <c r="D9" s="13">
        <f t="shared" si="0"/>
        <v>70.25</v>
      </c>
      <c r="E9" s="12">
        <v>74.5</v>
      </c>
      <c r="F9" s="13">
        <v>66</v>
      </c>
      <c r="G9" s="12" t="s">
        <v>12</v>
      </c>
      <c r="H9" s="14"/>
    </row>
    <row r="10" spans="1:8" ht="14.25">
      <c r="A10" s="11">
        <v>6</v>
      </c>
      <c r="B10" s="12" t="s">
        <v>497</v>
      </c>
      <c r="C10" s="12">
        <v>21033401730</v>
      </c>
      <c r="D10" s="13">
        <f t="shared" si="0"/>
        <v>68.2</v>
      </c>
      <c r="E10" s="12">
        <v>66</v>
      </c>
      <c r="F10" s="13">
        <v>70.4</v>
      </c>
      <c r="G10" s="12" t="s">
        <v>23</v>
      </c>
      <c r="H10" s="14"/>
    </row>
  </sheetData>
  <sheetProtection/>
  <mergeCells count="8">
    <mergeCell ref="A1:H1"/>
    <mergeCell ref="A2:C2"/>
    <mergeCell ref="D3:F3"/>
    <mergeCell ref="A3:A4"/>
    <mergeCell ref="B3:B4"/>
    <mergeCell ref="C3:C4"/>
    <mergeCell ref="G3:G4"/>
    <mergeCell ref="H3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310-lv</dc:creator>
  <cp:keywords/>
  <dc:description/>
  <cp:lastModifiedBy>社工青衫</cp:lastModifiedBy>
  <dcterms:created xsi:type="dcterms:W3CDTF">2021-07-22T06:23:31Z</dcterms:created>
  <dcterms:modified xsi:type="dcterms:W3CDTF">2021-07-26T06:47:04Z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594B62824C274B4C8667DACFD4347B73</vt:lpwstr>
  </property>
  <property fmtid="{D5CDD505-2E9C-101B-9397-08002B2CF9AE}" pid="4" name="KSOProductBuildV">
    <vt:lpwstr>2052-11.1.0.10667</vt:lpwstr>
  </property>
</Properties>
</file>