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728" firstSheet="1" activeTab="5"/>
  </bookViews>
  <sheets>
    <sheet name="语文" sheetId="1" r:id="rId1"/>
    <sheet name="体育" sheetId="2" r:id="rId2"/>
    <sheet name="计算机网络技术" sheetId="3" r:id="rId3"/>
    <sheet name="汽车运用与维修A" sheetId="4" r:id="rId4"/>
    <sheet name="汽车运用与维修B" sheetId="5" r:id="rId5"/>
    <sheet name="幼儿教育" sheetId="6" r:id="rId6"/>
  </sheets>
  <calcPr calcId="144525"/>
</workbook>
</file>

<file path=xl/sharedStrings.xml><?xml version="1.0" encoding="utf-8"?>
<sst xmlns="http://schemas.openxmlformats.org/spreadsheetml/2006/main" count="82" uniqueCount="38">
  <si>
    <t>单县职业中等专业学校2021年公开招聘备案制教师成绩汇总表</t>
  </si>
  <si>
    <t>序号</t>
  </si>
  <si>
    <t>姓名</t>
  </si>
  <si>
    <t>准考证号</t>
  </si>
  <si>
    <t>笔试成绩</t>
  </si>
  <si>
    <t>笔试成绩*50%</t>
  </si>
  <si>
    <t>面试成绩</t>
  </si>
  <si>
    <t>面试成绩*50%</t>
  </si>
  <si>
    <t>总成绩</t>
  </si>
  <si>
    <t>陈洪顺</t>
  </si>
  <si>
    <t>赵壮</t>
  </si>
  <si>
    <t>刘萌</t>
  </si>
  <si>
    <t>单县技工学校2021年公开招聘备案制教师成绩汇总表</t>
  </si>
  <si>
    <t>葛同浩</t>
  </si>
  <si>
    <t>宋光阳</t>
  </si>
  <si>
    <t>廉兴虎</t>
  </si>
  <si>
    <t>张国亮</t>
  </si>
  <si>
    <t>瞿飞</t>
  </si>
  <si>
    <t>齐舒停</t>
  </si>
  <si>
    <t>廖亚莉</t>
  </si>
  <si>
    <t>曹原</t>
  </si>
  <si>
    <t>陈梦雪</t>
  </si>
  <si>
    <t>技能成绩</t>
  </si>
  <si>
    <t>技能成绩*50%</t>
  </si>
  <si>
    <t>陈川</t>
  </si>
  <si>
    <t>张硕</t>
  </si>
  <si>
    <t>张兴运</t>
  </si>
  <si>
    <t>缺考</t>
  </si>
  <si>
    <t>肖聪</t>
  </si>
  <si>
    <t>邬守敬</t>
  </si>
  <si>
    <t>秦涛</t>
  </si>
  <si>
    <t>张贻静</t>
  </si>
  <si>
    <t>齐广汉</t>
  </si>
  <si>
    <t>华慧</t>
  </si>
  <si>
    <t>刘雪情</t>
  </si>
  <si>
    <t>张嘉玮</t>
  </si>
  <si>
    <t>许芳</t>
  </si>
  <si>
    <t>程海霞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</si>
</sst>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D14" sqref="D14"/>
    </sheetView>
  </sheetViews>
  <sheetFormatPr defaultColWidth="9" defaultRowHeight="13.5" outlineLevelRow="4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16384" width="9" style="1"/>
  </cols>
  <sheetData>
    <row r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ht="18.75" spans="1:8">
      <c r="A3" s="3">
        <v>1</v>
      </c>
      <c r="B3" s="11" t="s">
        <v>9</v>
      </c>
      <c r="C3" s="3">
        <v>20210102</v>
      </c>
      <c r="D3" s="7">
        <v>62</v>
      </c>
      <c r="E3" s="7">
        <f>D3*50%</f>
        <v>31</v>
      </c>
      <c r="F3" s="7">
        <v>88.4</v>
      </c>
      <c r="G3" s="6">
        <f>F3*50%</f>
        <v>44.2</v>
      </c>
      <c r="H3" s="6">
        <f>E3+G3</f>
        <v>75.2</v>
      </c>
    </row>
    <row r="4" ht="18.75" spans="1:8">
      <c r="A4" s="3">
        <v>2</v>
      </c>
      <c r="B4" s="11" t="s">
        <v>10</v>
      </c>
      <c r="C4" s="3">
        <v>20210103</v>
      </c>
      <c r="D4" s="7">
        <v>59</v>
      </c>
      <c r="E4" s="7">
        <f>D4*50%</f>
        <v>29.5</v>
      </c>
      <c r="F4" s="7">
        <v>91.4</v>
      </c>
      <c r="G4" s="6">
        <f>F4*50%</f>
        <v>45.7</v>
      </c>
      <c r="H4" s="6">
        <f>E4+G4</f>
        <v>75.2</v>
      </c>
    </row>
    <row r="5" ht="18.75" spans="1:8">
      <c r="A5" s="3">
        <v>3</v>
      </c>
      <c r="B5" s="11" t="s">
        <v>11</v>
      </c>
      <c r="C5" s="3">
        <v>20210101</v>
      </c>
      <c r="D5" s="7">
        <v>59.5</v>
      </c>
      <c r="E5" s="7">
        <f>D5*50%</f>
        <v>29.75</v>
      </c>
      <c r="F5" s="7">
        <v>86.6</v>
      </c>
      <c r="G5" s="6">
        <f>F5*50%</f>
        <v>43.3</v>
      </c>
      <c r="H5" s="6">
        <f>E5+G5</f>
        <v>73.05</v>
      </c>
    </row>
  </sheetData>
  <sortState ref="A3:H6">
    <sortCondition ref="H3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13" sqref="B13"/>
    </sheetView>
  </sheetViews>
  <sheetFormatPr defaultColWidth="9" defaultRowHeight="13.5" outlineLevelRow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16384" width="9" style="1"/>
  </cols>
  <sheetData>
    <row r="1" ht="18.75" spans="1:8">
      <c r="A1" s="2" t="s">
        <v>12</v>
      </c>
      <c r="B1" s="2"/>
      <c r="C1" s="2"/>
      <c r="D1" s="2"/>
      <c r="E1" s="2"/>
      <c r="F1" s="2"/>
      <c r="G1" s="2"/>
      <c r="H1" s="2"/>
    </row>
    <row r="2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ht="18.75" spans="1:8">
      <c r="A3" s="3">
        <v>1</v>
      </c>
      <c r="B3" s="11" t="s">
        <v>13</v>
      </c>
      <c r="C3" s="3">
        <v>20210401</v>
      </c>
      <c r="D3" s="7">
        <v>58.5</v>
      </c>
      <c r="E3" s="7">
        <f t="shared" ref="E3:E8" si="0">D3*50%</f>
        <v>29.25</v>
      </c>
      <c r="F3" s="10">
        <v>87</v>
      </c>
      <c r="G3" s="6">
        <f t="shared" ref="G3:G8" si="1">F3*50%</f>
        <v>43.5</v>
      </c>
      <c r="H3" s="6">
        <f t="shared" ref="H3:H8" si="2">E3+G3</f>
        <v>72.75</v>
      </c>
    </row>
    <row r="4" ht="18.75" spans="1:8">
      <c r="A4" s="3">
        <v>2</v>
      </c>
      <c r="B4" s="11" t="s">
        <v>14</v>
      </c>
      <c r="C4" s="3">
        <v>20210410</v>
      </c>
      <c r="D4" s="7">
        <v>51</v>
      </c>
      <c r="E4" s="7">
        <f t="shared" si="0"/>
        <v>25.5</v>
      </c>
      <c r="F4" s="10">
        <v>85.2</v>
      </c>
      <c r="G4" s="6">
        <f t="shared" si="1"/>
        <v>42.6</v>
      </c>
      <c r="H4" s="6">
        <f t="shared" si="2"/>
        <v>68.1</v>
      </c>
    </row>
    <row r="5" ht="18.75" spans="1:8">
      <c r="A5" s="3">
        <v>3</v>
      </c>
      <c r="B5" s="11" t="s">
        <v>15</v>
      </c>
      <c r="C5" s="3">
        <v>20210411</v>
      </c>
      <c r="D5" s="7">
        <v>48</v>
      </c>
      <c r="E5" s="7">
        <f t="shared" si="0"/>
        <v>24</v>
      </c>
      <c r="F5" s="10">
        <v>83.8</v>
      </c>
      <c r="G5" s="6">
        <f t="shared" si="1"/>
        <v>41.9</v>
      </c>
      <c r="H5" s="6">
        <f t="shared" si="2"/>
        <v>65.9</v>
      </c>
    </row>
    <row r="6" ht="18.75" spans="1:10">
      <c r="A6" s="3">
        <v>4</v>
      </c>
      <c r="B6" s="11" t="s">
        <v>16</v>
      </c>
      <c r="C6" s="3">
        <v>20210412</v>
      </c>
      <c r="D6" s="7">
        <v>39</v>
      </c>
      <c r="E6" s="7">
        <f t="shared" si="0"/>
        <v>19.5</v>
      </c>
      <c r="F6" s="10">
        <v>82.4</v>
      </c>
      <c r="G6" s="6">
        <f t="shared" si="1"/>
        <v>41.2</v>
      </c>
      <c r="H6" s="6">
        <f t="shared" si="2"/>
        <v>60.7</v>
      </c>
      <c r="J6" s="12"/>
    </row>
    <row r="7" ht="18.75" spans="1:8">
      <c r="A7" s="3">
        <v>5</v>
      </c>
      <c r="B7" s="11" t="s">
        <v>17</v>
      </c>
      <c r="C7" s="3">
        <v>20210414</v>
      </c>
      <c r="D7" s="7">
        <v>37.5</v>
      </c>
      <c r="E7" s="7">
        <f t="shared" si="0"/>
        <v>18.75</v>
      </c>
      <c r="F7" s="10">
        <v>90.2</v>
      </c>
      <c r="G7" s="6">
        <f t="shared" si="1"/>
        <v>45.1</v>
      </c>
      <c r="H7" s="6">
        <f t="shared" si="2"/>
        <v>63.85</v>
      </c>
    </row>
    <row r="8" ht="18.75" spans="1:8">
      <c r="A8" s="3">
        <v>6</v>
      </c>
      <c r="B8" s="11" t="s">
        <v>18</v>
      </c>
      <c r="C8" s="3">
        <v>20210417</v>
      </c>
      <c r="D8" s="7">
        <v>46</v>
      </c>
      <c r="E8" s="7">
        <f t="shared" si="0"/>
        <v>23</v>
      </c>
      <c r="F8" s="10">
        <v>86.6</v>
      </c>
      <c r="G8" s="6">
        <f t="shared" si="1"/>
        <v>43.3</v>
      </c>
      <c r="H8" s="6">
        <f t="shared" si="2"/>
        <v>66.3</v>
      </c>
    </row>
  </sheetData>
  <sortState ref="A3:H7">
    <sortCondition ref="H3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G11" sqref="G11"/>
    </sheetView>
  </sheetViews>
  <sheetFormatPr defaultColWidth="9" defaultRowHeight="13.5" outlineLevelRow="4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16384" width="9" style="1"/>
  </cols>
  <sheetData>
    <row r="1" s="1" customFormat="1" ht="18.75" spans="1:8">
      <c r="A1" s="2" t="s">
        <v>12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="1" customFormat="1" ht="18.75" spans="1:8">
      <c r="A3" s="4">
        <v>1</v>
      </c>
      <c r="B3" s="3" t="s">
        <v>19</v>
      </c>
      <c r="C3" s="4">
        <v>20211302</v>
      </c>
      <c r="D3" s="10">
        <v>40</v>
      </c>
      <c r="E3" s="7">
        <f>D3*50%</f>
        <v>20</v>
      </c>
      <c r="F3" s="10">
        <v>68.6</v>
      </c>
      <c r="G3" s="6">
        <f>F3*50%</f>
        <v>34.3</v>
      </c>
      <c r="H3" s="6">
        <f>E3+G3</f>
        <v>54.3</v>
      </c>
    </row>
    <row r="4" s="1" customFormat="1" ht="18.75" spans="1:8">
      <c r="A4" s="4">
        <v>2</v>
      </c>
      <c r="B4" s="3" t="s">
        <v>20</v>
      </c>
      <c r="C4" s="4">
        <v>20211301</v>
      </c>
      <c r="D4" s="10">
        <v>9</v>
      </c>
      <c r="E4" s="7">
        <f>D4*50%</f>
        <v>4.5</v>
      </c>
      <c r="F4" s="10">
        <v>67.8</v>
      </c>
      <c r="G4" s="6">
        <f>F4*50%</f>
        <v>33.9</v>
      </c>
      <c r="H4" s="6">
        <f>E4+G4</f>
        <v>38.4</v>
      </c>
    </row>
    <row r="5" s="1" customFormat="1" ht="18.75" spans="1:8">
      <c r="A5" s="4">
        <v>3</v>
      </c>
      <c r="B5" s="3" t="s">
        <v>21</v>
      </c>
      <c r="C5" s="4">
        <v>20211303</v>
      </c>
      <c r="D5" s="10">
        <v>8.5</v>
      </c>
      <c r="E5" s="7">
        <f>D5*50%</f>
        <v>4.25</v>
      </c>
      <c r="F5" s="10">
        <v>64.6</v>
      </c>
      <c r="G5" s="6">
        <f>F5*50%</f>
        <v>32.3</v>
      </c>
      <c r="H5" s="6">
        <f>E5+G5</f>
        <v>36.55</v>
      </c>
    </row>
  </sheetData>
  <sortState ref="A3:H5">
    <sortCondition ref="H3" descending="1"/>
  </sortState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B3" sqref="B3"/>
    </sheetView>
  </sheetViews>
  <sheetFormatPr defaultColWidth="9" defaultRowHeight="13.5" outlineLevelRow="4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16384" width="9" style="1"/>
  </cols>
  <sheetData>
    <row r="1" s="1" customFormat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22</v>
      </c>
      <c r="E2" s="3" t="s">
        <v>23</v>
      </c>
      <c r="F2" s="4" t="s">
        <v>6</v>
      </c>
      <c r="G2" s="4" t="s">
        <v>7</v>
      </c>
      <c r="H2" s="4" t="s">
        <v>8</v>
      </c>
    </row>
    <row r="3" s="1" customFormat="1" ht="18.75" spans="1:8">
      <c r="A3" s="4">
        <v>1</v>
      </c>
      <c r="B3" s="3" t="s">
        <v>24</v>
      </c>
      <c r="C3" s="4">
        <v>20211101</v>
      </c>
      <c r="D3" s="6">
        <v>78</v>
      </c>
      <c r="E3" s="7">
        <f>D3*50%</f>
        <v>39</v>
      </c>
      <c r="F3" s="6">
        <v>83.2</v>
      </c>
      <c r="G3" s="6">
        <f>F3*50%</f>
        <v>41.6</v>
      </c>
      <c r="H3" s="6">
        <f>E3+G3</f>
        <v>80.6</v>
      </c>
    </row>
    <row r="4" s="1" customFormat="1" ht="18.75" spans="1:8">
      <c r="A4" s="4">
        <v>2</v>
      </c>
      <c r="B4" s="3" t="s">
        <v>25</v>
      </c>
      <c r="C4" s="4">
        <v>20211103</v>
      </c>
      <c r="D4" s="6">
        <v>16</v>
      </c>
      <c r="E4" s="7">
        <f>D4*50%</f>
        <v>8</v>
      </c>
      <c r="F4" s="6">
        <v>59.6</v>
      </c>
      <c r="G4" s="6">
        <f>F4*50%</f>
        <v>29.8</v>
      </c>
      <c r="H4" s="6">
        <f>E4+G4</f>
        <v>37.8</v>
      </c>
    </row>
    <row r="5" s="1" customFormat="1" ht="18.75" spans="1:8">
      <c r="A5" s="4">
        <v>3</v>
      </c>
      <c r="B5" s="3" t="s">
        <v>26</v>
      </c>
      <c r="C5" s="4">
        <v>20211102</v>
      </c>
      <c r="D5" s="6">
        <v>0</v>
      </c>
      <c r="E5" s="7">
        <f>D5*50%</f>
        <v>0</v>
      </c>
      <c r="F5" s="6" t="s">
        <v>27</v>
      </c>
      <c r="G5" s="6"/>
      <c r="H5" s="6">
        <f>E5+G5</f>
        <v>0</v>
      </c>
    </row>
  </sheetData>
  <sortState ref="A3:H5">
    <sortCondition ref="H3" descending="1"/>
  </sortState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3" sqref="D3"/>
    </sheetView>
  </sheetViews>
  <sheetFormatPr defaultColWidth="9" defaultRowHeight="13.5" outlineLevelRow="6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16384" width="9" style="1"/>
  </cols>
  <sheetData>
    <row r="1" s="1" customFormat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22</v>
      </c>
      <c r="E2" s="3" t="s">
        <v>23</v>
      </c>
      <c r="F2" s="4" t="s">
        <v>6</v>
      </c>
      <c r="G2" s="4" t="s">
        <v>7</v>
      </c>
      <c r="H2" s="4" t="s">
        <v>8</v>
      </c>
    </row>
    <row r="3" s="1" customFormat="1" ht="18.75" spans="1:8">
      <c r="A3" s="3">
        <v>1</v>
      </c>
      <c r="B3" s="8" t="s">
        <v>28</v>
      </c>
      <c r="C3" s="9">
        <v>20211202</v>
      </c>
      <c r="D3" s="6">
        <v>80</v>
      </c>
      <c r="E3" s="7">
        <f>D3*50%</f>
        <v>40</v>
      </c>
      <c r="F3" s="6">
        <v>86.4</v>
      </c>
      <c r="G3" s="6">
        <f>F3*50%</f>
        <v>43.2</v>
      </c>
      <c r="H3" s="6">
        <f>E3+G3</f>
        <v>83.2</v>
      </c>
    </row>
    <row r="4" s="1" customFormat="1" ht="18.75" spans="1:8">
      <c r="A4" s="3">
        <v>2</v>
      </c>
      <c r="B4" s="8" t="s">
        <v>29</v>
      </c>
      <c r="C4" s="9">
        <v>20211205</v>
      </c>
      <c r="D4" s="6">
        <v>38</v>
      </c>
      <c r="E4" s="7">
        <f>D4*50%</f>
        <v>19</v>
      </c>
      <c r="F4" s="6">
        <v>84.4</v>
      </c>
      <c r="G4" s="6">
        <f>F4*50%</f>
        <v>42.2</v>
      </c>
      <c r="H4" s="6">
        <f>E4+G4</f>
        <v>61.2</v>
      </c>
    </row>
    <row r="5" s="1" customFormat="1" ht="18.75" spans="1:8">
      <c r="A5" s="3">
        <v>3</v>
      </c>
      <c r="B5" s="8" t="s">
        <v>30</v>
      </c>
      <c r="C5" s="9">
        <v>20211201</v>
      </c>
      <c r="D5" s="6">
        <v>28</v>
      </c>
      <c r="E5" s="7">
        <f>D5*50%</f>
        <v>14</v>
      </c>
      <c r="F5" s="6">
        <v>88.6</v>
      </c>
      <c r="G5" s="6">
        <f>F5*50%</f>
        <v>44.3</v>
      </c>
      <c r="H5" s="6">
        <f>E5+G5</f>
        <v>58.3</v>
      </c>
    </row>
    <row r="6" ht="18.75" spans="1:8">
      <c r="A6" s="3">
        <v>4</v>
      </c>
      <c r="B6" s="8" t="s">
        <v>31</v>
      </c>
      <c r="C6" s="9">
        <v>20211204</v>
      </c>
      <c r="D6" s="6">
        <v>20</v>
      </c>
      <c r="E6" s="7">
        <f>D6*50%</f>
        <v>10</v>
      </c>
      <c r="F6" s="6">
        <v>71.8</v>
      </c>
      <c r="G6" s="6">
        <f>F6*50%</f>
        <v>35.9</v>
      </c>
      <c r="H6" s="6">
        <f>E6+G6</f>
        <v>45.9</v>
      </c>
    </row>
    <row r="7" ht="18.75" spans="1:8">
      <c r="A7" s="3">
        <v>5</v>
      </c>
      <c r="B7" s="8" t="s">
        <v>32</v>
      </c>
      <c r="C7" s="9">
        <v>20211206</v>
      </c>
      <c r="D7" s="6">
        <v>4</v>
      </c>
      <c r="E7" s="7">
        <f>D7*50%</f>
        <v>2</v>
      </c>
      <c r="F7" s="6" t="s">
        <v>27</v>
      </c>
      <c r="G7" s="6"/>
      <c r="H7" s="6">
        <f>E7+G7</f>
        <v>2</v>
      </c>
    </row>
  </sheetData>
  <sortState ref="A3:H7">
    <sortCondition ref="H3" descending="1"/>
  </sortState>
  <mergeCells count="1">
    <mergeCell ref="A1:H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D6" sqref="D6"/>
    </sheetView>
  </sheetViews>
  <sheetFormatPr defaultColWidth="9" defaultRowHeight="13.5" outlineLevelRow="6" outlineLevelCol="7"/>
  <cols>
    <col min="1" max="2" width="9" style="1"/>
    <col min="3" max="3" width="14.75" style="1" customWidth="1"/>
    <col min="4" max="4" width="11.5" style="1" customWidth="1"/>
    <col min="5" max="5" width="20.5" style="1" customWidth="1"/>
    <col min="6" max="6" width="13.875" style="1" customWidth="1"/>
    <col min="7" max="7" width="17.75" style="1" customWidth="1"/>
    <col min="8" max="8" width="12.375" style="1" customWidth="1"/>
    <col min="9" max="9" width="21.625" style="1" customWidth="1"/>
    <col min="10" max="16384" width="9" style="1"/>
  </cols>
  <sheetData>
    <row r="1" s="1" customFormat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 t="s">
        <v>2</v>
      </c>
      <c r="C2" s="3" t="s">
        <v>3</v>
      </c>
      <c r="D2" s="3" t="s">
        <v>22</v>
      </c>
      <c r="E2" s="3" t="s">
        <v>23</v>
      </c>
      <c r="F2" s="4" t="s">
        <v>6</v>
      </c>
      <c r="G2" s="4" t="s">
        <v>7</v>
      </c>
      <c r="H2" s="4" t="s">
        <v>8</v>
      </c>
    </row>
    <row r="3" s="1" customFormat="1" ht="18.75" spans="1:8">
      <c r="A3" s="3">
        <v>1</v>
      </c>
      <c r="B3" s="5" t="s">
        <v>33</v>
      </c>
      <c r="C3" s="4">
        <v>20211402</v>
      </c>
      <c r="D3" s="6">
        <v>89</v>
      </c>
      <c r="E3" s="7">
        <f>D3*50%</f>
        <v>44.5</v>
      </c>
      <c r="F3" s="6">
        <v>88.8</v>
      </c>
      <c r="G3" s="6">
        <f>F3*50%</f>
        <v>44.4</v>
      </c>
      <c r="H3" s="6">
        <f>E3+G3</f>
        <v>88.9</v>
      </c>
    </row>
    <row r="4" s="1" customFormat="1" ht="18.75" spans="1:8">
      <c r="A4" s="3">
        <v>2</v>
      </c>
      <c r="B4" s="5" t="s">
        <v>34</v>
      </c>
      <c r="C4" s="4">
        <v>20211406</v>
      </c>
      <c r="D4" s="6">
        <v>88</v>
      </c>
      <c r="E4" s="7">
        <f>D4*50%</f>
        <v>44</v>
      </c>
      <c r="F4" s="6">
        <v>89.8</v>
      </c>
      <c r="G4" s="6">
        <f>F4*50%</f>
        <v>44.9</v>
      </c>
      <c r="H4" s="6">
        <f>E4+G4</f>
        <v>88.9</v>
      </c>
    </row>
    <row r="5" ht="18.75" spans="1:8">
      <c r="A5" s="3">
        <v>3</v>
      </c>
      <c r="B5" s="5" t="s">
        <v>35</v>
      </c>
      <c r="C5" s="4">
        <v>20211403</v>
      </c>
      <c r="D5" s="6">
        <v>83</v>
      </c>
      <c r="E5" s="7">
        <f>D5*50%</f>
        <v>41.5</v>
      </c>
      <c r="F5" s="6">
        <v>87.8</v>
      </c>
      <c r="G5" s="6">
        <f>F5*50%</f>
        <v>43.9</v>
      </c>
      <c r="H5" s="6">
        <f>E5+G5</f>
        <v>85.4</v>
      </c>
    </row>
    <row r="6" ht="18.75" spans="1:8">
      <c r="A6" s="3">
        <v>4</v>
      </c>
      <c r="B6" s="5" t="s">
        <v>36</v>
      </c>
      <c r="C6" s="4">
        <v>20211405</v>
      </c>
      <c r="D6" s="6">
        <v>80</v>
      </c>
      <c r="E6" s="7">
        <f>D6*50%</f>
        <v>40</v>
      </c>
      <c r="F6" s="6">
        <v>83</v>
      </c>
      <c r="G6" s="6">
        <f>F6*50%</f>
        <v>41.5</v>
      </c>
      <c r="H6" s="6">
        <f>E6+G6</f>
        <v>81.5</v>
      </c>
    </row>
    <row r="7" ht="18.75" spans="1:8">
      <c r="A7" s="3">
        <v>5</v>
      </c>
      <c r="B7" s="5" t="s">
        <v>37</v>
      </c>
      <c r="C7" s="4">
        <v>20211401</v>
      </c>
      <c r="D7" s="6">
        <v>85</v>
      </c>
      <c r="E7" s="7">
        <f>D7*50%</f>
        <v>42.5</v>
      </c>
      <c r="F7" s="6" t="s">
        <v>27</v>
      </c>
      <c r="G7" s="6"/>
      <c r="H7" s="6">
        <f>E7+G7</f>
        <v>42.5</v>
      </c>
    </row>
  </sheetData>
  <sortState ref="A3:H7">
    <sortCondition ref="H3" descending="1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语文</vt:lpstr>
      <vt:lpstr>体育</vt:lpstr>
      <vt:lpstr>计算机网络技术</vt:lpstr>
      <vt:lpstr>汽车运用与维修A</vt:lpstr>
      <vt:lpstr>汽车运用与维修B</vt:lpstr>
      <vt:lpstr>幼儿教育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朱宝磊</cp:lastModifiedBy>
  <dcterms:created xsi:type="dcterms:W3CDTF">2021-07-25T09:37:00Z</dcterms:created>
  <dcterms:modified xsi:type="dcterms:W3CDTF">2021-07-25T11:50:36Z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D6DE7866BE7942348EAF526EC3888D7D</vt:lpwstr>
  </property>
  <property fmtid="{D5CDD505-2E9C-101B-9397-08002B2CF9AE}" pid="3" name="KSOProductBuildVer">
    <vt:lpwstr>2052-11.1.0.10503</vt:lpwstr>
  </property>
</Properties>
</file>