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<sst xmlns="http://schemas.openxmlformats.org/spreadsheetml/2006/main" count="729" uniqueCount="279">
  <si>
    <t>2021年河南省滑县公开招聘乡镇事业单位工作人员面试成绩总成绩</t>
  </si>
  <si>
    <t>报考单位</t>
  </si>
  <si>
    <t>岗位代码</t>
  </si>
  <si>
    <t>姓名</t>
  </si>
  <si>
    <t>性别</t>
  </si>
  <si>
    <t>准考证号</t>
  </si>
  <si>
    <t>笔试
成绩</t>
  </si>
  <si>
    <t>面试场次</t>
  </si>
  <si>
    <t>面试
序号</t>
  </si>
  <si>
    <t>面试成绩</t>
  </si>
  <si>
    <t>总成绩</t>
  </si>
  <si>
    <t>排序</t>
  </si>
  <si>
    <t>道口镇街道党政综合便民服务中心</t>
  </si>
  <si>
    <t>吕士尧</t>
  </si>
  <si>
    <t>男</t>
  </si>
  <si>
    <t>20210012611</t>
  </si>
  <si>
    <t>张淑芳</t>
  </si>
  <si>
    <t>女</t>
  </si>
  <si>
    <t>免笔试</t>
  </si>
  <si>
    <t>王斌</t>
  </si>
  <si>
    <t>王会丽</t>
  </si>
  <si>
    <t>郭荣祥</t>
  </si>
  <si>
    <t>赵淑静</t>
  </si>
  <si>
    <t>谢会苹</t>
  </si>
  <si>
    <t>刘圣楠</t>
  </si>
  <si>
    <t>赵飞</t>
  </si>
  <si>
    <t>刘晓洁</t>
  </si>
  <si>
    <t>董星星</t>
  </si>
  <si>
    <t>柳一凡</t>
  </si>
  <si>
    <t>缺考</t>
  </si>
  <si>
    <t>申优</t>
  </si>
  <si>
    <t>张楠</t>
  </si>
  <si>
    <t>杜冰雪</t>
  </si>
  <si>
    <t>20210011223</t>
  </si>
  <si>
    <t>刘富阳</t>
  </si>
  <si>
    <t>20210010712</t>
  </si>
  <si>
    <t>城关街道宣传文化旅游服务中心</t>
  </si>
  <si>
    <t>21002</t>
  </si>
  <si>
    <t>索慧如</t>
  </si>
  <si>
    <t>20210011804</t>
  </si>
  <si>
    <t>宋珺</t>
  </si>
  <si>
    <t>马赛鲜</t>
  </si>
  <si>
    <t>20210010908</t>
  </si>
  <si>
    <t>侯景颖</t>
  </si>
  <si>
    <t>20210011126</t>
  </si>
  <si>
    <t>秦聪聪</t>
  </si>
  <si>
    <t>杨天星</t>
  </si>
  <si>
    <t>郝治城</t>
  </si>
  <si>
    <t>刘晓宇</t>
  </si>
  <si>
    <t>宋相旭</t>
  </si>
  <si>
    <t>郭璐瑶</t>
  </si>
  <si>
    <t>弃考</t>
  </si>
  <si>
    <t>锦和街道党政综合便民服务中心</t>
  </si>
  <si>
    <t>21003</t>
  </si>
  <si>
    <t>刘荣荣</t>
  </si>
  <si>
    <t>20210010110</t>
  </si>
  <si>
    <t>张旭初</t>
  </si>
  <si>
    <t>齐晓晚</t>
  </si>
  <si>
    <t>张超</t>
  </si>
  <si>
    <t>周任青</t>
  </si>
  <si>
    <t>缑以彬</t>
  </si>
  <si>
    <t>高孟可</t>
  </si>
  <si>
    <t>20210010827</t>
  </si>
  <si>
    <t>张磊</t>
  </si>
  <si>
    <t>张晓亮</t>
  </si>
  <si>
    <t>郭宗姝</t>
  </si>
  <si>
    <t>20210011625</t>
  </si>
  <si>
    <t>王爽</t>
  </si>
  <si>
    <t>位向男</t>
  </si>
  <si>
    <t>枣村乡党政综合便民服务中心</t>
  </si>
  <si>
    <t>21004</t>
  </si>
  <si>
    <t>王士通</t>
  </si>
  <si>
    <t>20210010301</t>
  </si>
  <si>
    <t>韩朝阳</t>
  </si>
  <si>
    <t>20210011214</t>
  </si>
  <si>
    <t>孙娜娜</t>
  </si>
  <si>
    <t>王珂</t>
  </si>
  <si>
    <t>胡啸</t>
  </si>
  <si>
    <t>20210010408</t>
  </si>
  <si>
    <t>耿相乐</t>
  </si>
  <si>
    <t>白道口镇党政综合便民服务中心</t>
  </si>
  <si>
    <t>21005</t>
  </si>
  <si>
    <t>李一鸣</t>
  </si>
  <si>
    <t>20210012104</t>
  </si>
  <si>
    <t>齐宇茜</t>
  </si>
  <si>
    <t>王超超</t>
  </si>
  <si>
    <t>成青隆</t>
  </si>
  <si>
    <t>20210012602</t>
  </si>
  <si>
    <t>王振乐</t>
  </si>
  <si>
    <t>20210012916</t>
  </si>
  <si>
    <t>四间房镇党政综合便民服务中心</t>
  </si>
  <si>
    <t>21006</t>
  </si>
  <si>
    <t>李旭</t>
  </si>
  <si>
    <t>20210011608</t>
  </si>
  <si>
    <t>杨利超</t>
  </si>
  <si>
    <t>20210010211</t>
  </si>
  <si>
    <t>王晓荣</t>
  </si>
  <si>
    <t>20210010521</t>
  </si>
  <si>
    <t>留固镇农业农村综合服务中心</t>
  </si>
  <si>
    <t>21007</t>
  </si>
  <si>
    <t>李含笑</t>
  </si>
  <si>
    <t>20210012503</t>
  </si>
  <si>
    <t>赵文文</t>
  </si>
  <si>
    <t>20210011422</t>
  </si>
  <si>
    <t>耿阳利</t>
  </si>
  <si>
    <t>20210011930</t>
  </si>
  <si>
    <t>张林利</t>
  </si>
  <si>
    <t>八里营镇党政综合便民服务中心</t>
  </si>
  <si>
    <t>21008</t>
  </si>
  <si>
    <t>李健发</t>
  </si>
  <si>
    <t>20210011226</t>
  </si>
  <si>
    <t>谢一帆</t>
  </si>
  <si>
    <t>20210011516</t>
  </si>
  <si>
    <t>冯金语</t>
  </si>
  <si>
    <t>20210010517</t>
  </si>
  <si>
    <t>赵营镇农业农村综合服务中心</t>
  </si>
  <si>
    <t>21009</t>
  </si>
  <si>
    <t>李刚</t>
  </si>
  <si>
    <t>20210011720</t>
  </si>
  <si>
    <t>陈悦</t>
  </si>
  <si>
    <t>20210011810</t>
  </si>
  <si>
    <t>刘易辰</t>
  </si>
  <si>
    <t>20210012912</t>
  </si>
  <si>
    <t>玉璞</t>
  </si>
  <si>
    <t>韩晴晴</t>
  </si>
  <si>
    <t>大寨乡党政综合便民服务中心</t>
  </si>
  <si>
    <t>21010</t>
  </si>
  <si>
    <t>史启民</t>
  </si>
  <si>
    <t>20210010602</t>
  </si>
  <si>
    <t>焦阳</t>
  </si>
  <si>
    <t>20210012529</t>
  </si>
  <si>
    <t>崔紫琼</t>
  </si>
  <si>
    <t>20210012913</t>
  </si>
  <si>
    <t>殷彦强</t>
  </si>
  <si>
    <t>桑村乡党政综合便民服务中心</t>
  </si>
  <si>
    <t>21011</t>
  </si>
  <si>
    <t>宋尚恒</t>
  </si>
  <si>
    <t>20210012608</t>
  </si>
  <si>
    <t>范亚敏</t>
  </si>
  <si>
    <t>20210011826</t>
  </si>
  <si>
    <t>赵斐斐</t>
  </si>
  <si>
    <t>20210010219</t>
  </si>
  <si>
    <t>杨盼浩</t>
  </si>
  <si>
    <t>老庙乡党政综合便民服务中心</t>
  </si>
  <si>
    <t>21012</t>
  </si>
  <si>
    <t>姜丰</t>
  </si>
  <si>
    <t>20210010425</t>
  </si>
  <si>
    <t>左永康</t>
  </si>
  <si>
    <t>20210011304</t>
  </si>
  <si>
    <t>左金龙</t>
  </si>
  <si>
    <t>20210011429</t>
  </si>
  <si>
    <t>万古镇党政综合便民服务中心</t>
  </si>
  <si>
    <t>21013</t>
  </si>
  <si>
    <t>孙创威</t>
  </si>
  <si>
    <t>20210013103</t>
  </si>
  <si>
    <t>范旭洋</t>
  </si>
  <si>
    <t>20210010511</t>
  </si>
  <si>
    <t>张立朝</t>
  </si>
  <si>
    <t>20210012829</t>
  </si>
  <si>
    <t>郑玉红</t>
  </si>
  <si>
    <t>徐文龙</t>
  </si>
  <si>
    <t>高平镇党政综合便民服务中心</t>
  </si>
  <si>
    <t>21014</t>
  </si>
  <si>
    <t>张敖</t>
  </si>
  <si>
    <t>20210012127</t>
  </si>
  <si>
    <t>谢胜楠</t>
  </si>
  <si>
    <t>吕汪洋</t>
  </si>
  <si>
    <t>20210012516</t>
  </si>
  <si>
    <t>李景晓</t>
  </si>
  <si>
    <t>20210010611</t>
  </si>
  <si>
    <t>上官镇党政综合便民服务中心</t>
  </si>
  <si>
    <t>21015</t>
  </si>
  <si>
    <t>赵九一</t>
  </si>
  <si>
    <t>20210010719</t>
  </si>
  <si>
    <t>毛云霄</t>
  </si>
  <si>
    <t>20210011721</t>
  </si>
  <si>
    <t>宋相钦</t>
  </si>
  <si>
    <t>20210010525</t>
  </si>
  <si>
    <t>丁蓉</t>
  </si>
  <si>
    <t>老店镇党政综合便民服务中心</t>
  </si>
  <si>
    <t>21016</t>
  </si>
  <si>
    <t>刘慧慧</t>
  </si>
  <si>
    <t>20210012329</t>
  </si>
  <si>
    <t>苑利花</t>
  </si>
  <si>
    <t>谢申</t>
  </si>
  <si>
    <t>20210011610</t>
  </si>
  <si>
    <t>吴召会</t>
  </si>
  <si>
    <t>20210011619</t>
  </si>
  <si>
    <t>慈周寨镇党政综合便民服务中心</t>
  </si>
  <si>
    <t>21017</t>
  </si>
  <si>
    <t>王乃欣</t>
  </si>
  <si>
    <t>20210012211</t>
  </si>
  <si>
    <t>李波</t>
  </si>
  <si>
    <t>20210011111</t>
  </si>
  <si>
    <t>张迪</t>
  </si>
  <si>
    <t>陈滑</t>
  </si>
  <si>
    <t>20210012827</t>
  </si>
  <si>
    <t>瓦岗乡党政综合便民服务中心</t>
  </si>
  <si>
    <t>21018</t>
  </si>
  <si>
    <t>暴伟康</t>
  </si>
  <si>
    <t>20210011504</t>
  </si>
  <si>
    <t>张晓</t>
  </si>
  <si>
    <t>刘一帅</t>
  </si>
  <si>
    <t>20210010328</t>
  </si>
  <si>
    <t>毛梦唯</t>
  </si>
  <si>
    <t>20210010516</t>
  </si>
  <si>
    <t>靳杨洁</t>
  </si>
  <si>
    <t>焦虎镇退役军人服务站</t>
  </si>
  <si>
    <t>21019</t>
  </si>
  <si>
    <t>徐盼</t>
  </si>
  <si>
    <t>20210010319</t>
  </si>
  <si>
    <t>郑雪</t>
  </si>
  <si>
    <t>常超越</t>
  </si>
  <si>
    <t>20210012630</t>
  </si>
  <si>
    <t>贾赛赛</t>
  </si>
  <si>
    <t>20210012218</t>
  </si>
  <si>
    <t>牛屯镇党政综合便民服务中心</t>
  </si>
  <si>
    <t>21020</t>
  </si>
  <si>
    <t>武旭昌</t>
  </si>
  <si>
    <t>20210012911</t>
  </si>
  <si>
    <t>赵一峰</t>
  </si>
  <si>
    <t>王鹏辉</t>
  </si>
  <si>
    <t>20210012406</t>
  </si>
  <si>
    <t>董帅</t>
  </si>
  <si>
    <t>刘福蓉</t>
  </si>
  <si>
    <t>20210010414</t>
  </si>
  <si>
    <t>半坡店镇党政综合便民服务中心</t>
  </si>
  <si>
    <t>21021</t>
  </si>
  <si>
    <t>王辰昕</t>
  </si>
  <si>
    <t>20210010226</t>
  </si>
  <si>
    <t>韩如枫</t>
  </si>
  <si>
    <t>20210010723</t>
  </si>
  <si>
    <t>李勇</t>
  </si>
  <si>
    <t>20210011306</t>
  </si>
  <si>
    <t>柳垚迪</t>
  </si>
  <si>
    <t>秦文豪</t>
  </si>
  <si>
    <t>王庄镇党政综合便民服务中心</t>
  </si>
  <si>
    <t>21022</t>
  </si>
  <si>
    <t>明悦鹏</t>
  </si>
  <si>
    <t>20210013009</t>
  </si>
  <si>
    <t>宋飞浩</t>
  </si>
  <si>
    <t>仇月晓</t>
  </si>
  <si>
    <t>20210010228</t>
  </si>
  <si>
    <t>刘雪松</t>
  </si>
  <si>
    <t>王克洋</t>
  </si>
  <si>
    <t>20210010909</t>
  </si>
  <si>
    <t>小铺乡党政综合便民服务中心</t>
  </si>
  <si>
    <t>21023</t>
  </si>
  <si>
    <t>张萌萌</t>
  </si>
  <si>
    <t>20210012710</t>
  </si>
  <si>
    <t>赵赓</t>
  </si>
  <si>
    <t>崔超</t>
  </si>
  <si>
    <t>20210011702</t>
  </si>
  <si>
    <t>苏如可</t>
  </si>
  <si>
    <t>20210012130</t>
  </si>
  <si>
    <t>李焱</t>
  </si>
  <si>
    <t>滑县公共就业服务中心</t>
  </si>
  <si>
    <t>21024</t>
  </si>
  <si>
    <t>刘菲菲</t>
  </si>
  <si>
    <t>张文波</t>
  </si>
  <si>
    <t>20210012313</t>
  </si>
  <si>
    <t>崔士豪</t>
  </si>
  <si>
    <t>20210012920</t>
  </si>
  <si>
    <t>张蓓</t>
  </si>
  <si>
    <t>周远</t>
  </si>
  <si>
    <t>文韬</t>
  </si>
  <si>
    <t>20210010224</t>
  </si>
  <si>
    <t>孟博文</t>
  </si>
  <si>
    <t>曾冰寒</t>
  </si>
  <si>
    <t>20210011918</t>
  </si>
  <si>
    <t>陈冠宇</t>
  </si>
  <si>
    <t>李纪磊</t>
  </si>
  <si>
    <t>20210011114</t>
  </si>
  <si>
    <t>孟庆业</t>
  </si>
  <si>
    <t>乔淑敏</t>
  </si>
  <si>
    <t>王梓邺</t>
  </si>
  <si>
    <t>祝明齐</t>
  </si>
  <si>
    <t>贾鹏飞</t>
  </si>
  <si>
    <t>20210011630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</si>
</sst>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6"/>
      <name val="黑体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SheetLayoutView="100" workbookViewId="0" topLeftCell="A124">
      <selection activeCell="L36" sqref="L36"/>
    </sheetView>
  </sheetViews>
  <sheetFormatPr defaultColWidth="9.00390625" defaultRowHeight="15"/>
  <cols>
    <col min="1" max="1" width="32.8515625" style="3" customWidth="1"/>
    <col min="2" max="2" width="7.57421875" style="3" customWidth="1"/>
    <col min="3" max="3" width="8.00390625" style="3" customWidth="1"/>
    <col min="4" max="4" width="4.57421875" style="3" customWidth="1"/>
    <col min="5" max="5" width="12.57421875" style="3" customWidth="1"/>
    <col min="6" max="6" width="8.28125" style="4" customWidth="1"/>
    <col min="7" max="7" width="5.00390625" style="3" hidden="1" customWidth="1"/>
    <col min="8" max="8" width="6.140625" style="5" hidden="1" customWidth="1"/>
    <col min="9" max="9" width="8.57421875" style="6" customWidth="1"/>
    <col min="10" max="10" width="9.00390625" style="6" customWidth="1"/>
    <col min="11" max="11" width="5.7109375" style="3" customWidth="1"/>
    <col min="12" max="16384" width="9.00390625" style="3" customWidth="1"/>
  </cols>
  <sheetData>
    <row r="1" spans="1:11" ht="39" customHeight="1">
      <c r="A1" s="7" t="s">
        <v>0</v>
      </c>
      <c r="B1" s="7"/>
      <c r="C1" s="7"/>
      <c r="D1" s="8"/>
      <c r="E1" s="8"/>
      <c r="F1" s="9"/>
      <c r="G1" s="7"/>
      <c r="H1" s="7"/>
      <c r="I1" s="7"/>
      <c r="J1" s="7"/>
      <c r="K1" s="7"/>
    </row>
    <row r="2" spans="1:11" s="1" customFormat="1" ht="36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3" t="s">
        <v>8</v>
      </c>
      <c r="I2" s="26" t="s">
        <v>9</v>
      </c>
      <c r="J2" s="26" t="s">
        <v>10</v>
      </c>
      <c r="K2" s="27" t="s">
        <v>11</v>
      </c>
    </row>
    <row r="3" spans="1:11" s="2" customFormat="1" ht="24.75" customHeight="1">
      <c r="A3" s="14" t="s">
        <v>12</v>
      </c>
      <c r="B3" s="15">
        <v>21001</v>
      </c>
      <c r="C3" s="14" t="s">
        <v>13</v>
      </c>
      <c r="D3" s="14" t="s">
        <v>14</v>
      </c>
      <c r="E3" s="14" t="s">
        <v>15</v>
      </c>
      <c r="F3" s="16">
        <v>72.61</v>
      </c>
      <c r="G3" s="17">
        <v>1</v>
      </c>
      <c r="H3" s="18">
        <v>111</v>
      </c>
      <c r="I3" s="28">
        <v>79.84</v>
      </c>
      <c r="J3" s="28">
        <f>F3*0.4+I3*0.6</f>
        <v>76.94800000000001</v>
      </c>
      <c r="K3" s="29">
        <v>1</v>
      </c>
    </row>
    <row r="4" spans="1:11" s="2" customFormat="1" ht="24.75" customHeight="1">
      <c r="A4" s="14" t="s">
        <v>12</v>
      </c>
      <c r="B4" s="15">
        <v>21001</v>
      </c>
      <c r="C4" s="14" t="s">
        <v>16</v>
      </c>
      <c r="D4" s="14" t="s">
        <v>17</v>
      </c>
      <c r="E4" s="19" t="s">
        <v>18</v>
      </c>
      <c r="F4" s="19">
        <v>65.25</v>
      </c>
      <c r="G4" s="17">
        <v>1</v>
      </c>
      <c r="H4" s="18">
        <v>107</v>
      </c>
      <c r="I4" s="28">
        <v>82.56</v>
      </c>
      <c r="J4" s="28">
        <f>F4*0.4+I4*0.6</f>
        <v>75.636</v>
      </c>
      <c r="K4" s="29">
        <v>2</v>
      </c>
    </row>
    <row r="5" spans="1:11" s="2" customFormat="1" ht="24.75" customHeight="1">
      <c r="A5" s="14" t="s">
        <v>12</v>
      </c>
      <c r="B5" s="15">
        <v>21001</v>
      </c>
      <c r="C5" s="14" t="s">
        <v>19</v>
      </c>
      <c r="D5" s="14" t="s">
        <v>14</v>
      </c>
      <c r="E5" s="19" t="s">
        <v>18</v>
      </c>
      <c r="F5" s="19">
        <v>65.25</v>
      </c>
      <c r="G5" s="17">
        <v>1</v>
      </c>
      <c r="H5" s="18">
        <v>101</v>
      </c>
      <c r="I5" s="28">
        <v>80.94</v>
      </c>
      <c r="J5" s="28">
        <f>F5*0.4+I5*0.6</f>
        <v>74.664</v>
      </c>
      <c r="K5" s="29">
        <v>3</v>
      </c>
    </row>
    <row r="6" spans="1:11" s="2" customFormat="1" ht="24.75" customHeight="1">
      <c r="A6" s="14" t="s">
        <v>12</v>
      </c>
      <c r="B6" s="15">
        <v>21001</v>
      </c>
      <c r="C6" s="14" t="s">
        <v>20</v>
      </c>
      <c r="D6" s="14" t="s">
        <v>17</v>
      </c>
      <c r="E6" s="19" t="s">
        <v>18</v>
      </c>
      <c r="F6" s="19">
        <v>65.25</v>
      </c>
      <c r="G6" s="17">
        <v>1</v>
      </c>
      <c r="H6" s="18">
        <v>112</v>
      </c>
      <c r="I6" s="28">
        <v>80.78</v>
      </c>
      <c r="J6" s="28">
        <f>F6*0.4+I6*0.6</f>
        <v>74.568</v>
      </c>
      <c r="K6" s="29">
        <v>4</v>
      </c>
    </row>
    <row r="7" spans="1:11" s="2" customFormat="1" ht="24.75" customHeight="1">
      <c r="A7" s="14" t="s">
        <v>12</v>
      </c>
      <c r="B7" s="15">
        <v>21001</v>
      </c>
      <c r="C7" s="14" t="s">
        <v>21</v>
      </c>
      <c r="D7" s="14" t="s">
        <v>14</v>
      </c>
      <c r="E7" s="19" t="s">
        <v>18</v>
      </c>
      <c r="F7" s="19">
        <v>65.25</v>
      </c>
      <c r="G7" s="17">
        <v>1</v>
      </c>
      <c r="H7" s="18">
        <v>109</v>
      </c>
      <c r="I7" s="28">
        <v>78.78</v>
      </c>
      <c r="J7" s="28">
        <f>F7*0.4+I7*0.6</f>
        <v>73.368</v>
      </c>
      <c r="K7" s="29">
        <v>5</v>
      </c>
    </row>
    <row r="8" spans="1:11" s="2" customFormat="1" ht="24.75" customHeight="1">
      <c r="A8" s="14" t="s">
        <v>12</v>
      </c>
      <c r="B8" s="15">
        <v>21001</v>
      </c>
      <c r="C8" s="14" t="s">
        <v>22</v>
      </c>
      <c r="D8" s="14" t="s">
        <v>17</v>
      </c>
      <c r="E8" s="19" t="s">
        <v>18</v>
      </c>
      <c r="F8" s="19">
        <v>65.25</v>
      </c>
      <c r="G8" s="17">
        <v>1</v>
      </c>
      <c r="H8" s="18">
        <v>116</v>
      </c>
      <c r="I8" s="28">
        <v>78.18</v>
      </c>
      <c r="J8" s="28">
        <f>F8*0.4+I8*0.6</f>
        <v>73.00800000000001</v>
      </c>
      <c r="K8" s="29">
        <v>6</v>
      </c>
    </row>
    <row r="9" spans="1:11" s="2" customFormat="1" ht="24.75" customHeight="1">
      <c r="A9" s="14" t="s">
        <v>12</v>
      </c>
      <c r="B9" s="15">
        <v>21001</v>
      </c>
      <c r="C9" s="14" t="s">
        <v>23</v>
      </c>
      <c r="D9" s="14" t="s">
        <v>17</v>
      </c>
      <c r="E9" s="19" t="s">
        <v>18</v>
      </c>
      <c r="F9" s="19">
        <v>65.25</v>
      </c>
      <c r="G9" s="17">
        <v>1</v>
      </c>
      <c r="H9" s="18">
        <v>103</v>
      </c>
      <c r="I9" s="28">
        <v>78.02</v>
      </c>
      <c r="J9" s="28">
        <f>F9*0.4+I9*0.6</f>
        <v>72.912</v>
      </c>
      <c r="K9" s="29">
        <v>7</v>
      </c>
    </row>
    <row r="10" spans="1:11" s="2" customFormat="1" ht="24.75" customHeight="1">
      <c r="A10" s="14" t="s">
        <v>12</v>
      </c>
      <c r="B10" s="15">
        <v>21001</v>
      </c>
      <c r="C10" s="14" t="s">
        <v>24</v>
      </c>
      <c r="D10" s="14" t="s">
        <v>17</v>
      </c>
      <c r="E10" s="19" t="s">
        <v>18</v>
      </c>
      <c r="F10" s="19">
        <v>65.25</v>
      </c>
      <c r="G10" s="17">
        <v>1</v>
      </c>
      <c r="H10" s="18">
        <v>102</v>
      </c>
      <c r="I10" s="28">
        <v>75.5</v>
      </c>
      <c r="J10" s="28">
        <f>F10*0.4+I10*0.6</f>
        <v>71.4</v>
      </c>
      <c r="K10" s="29">
        <v>8</v>
      </c>
    </row>
    <row r="11" spans="1:11" s="2" customFormat="1" ht="24.75" customHeight="1">
      <c r="A11" s="14" t="s">
        <v>12</v>
      </c>
      <c r="B11" s="15">
        <v>21001</v>
      </c>
      <c r="C11" s="14" t="s">
        <v>25</v>
      </c>
      <c r="D11" s="14" t="s">
        <v>17</v>
      </c>
      <c r="E11" s="19" t="s">
        <v>18</v>
      </c>
      <c r="F11" s="19">
        <v>65.25</v>
      </c>
      <c r="G11" s="17">
        <v>1</v>
      </c>
      <c r="H11" s="18">
        <v>106</v>
      </c>
      <c r="I11" s="28">
        <v>75.3</v>
      </c>
      <c r="J11" s="28">
        <f>F11*0.4+I11*0.6</f>
        <v>71.28</v>
      </c>
      <c r="K11" s="29">
        <v>9</v>
      </c>
    </row>
    <row r="12" spans="1:11" s="2" customFormat="1" ht="24.75" customHeight="1">
      <c r="A12" s="14" t="s">
        <v>12</v>
      </c>
      <c r="B12" s="15">
        <v>21001</v>
      </c>
      <c r="C12" s="14" t="s">
        <v>26</v>
      </c>
      <c r="D12" s="14" t="s">
        <v>17</v>
      </c>
      <c r="E12" s="19" t="s">
        <v>18</v>
      </c>
      <c r="F12" s="19">
        <v>65.25</v>
      </c>
      <c r="G12" s="17">
        <v>1</v>
      </c>
      <c r="H12" s="18">
        <v>105</v>
      </c>
      <c r="I12" s="28">
        <v>75.18</v>
      </c>
      <c r="J12" s="28">
        <f>F12*0.4+I12*0.6</f>
        <v>71.208</v>
      </c>
      <c r="K12" s="29">
        <v>10</v>
      </c>
    </row>
    <row r="13" spans="1:11" s="2" customFormat="1" ht="24.75" customHeight="1">
      <c r="A13" s="14" t="s">
        <v>12</v>
      </c>
      <c r="B13" s="15">
        <v>21001</v>
      </c>
      <c r="C13" s="14" t="s">
        <v>27</v>
      </c>
      <c r="D13" s="14" t="s">
        <v>17</v>
      </c>
      <c r="E13" s="19" t="s">
        <v>18</v>
      </c>
      <c r="F13" s="19">
        <v>65.25</v>
      </c>
      <c r="G13" s="17">
        <v>1</v>
      </c>
      <c r="H13" s="18">
        <v>113</v>
      </c>
      <c r="I13" s="28">
        <v>74.14</v>
      </c>
      <c r="J13" s="28">
        <f>F13*0.4+I13*0.6</f>
        <v>70.584</v>
      </c>
      <c r="K13" s="29">
        <v>11</v>
      </c>
    </row>
    <row r="14" spans="1:11" s="2" customFormat="1" ht="24.75" customHeight="1">
      <c r="A14" s="14" t="s">
        <v>12</v>
      </c>
      <c r="B14" s="15">
        <v>21001</v>
      </c>
      <c r="C14" s="14" t="s">
        <v>28</v>
      </c>
      <c r="D14" s="14" t="s">
        <v>17</v>
      </c>
      <c r="E14" s="19" t="s">
        <v>18</v>
      </c>
      <c r="F14" s="19">
        <v>65.25</v>
      </c>
      <c r="G14" s="17">
        <v>1</v>
      </c>
      <c r="H14" s="18" t="s">
        <v>29</v>
      </c>
      <c r="I14" s="28" t="s">
        <v>29</v>
      </c>
      <c r="J14" s="28"/>
      <c r="K14" s="29"/>
    </row>
    <row r="15" spans="1:11" s="2" customFormat="1" ht="24.75" customHeight="1">
      <c r="A15" s="14" t="s">
        <v>12</v>
      </c>
      <c r="B15" s="15">
        <v>21001</v>
      </c>
      <c r="C15" s="14" t="s">
        <v>30</v>
      </c>
      <c r="D15" s="14" t="s">
        <v>17</v>
      </c>
      <c r="E15" s="19" t="s">
        <v>18</v>
      </c>
      <c r="F15" s="19">
        <v>65.25</v>
      </c>
      <c r="G15" s="17">
        <v>1</v>
      </c>
      <c r="H15" s="18" t="s">
        <v>29</v>
      </c>
      <c r="I15" s="28" t="s">
        <v>29</v>
      </c>
      <c r="J15" s="28"/>
      <c r="K15" s="29"/>
    </row>
    <row r="16" spans="1:11" s="2" customFormat="1" ht="24.75" customHeight="1">
      <c r="A16" s="14" t="s">
        <v>12</v>
      </c>
      <c r="B16" s="15">
        <v>21001</v>
      </c>
      <c r="C16" s="14" t="s">
        <v>31</v>
      </c>
      <c r="D16" s="14" t="s">
        <v>17</v>
      </c>
      <c r="E16" s="19" t="s">
        <v>18</v>
      </c>
      <c r="F16" s="19">
        <v>65.25</v>
      </c>
      <c r="G16" s="17">
        <v>1</v>
      </c>
      <c r="H16" s="18" t="s">
        <v>29</v>
      </c>
      <c r="I16" s="28" t="s">
        <v>29</v>
      </c>
      <c r="J16" s="28"/>
      <c r="K16" s="29"/>
    </row>
    <row r="17" spans="1:11" s="2" customFormat="1" ht="24.75" customHeight="1">
      <c r="A17" s="14" t="s">
        <v>12</v>
      </c>
      <c r="B17" s="14">
        <v>21001</v>
      </c>
      <c r="C17" s="20" t="s">
        <v>32</v>
      </c>
      <c r="D17" s="20" t="s">
        <v>17</v>
      </c>
      <c r="E17" s="14" t="s">
        <v>33</v>
      </c>
      <c r="F17" s="16">
        <v>61.75</v>
      </c>
      <c r="G17" s="17">
        <v>1</v>
      </c>
      <c r="H17" s="18" t="s">
        <v>29</v>
      </c>
      <c r="I17" s="28" t="s">
        <v>29</v>
      </c>
      <c r="J17" s="28"/>
      <c r="K17" s="29"/>
    </row>
    <row r="18" spans="1:11" s="2" customFormat="1" ht="24.75" customHeight="1">
      <c r="A18" s="14" t="s">
        <v>12</v>
      </c>
      <c r="B18" s="14">
        <v>21001</v>
      </c>
      <c r="C18" s="14" t="s">
        <v>34</v>
      </c>
      <c r="D18" s="14" t="s">
        <v>14</v>
      </c>
      <c r="E18" s="14" t="s">
        <v>35</v>
      </c>
      <c r="F18" s="16">
        <v>61.39</v>
      </c>
      <c r="G18" s="17">
        <v>1</v>
      </c>
      <c r="H18" s="18" t="s">
        <v>29</v>
      </c>
      <c r="I18" s="28" t="s">
        <v>29</v>
      </c>
      <c r="J18" s="28"/>
      <c r="K18" s="29"/>
    </row>
    <row r="19" spans="1:11" s="2" customFormat="1" ht="24.75" customHeight="1">
      <c r="A19" s="21" t="s">
        <v>36</v>
      </c>
      <c r="B19" s="21" t="s">
        <v>37</v>
      </c>
      <c r="C19" s="21" t="s">
        <v>38</v>
      </c>
      <c r="D19" s="21" t="s">
        <v>17</v>
      </c>
      <c r="E19" s="21" t="s">
        <v>39</v>
      </c>
      <c r="F19" s="22">
        <v>63.28</v>
      </c>
      <c r="G19" s="17">
        <v>1</v>
      </c>
      <c r="H19" s="18">
        <v>207</v>
      </c>
      <c r="I19" s="30">
        <v>83.68</v>
      </c>
      <c r="J19" s="30">
        <f>F19*0.4+I19*0.6</f>
        <v>75.52000000000001</v>
      </c>
      <c r="K19" s="31">
        <v>1</v>
      </c>
    </row>
    <row r="20" spans="1:11" s="2" customFormat="1" ht="24.75" customHeight="1">
      <c r="A20" s="21" t="s">
        <v>36</v>
      </c>
      <c r="B20" s="21" t="s">
        <v>37</v>
      </c>
      <c r="C20" s="21" t="s">
        <v>40</v>
      </c>
      <c r="D20" s="21" t="s">
        <v>17</v>
      </c>
      <c r="E20" s="23" t="s">
        <v>18</v>
      </c>
      <c r="F20" s="23">
        <v>63.77</v>
      </c>
      <c r="G20" s="17">
        <v>1</v>
      </c>
      <c r="H20" s="18">
        <v>209</v>
      </c>
      <c r="I20" s="30">
        <v>81.22</v>
      </c>
      <c r="J20" s="30">
        <f>F20*0.4+I20*0.6</f>
        <v>74.24000000000001</v>
      </c>
      <c r="K20" s="31">
        <v>2</v>
      </c>
    </row>
    <row r="21" spans="1:11" s="2" customFormat="1" ht="24.75" customHeight="1">
      <c r="A21" s="21" t="s">
        <v>36</v>
      </c>
      <c r="B21" s="21" t="s">
        <v>37</v>
      </c>
      <c r="C21" s="21" t="s">
        <v>41</v>
      </c>
      <c r="D21" s="21" t="s">
        <v>17</v>
      </c>
      <c r="E21" s="21" t="s">
        <v>42</v>
      </c>
      <c r="F21" s="22">
        <v>65.15</v>
      </c>
      <c r="G21" s="17">
        <v>1</v>
      </c>
      <c r="H21" s="18">
        <v>205</v>
      </c>
      <c r="I21" s="30">
        <v>78.98</v>
      </c>
      <c r="J21" s="30">
        <f>F21*0.4+I21*0.6</f>
        <v>73.44800000000001</v>
      </c>
      <c r="K21" s="31">
        <v>3</v>
      </c>
    </row>
    <row r="22" spans="1:11" s="2" customFormat="1" ht="24.75" customHeight="1">
      <c r="A22" s="21" t="s">
        <v>36</v>
      </c>
      <c r="B22" s="21" t="s">
        <v>37</v>
      </c>
      <c r="C22" s="21" t="s">
        <v>43</v>
      </c>
      <c r="D22" s="21" t="s">
        <v>17</v>
      </c>
      <c r="E22" s="21" t="s">
        <v>44</v>
      </c>
      <c r="F22" s="22">
        <v>62.89</v>
      </c>
      <c r="G22" s="17">
        <v>1</v>
      </c>
      <c r="H22" s="24">
        <v>202</v>
      </c>
      <c r="I22" s="30">
        <v>79.32</v>
      </c>
      <c r="J22" s="30">
        <f>F22*0.4+I22*0.6</f>
        <v>72.74799999999999</v>
      </c>
      <c r="K22" s="31">
        <v>4</v>
      </c>
    </row>
    <row r="23" spans="1:11" s="2" customFormat="1" ht="24.75" customHeight="1">
      <c r="A23" s="21" t="s">
        <v>36</v>
      </c>
      <c r="B23" s="21" t="s">
        <v>37</v>
      </c>
      <c r="C23" s="21" t="s">
        <v>45</v>
      </c>
      <c r="D23" s="21" t="s">
        <v>17</v>
      </c>
      <c r="E23" s="23" t="s">
        <v>18</v>
      </c>
      <c r="F23" s="23">
        <v>63.77</v>
      </c>
      <c r="G23" s="17">
        <v>1</v>
      </c>
      <c r="H23" s="18">
        <v>206</v>
      </c>
      <c r="I23" s="30">
        <v>78.24</v>
      </c>
      <c r="J23" s="30">
        <f>F23*0.4+I23*0.6</f>
        <v>72.452</v>
      </c>
      <c r="K23" s="31">
        <v>5</v>
      </c>
    </row>
    <row r="24" spans="1:11" s="2" customFormat="1" ht="24.75" customHeight="1">
      <c r="A24" s="21" t="s">
        <v>36</v>
      </c>
      <c r="B24" s="21" t="s">
        <v>37</v>
      </c>
      <c r="C24" s="21" t="s">
        <v>46</v>
      </c>
      <c r="D24" s="21" t="s">
        <v>17</v>
      </c>
      <c r="E24" s="23" t="s">
        <v>18</v>
      </c>
      <c r="F24" s="23">
        <v>63.77</v>
      </c>
      <c r="G24" s="17">
        <v>1</v>
      </c>
      <c r="H24" s="18">
        <v>203</v>
      </c>
      <c r="I24" s="30">
        <v>77.62</v>
      </c>
      <c r="J24" s="30">
        <f>F24*0.4+I24*0.6</f>
        <v>72.08000000000001</v>
      </c>
      <c r="K24" s="31">
        <v>6</v>
      </c>
    </row>
    <row r="25" spans="1:11" s="2" customFormat="1" ht="24.75" customHeight="1">
      <c r="A25" s="21" t="s">
        <v>36</v>
      </c>
      <c r="B25" s="21" t="s">
        <v>37</v>
      </c>
      <c r="C25" s="21" t="s">
        <v>47</v>
      </c>
      <c r="D25" s="21" t="s">
        <v>14</v>
      </c>
      <c r="E25" s="23" t="s">
        <v>18</v>
      </c>
      <c r="F25" s="23">
        <v>63.77</v>
      </c>
      <c r="G25" s="17">
        <v>1</v>
      </c>
      <c r="H25" s="18">
        <v>208</v>
      </c>
      <c r="I25" s="30">
        <v>76.82</v>
      </c>
      <c r="J25" s="30">
        <f>F25*0.4+I25*0.6</f>
        <v>71.6</v>
      </c>
      <c r="K25" s="31">
        <v>7</v>
      </c>
    </row>
    <row r="26" spans="1:11" s="2" customFormat="1" ht="24.75" customHeight="1">
      <c r="A26" s="21" t="s">
        <v>36</v>
      </c>
      <c r="B26" s="21" t="s">
        <v>37</v>
      </c>
      <c r="C26" s="21" t="s">
        <v>48</v>
      </c>
      <c r="D26" s="21" t="s">
        <v>17</v>
      </c>
      <c r="E26" s="23" t="s">
        <v>18</v>
      </c>
      <c r="F26" s="23">
        <v>63.77</v>
      </c>
      <c r="G26" s="17">
        <v>1</v>
      </c>
      <c r="H26" s="18">
        <v>204</v>
      </c>
      <c r="I26" s="30">
        <v>75.66</v>
      </c>
      <c r="J26" s="30">
        <f>F26*0.4+I26*0.6</f>
        <v>70.904</v>
      </c>
      <c r="K26" s="31">
        <v>8</v>
      </c>
    </row>
    <row r="27" spans="1:11" s="2" customFormat="1" ht="24.75" customHeight="1">
      <c r="A27" s="21" t="s">
        <v>36</v>
      </c>
      <c r="B27" s="21" t="s">
        <v>37</v>
      </c>
      <c r="C27" s="21" t="s">
        <v>49</v>
      </c>
      <c r="D27" s="21" t="s">
        <v>14</v>
      </c>
      <c r="E27" s="23" t="s">
        <v>18</v>
      </c>
      <c r="F27" s="23">
        <v>63.77</v>
      </c>
      <c r="G27" s="17">
        <v>1</v>
      </c>
      <c r="H27" s="18">
        <v>201</v>
      </c>
      <c r="I27" s="30">
        <v>75.04</v>
      </c>
      <c r="J27" s="30">
        <f>F27*0.4+I27*0.6</f>
        <v>70.53200000000001</v>
      </c>
      <c r="K27" s="31">
        <v>9</v>
      </c>
    </row>
    <row r="28" spans="1:11" s="2" customFormat="1" ht="24.75" customHeight="1">
      <c r="A28" s="21" t="s">
        <v>36</v>
      </c>
      <c r="B28" s="21" t="s">
        <v>37</v>
      </c>
      <c r="C28" s="21" t="s">
        <v>50</v>
      </c>
      <c r="D28" s="21" t="s">
        <v>17</v>
      </c>
      <c r="E28" s="23" t="s">
        <v>18</v>
      </c>
      <c r="F28" s="23">
        <v>63.77</v>
      </c>
      <c r="G28" s="17">
        <v>1</v>
      </c>
      <c r="H28" s="25">
        <v>210</v>
      </c>
      <c r="I28" s="30" t="s">
        <v>51</v>
      </c>
      <c r="J28" s="30"/>
      <c r="K28" s="31"/>
    </row>
    <row r="29" spans="1:11" s="2" customFormat="1" ht="24.75" customHeight="1">
      <c r="A29" s="14" t="s">
        <v>52</v>
      </c>
      <c r="B29" s="14" t="s">
        <v>53</v>
      </c>
      <c r="C29" s="14" t="s">
        <v>54</v>
      </c>
      <c r="D29" s="14" t="s">
        <v>17</v>
      </c>
      <c r="E29" s="14" t="s">
        <v>55</v>
      </c>
      <c r="F29" s="16">
        <v>70.96</v>
      </c>
      <c r="G29" s="17">
        <v>2</v>
      </c>
      <c r="H29" s="18">
        <v>106</v>
      </c>
      <c r="I29" s="28">
        <v>83.66</v>
      </c>
      <c r="J29" s="28">
        <f>F29*0.4+I29*0.6</f>
        <v>78.58</v>
      </c>
      <c r="K29" s="29">
        <v>1</v>
      </c>
    </row>
    <row r="30" spans="1:11" s="2" customFormat="1" ht="24.75" customHeight="1">
      <c r="A30" s="14" t="s">
        <v>52</v>
      </c>
      <c r="B30" s="14" t="s">
        <v>53</v>
      </c>
      <c r="C30" s="14" t="s">
        <v>56</v>
      </c>
      <c r="D30" s="14" t="s">
        <v>17</v>
      </c>
      <c r="E30" s="19" t="s">
        <v>18</v>
      </c>
      <c r="F30" s="19">
        <v>69.27</v>
      </c>
      <c r="G30" s="17">
        <v>2</v>
      </c>
      <c r="H30" s="18">
        <v>105</v>
      </c>
      <c r="I30" s="28">
        <v>83.38</v>
      </c>
      <c r="J30" s="28">
        <f>F30*0.4+I30*0.6</f>
        <v>77.73599999999999</v>
      </c>
      <c r="K30" s="29">
        <v>2</v>
      </c>
    </row>
    <row r="31" spans="1:11" s="2" customFormat="1" ht="24.75" customHeight="1">
      <c r="A31" s="14" t="s">
        <v>52</v>
      </c>
      <c r="B31" s="14" t="s">
        <v>53</v>
      </c>
      <c r="C31" s="14" t="s">
        <v>57</v>
      </c>
      <c r="D31" s="14" t="s">
        <v>17</v>
      </c>
      <c r="E31" s="19" t="s">
        <v>18</v>
      </c>
      <c r="F31" s="19">
        <v>69.27</v>
      </c>
      <c r="G31" s="17">
        <v>2</v>
      </c>
      <c r="H31" s="18">
        <v>101</v>
      </c>
      <c r="I31" s="28">
        <v>81.48</v>
      </c>
      <c r="J31" s="28">
        <f>F31*0.4+I31*0.6</f>
        <v>76.596</v>
      </c>
      <c r="K31" s="29">
        <v>3</v>
      </c>
    </row>
    <row r="32" spans="1:11" s="2" customFormat="1" ht="24.75" customHeight="1">
      <c r="A32" s="14" t="s">
        <v>52</v>
      </c>
      <c r="B32" s="14" t="s">
        <v>53</v>
      </c>
      <c r="C32" s="14" t="s">
        <v>58</v>
      </c>
      <c r="D32" s="14" t="s">
        <v>14</v>
      </c>
      <c r="E32" s="19" t="s">
        <v>18</v>
      </c>
      <c r="F32" s="19">
        <v>69.27</v>
      </c>
      <c r="G32" s="17">
        <v>2</v>
      </c>
      <c r="H32" s="18">
        <v>104</v>
      </c>
      <c r="I32" s="28">
        <v>81.36</v>
      </c>
      <c r="J32" s="28">
        <f>F32*0.4+I32*0.6</f>
        <v>76.524</v>
      </c>
      <c r="K32" s="29">
        <v>4</v>
      </c>
    </row>
    <row r="33" spans="1:11" s="2" customFormat="1" ht="24.75" customHeight="1">
      <c r="A33" s="14" t="s">
        <v>52</v>
      </c>
      <c r="B33" s="14" t="s">
        <v>53</v>
      </c>
      <c r="C33" s="14" t="s">
        <v>59</v>
      </c>
      <c r="D33" s="14" t="s">
        <v>17</v>
      </c>
      <c r="E33" s="19" t="s">
        <v>18</v>
      </c>
      <c r="F33" s="19">
        <v>69.27</v>
      </c>
      <c r="G33" s="17">
        <v>2</v>
      </c>
      <c r="H33" s="18">
        <v>107</v>
      </c>
      <c r="I33" s="28">
        <v>81.22</v>
      </c>
      <c r="J33" s="28">
        <f>F33*0.4+I33*0.6</f>
        <v>76.44</v>
      </c>
      <c r="K33" s="29">
        <v>5</v>
      </c>
    </row>
    <row r="34" spans="1:11" s="2" customFormat="1" ht="24.75" customHeight="1">
      <c r="A34" s="14" t="s">
        <v>52</v>
      </c>
      <c r="B34" s="14" t="s">
        <v>53</v>
      </c>
      <c r="C34" s="14" t="s">
        <v>60</v>
      </c>
      <c r="D34" s="14" t="s">
        <v>17</v>
      </c>
      <c r="E34" s="19" t="s">
        <v>18</v>
      </c>
      <c r="F34" s="19">
        <v>69.27</v>
      </c>
      <c r="G34" s="17">
        <v>2</v>
      </c>
      <c r="H34" s="18">
        <v>110</v>
      </c>
      <c r="I34" s="28">
        <v>80.72</v>
      </c>
      <c r="J34" s="28">
        <f>F34*0.4+I34*0.6</f>
        <v>76.13999999999999</v>
      </c>
      <c r="K34" s="29">
        <v>6</v>
      </c>
    </row>
    <row r="35" spans="1:11" s="2" customFormat="1" ht="24.75" customHeight="1">
      <c r="A35" s="14" t="s">
        <v>52</v>
      </c>
      <c r="B35" s="14" t="s">
        <v>53</v>
      </c>
      <c r="C35" s="14" t="s">
        <v>61</v>
      </c>
      <c r="D35" s="14" t="s">
        <v>17</v>
      </c>
      <c r="E35" s="14" t="s">
        <v>62</v>
      </c>
      <c r="F35" s="16">
        <v>71.45</v>
      </c>
      <c r="G35" s="17">
        <v>2</v>
      </c>
      <c r="H35" s="18">
        <v>112</v>
      </c>
      <c r="I35" s="28">
        <v>77.04</v>
      </c>
      <c r="J35" s="28">
        <f>F35*0.4+I35*0.6</f>
        <v>74.804</v>
      </c>
      <c r="K35" s="29">
        <v>7</v>
      </c>
    </row>
    <row r="36" spans="1:11" s="2" customFormat="1" ht="24.75" customHeight="1">
      <c r="A36" s="14" t="s">
        <v>52</v>
      </c>
      <c r="B36" s="14" t="s">
        <v>53</v>
      </c>
      <c r="C36" s="14" t="s">
        <v>63</v>
      </c>
      <c r="D36" s="14" t="s">
        <v>14</v>
      </c>
      <c r="E36" s="19" t="s">
        <v>18</v>
      </c>
      <c r="F36" s="19">
        <v>69.27</v>
      </c>
      <c r="G36" s="17">
        <v>2</v>
      </c>
      <c r="H36" s="18">
        <v>108</v>
      </c>
      <c r="I36" s="28">
        <v>77.38</v>
      </c>
      <c r="J36" s="28">
        <f>F36*0.4+I36*0.6</f>
        <v>74.136</v>
      </c>
      <c r="K36" s="29">
        <v>8</v>
      </c>
    </row>
    <row r="37" spans="1:11" s="2" customFormat="1" ht="24.75" customHeight="1">
      <c r="A37" s="14" t="s">
        <v>52</v>
      </c>
      <c r="B37" s="14" t="s">
        <v>53</v>
      </c>
      <c r="C37" s="14" t="s">
        <v>64</v>
      </c>
      <c r="D37" s="14" t="s">
        <v>14</v>
      </c>
      <c r="E37" s="19" t="s">
        <v>18</v>
      </c>
      <c r="F37" s="19">
        <v>69.27</v>
      </c>
      <c r="G37" s="17">
        <v>2</v>
      </c>
      <c r="H37" s="18">
        <v>109</v>
      </c>
      <c r="I37" s="28">
        <v>75.54</v>
      </c>
      <c r="J37" s="28">
        <f>F37*0.4+I37*0.6</f>
        <v>73.03200000000001</v>
      </c>
      <c r="K37" s="29">
        <v>9</v>
      </c>
    </row>
    <row r="38" spans="1:11" s="2" customFormat="1" ht="24.75" customHeight="1">
      <c r="A38" s="14" t="s">
        <v>52</v>
      </c>
      <c r="B38" s="14" t="s">
        <v>53</v>
      </c>
      <c r="C38" s="14" t="s">
        <v>65</v>
      </c>
      <c r="D38" s="14" t="s">
        <v>17</v>
      </c>
      <c r="E38" s="14" t="s">
        <v>66</v>
      </c>
      <c r="F38" s="16">
        <v>65.4</v>
      </c>
      <c r="G38" s="17">
        <v>2</v>
      </c>
      <c r="H38" s="18">
        <v>111</v>
      </c>
      <c r="I38" s="28">
        <v>72.52</v>
      </c>
      <c r="J38" s="28">
        <f>F38*0.4+I38*0.6</f>
        <v>69.672</v>
      </c>
      <c r="K38" s="29">
        <v>10</v>
      </c>
    </row>
    <row r="39" spans="1:11" s="2" customFormat="1" ht="24.75" customHeight="1">
      <c r="A39" s="14" t="s">
        <v>52</v>
      </c>
      <c r="B39" s="14" t="s">
        <v>53</v>
      </c>
      <c r="C39" s="14" t="s">
        <v>67</v>
      </c>
      <c r="D39" s="14" t="s">
        <v>14</v>
      </c>
      <c r="E39" s="19" t="s">
        <v>18</v>
      </c>
      <c r="F39" s="19">
        <v>69.27</v>
      </c>
      <c r="G39" s="17">
        <v>2</v>
      </c>
      <c r="H39" s="18" t="s">
        <v>29</v>
      </c>
      <c r="I39" s="28" t="s">
        <v>29</v>
      </c>
      <c r="J39" s="28"/>
      <c r="K39" s="29"/>
    </row>
    <row r="40" spans="1:11" s="2" customFormat="1" ht="24.75" customHeight="1">
      <c r="A40" s="14" t="s">
        <v>52</v>
      </c>
      <c r="B40" s="14" t="s">
        <v>53</v>
      </c>
      <c r="C40" s="14" t="s">
        <v>68</v>
      </c>
      <c r="D40" s="14" t="s">
        <v>17</v>
      </c>
      <c r="E40" s="19" t="s">
        <v>18</v>
      </c>
      <c r="F40" s="19">
        <v>69.27</v>
      </c>
      <c r="G40" s="17">
        <v>2</v>
      </c>
      <c r="H40" s="18" t="s">
        <v>29</v>
      </c>
      <c r="I40" s="28" t="s">
        <v>29</v>
      </c>
      <c r="J40" s="28"/>
      <c r="K40" s="29"/>
    </row>
    <row r="41" spans="1:11" s="2" customFormat="1" ht="24.75" customHeight="1">
      <c r="A41" s="21" t="s">
        <v>69</v>
      </c>
      <c r="B41" s="21" t="s">
        <v>70</v>
      </c>
      <c r="C41" s="21" t="s">
        <v>71</v>
      </c>
      <c r="D41" s="21" t="s">
        <v>14</v>
      </c>
      <c r="E41" s="21" t="s">
        <v>72</v>
      </c>
      <c r="F41" s="22">
        <v>65.15</v>
      </c>
      <c r="G41" s="17">
        <v>2</v>
      </c>
      <c r="H41" s="18">
        <v>203</v>
      </c>
      <c r="I41" s="30">
        <v>82.34</v>
      </c>
      <c r="J41" s="30">
        <f>F41*0.4+I41*0.6</f>
        <v>75.464</v>
      </c>
      <c r="K41" s="31">
        <v>1</v>
      </c>
    </row>
    <row r="42" spans="1:11" s="2" customFormat="1" ht="24.75" customHeight="1">
      <c r="A42" s="21" t="s">
        <v>69</v>
      </c>
      <c r="B42" s="21" t="s">
        <v>70</v>
      </c>
      <c r="C42" s="21" t="s">
        <v>73</v>
      </c>
      <c r="D42" s="21" t="s">
        <v>14</v>
      </c>
      <c r="E42" s="21" t="s">
        <v>74</v>
      </c>
      <c r="F42" s="22">
        <v>62.51</v>
      </c>
      <c r="G42" s="17">
        <v>2</v>
      </c>
      <c r="H42" s="18">
        <v>206</v>
      </c>
      <c r="I42" s="30">
        <v>80.12</v>
      </c>
      <c r="J42" s="30">
        <f>F42*0.4+I42*0.6</f>
        <v>73.07600000000001</v>
      </c>
      <c r="K42" s="31">
        <v>2</v>
      </c>
    </row>
    <row r="43" spans="1:11" s="2" customFormat="1" ht="24.75" customHeight="1">
      <c r="A43" s="21" t="s">
        <v>69</v>
      </c>
      <c r="B43" s="21" t="s">
        <v>70</v>
      </c>
      <c r="C43" s="21" t="s">
        <v>75</v>
      </c>
      <c r="D43" s="21" t="s">
        <v>17</v>
      </c>
      <c r="E43" s="23" t="s">
        <v>18</v>
      </c>
      <c r="F43" s="23">
        <v>63.3</v>
      </c>
      <c r="G43" s="17">
        <v>2</v>
      </c>
      <c r="H43" s="18">
        <v>204</v>
      </c>
      <c r="I43" s="30">
        <v>78.36</v>
      </c>
      <c r="J43" s="30">
        <f>F43*0.4+I43*0.6</f>
        <v>72.336</v>
      </c>
      <c r="K43" s="31">
        <v>3</v>
      </c>
    </row>
    <row r="44" spans="1:11" s="2" customFormat="1" ht="24.75" customHeight="1">
      <c r="A44" s="21" t="s">
        <v>69</v>
      </c>
      <c r="B44" s="21" t="s">
        <v>70</v>
      </c>
      <c r="C44" s="21" t="s">
        <v>76</v>
      </c>
      <c r="D44" s="21" t="s">
        <v>17</v>
      </c>
      <c r="E44" s="23" t="s">
        <v>18</v>
      </c>
      <c r="F44" s="23">
        <v>63.3</v>
      </c>
      <c r="G44" s="17">
        <v>2</v>
      </c>
      <c r="H44" s="18">
        <v>205</v>
      </c>
      <c r="I44" s="30">
        <v>76.62</v>
      </c>
      <c r="J44" s="30">
        <f>F44*0.4+I44*0.6</f>
        <v>71.292</v>
      </c>
      <c r="K44" s="31">
        <v>4</v>
      </c>
    </row>
    <row r="45" spans="1:11" s="2" customFormat="1" ht="24.75" customHeight="1">
      <c r="A45" s="21" t="s">
        <v>69</v>
      </c>
      <c r="B45" s="21" t="s">
        <v>70</v>
      </c>
      <c r="C45" s="21" t="s">
        <v>77</v>
      </c>
      <c r="D45" s="21" t="s">
        <v>14</v>
      </c>
      <c r="E45" s="21" t="s">
        <v>78</v>
      </c>
      <c r="F45" s="22">
        <v>62.23</v>
      </c>
      <c r="G45" s="17">
        <v>2</v>
      </c>
      <c r="H45" s="18">
        <v>202</v>
      </c>
      <c r="I45" s="30">
        <v>77.16</v>
      </c>
      <c r="J45" s="30">
        <f>F45*0.4+I45*0.6</f>
        <v>71.188</v>
      </c>
      <c r="K45" s="31">
        <v>5</v>
      </c>
    </row>
    <row r="46" spans="1:11" s="2" customFormat="1" ht="24.75" customHeight="1">
      <c r="A46" s="21" t="s">
        <v>69</v>
      </c>
      <c r="B46" s="21" t="s">
        <v>70</v>
      </c>
      <c r="C46" s="21" t="s">
        <v>79</v>
      </c>
      <c r="D46" s="21" t="s">
        <v>14</v>
      </c>
      <c r="E46" s="23" t="s">
        <v>18</v>
      </c>
      <c r="F46" s="23">
        <v>63.3</v>
      </c>
      <c r="G46" s="17">
        <v>2</v>
      </c>
      <c r="H46" s="18">
        <v>201</v>
      </c>
      <c r="I46" s="30">
        <v>74.34</v>
      </c>
      <c r="J46" s="30">
        <f>F46*0.4+I46*0.6</f>
        <v>69.924</v>
      </c>
      <c r="K46" s="31">
        <v>6</v>
      </c>
    </row>
    <row r="47" spans="1:11" s="2" customFormat="1" ht="24.75" customHeight="1">
      <c r="A47" s="14" t="s">
        <v>80</v>
      </c>
      <c r="B47" s="14" t="s">
        <v>81</v>
      </c>
      <c r="C47" s="14" t="s">
        <v>82</v>
      </c>
      <c r="D47" s="14" t="s">
        <v>14</v>
      </c>
      <c r="E47" s="14" t="s">
        <v>83</v>
      </c>
      <c r="F47" s="16">
        <v>69.75</v>
      </c>
      <c r="G47" s="17">
        <v>2</v>
      </c>
      <c r="H47" s="18">
        <v>303</v>
      </c>
      <c r="I47" s="28">
        <v>80.36</v>
      </c>
      <c r="J47" s="28">
        <f>F47*0.4+I47*0.6</f>
        <v>76.116</v>
      </c>
      <c r="K47" s="29">
        <v>1</v>
      </c>
    </row>
    <row r="48" spans="1:11" s="2" customFormat="1" ht="24.75" customHeight="1">
      <c r="A48" s="14" t="s">
        <v>80</v>
      </c>
      <c r="B48" s="14" t="s">
        <v>81</v>
      </c>
      <c r="C48" s="14" t="s">
        <v>84</v>
      </c>
      <c r="D48" s="14" t="s">
        <v>17</v>
      </c>
      <c r="E48" s="19" t="s">
        <v>18</v>
      </c>
      <c r="F48" s="19">
        <v>64.17</v>
      </c>
      <c r="G48" s="17">
        <v>2</v>
      </c>
      <c r="H48" s="18">
        <v>301</v>
      </c>
      <c r="I48" s="28">
        <v>79.5</v>
      </c>
      <c r="J48" s="28">
        <f>F48*0.4+I48*0.6</f>
        <v>73.368</v>
      </c>
      <c r="K48" s="29">
        <v>2</v>
      </c>
    </row>
    <row r="49" spans="1:11" s="2" customFormat="1" ht="24.75" customHeight="1">
      <c r="A49" s="14" t="s">
        <v>80</v>
      </c>
      <c r="B49" s="14" t="s">
        <v>81</v>
      </c>
      <c r="C49" s="14" t="s">
        <v>85</v>
      </c>
      <c r="D49" s="14" t="s">
        <v>14</v>
      </c>
      <c r="E49" s="19" t="s">
        <v>18</v>
      </c>
      <c r="F49" s="19">
        <v>64.17</v>
      </c>
      <c r="G49" s="17">
        <v>2</v>
      </c>
      <c r="H49" s="18">
        <v>304</v>
      </c>
      <c r="I49" s="28">
        <v>78.14</v>
      </c>
      <c r="J49" s="28">
        <f>F49*0.4+I49*0.6</f>
        <v>72.552</v>
      </c>
      <c r="K49" s="29">
        <v>3</v>
      </c>
    </row>
    <row r="50" spans="1:11" s="2" customFormat="1" ht="24.75" customHeight="1">
      <c r="A50" s="14" t="s">
        <v>80</v>
      </c>
      <c r="B50" s="14" t="s">
        <v>81</v>
      </c>
      <c r="C50" s="14" t="s">
        <v>86</v>
      </c>
      <c r="D50" s="14" t="s">
        <v>14</v>
      </c>
      <c r="E50" s="14" t="s">
        <v>87</v>
      </c>
      <c r="F50" s="16">
        <v>60.03</v>
      </c>
      <c r="G50" s="17">
        <v>2</v>
      </c>
      <c r="H50" s="18">
        <v>302</v>
      </c>
      <c r="I50" s="28">
        <v>78.16</v>
      </c>
      <c r="J50" s="28">
        <f>F50*0.4+I50*0.6</f>
        <v>70.90799999999999</v>
      </c>
      <c r="K50" s="29">
        <v>4</v>
      </c>
    </row>
    <row r="51" spans="1:11" s="2" customFormat="1" ht="24.75" customHeight="1">
      <c r="A51" s="14" t="s">
        <v>80</v>
      </c>
      <c r="B51" s="14" t="s">
        <v>81</v>
      </c>
      <c r="C51" s="14" t="s">
        <v>88</v>
      </c>
      <c r="D51" s="14" t="s">
        <v>14</v>
      </c>
      <c r="E51" s="14" t="s">
        <v>89</v>
      </c>
      <c r="F51" s="16">
        <v>62.73</v>
      </c>
      <c r="G51" s="17">
        <v>2</v>
      </c>
      <c r="H51" s="18" t="s">
        <v>29</v>
      </c>
      <c r="I51" s="28" t="s">
        <v>29</v>
      </c>
      <c r="J51" s="28"/>
      <c r="K51" s="29"/>
    </row>
    <row r="52" spans="1:11" s="2" customFormat="1" ht="24.75" customHeight="1">
      <c r="A52" s="21" t="s">
        <v>90</v>
      </c>
      <c r="B52" s="21" t="s">
        <v>91</v>
      </c>
      <c r="C52" s="21" t="s">
        <v>92</v>
      </c>
      <c r="D52" s="21" t="s">
        <v>14</v>
      </c>
      <c r="E52" s="21" t="s">
        <v>93</v>
      </c>
      <c r="F52" s="22">
        <v>63.43</v>
      </c>
      <c r="G52" s="17">
        <v>1</v>
      </c>
      <c r="H52" s="18">
        <v>301</v>
      </c>
      <c r="I52" s="30">
        <v>81</v>
      </c>
      <c r="J52" s="30">
        <f>F52*0.4+I52*0.6</f>
        <v>73.97200000000001</v>
      </c>
      <c r="K52" s="31">
        <v>1</v>
      </c>
    </row>
    <row r="53" spans="1:11" s="2" customFormat="1" ht="24.75" customHeight="1">
      <c r="A53" s="21" t="s">
        <v>90</v>
      </c>
      <c r="B53" s="21" t="s">
        <v>91</v>
      </c>
      <c r="C53" s="21" t="s">
        <v>94</v>
      </c>
      <c r="D53" s="21" t="s">
        <v>17</v>
      </c>
      <c r="E53" s="21" t="s">
        <v>95</v>
      </c>
      <c r="F53" s="22">
        <v>59.75</v>
      </c>
      <c r="G53" s="17">
        <v>1</v>
      </c>
      <c r="H53" s="18">
        <v>302</v>
      </c>
      <c r="I53" s="30">
        <v>80.28</v>
      </c>
      <c r="J53" s="30">
        <f>F53*0.4+I53*0.6</f>
        <v>72.068</v>
      </c>
      <c r="K53" s="31">
        <v>2</v>
      </c>
    </row>
    <row r="54" spans="1:11" s="2" customFormat="1" ht="24.75" customHeight="1">
      <c r="A54" s="21" t="s">
        <v>90</v>
      </c>
      <c r="B54" s="21" t="s">
        <v>91</v>
      </c>
      <c r="C54" s="21" t="s">
        <v>96</v>
      </c>
      <c r="D54" s="21" t="s">
        <v>17</v>
      </c>
      <c r="E54" s="21" t="s">
        <v>97</v>
      </c>
      <c r="F54" s="22">
        <v>57.83</v>
      </c>
      <c r="G54" s="17">
        <v>1</v>
      </c>
      <c r="H54" s="18">
        <v>303</v>
      </c>
      <c r="I54" s="30">
        <v>76.86</v>
      </c>
      <c r="J54" s="30">
        <f>F54*0.4+I54*0.6</f>
        <v>69.248</v>
      </c>
      <c r="K54" s="31">
        <v>3</v>
      </c>
    </row>
    <row r="55" spans="1:11" s="2" customFormat="1" ht="24.75" customHeight="1">
      <c r="A55" s="14" t="s">
        <v>98</v>
      </c>
      <c r="B55" s="14" t="s">
        <v>99</v>
      </c>
      <c r="C55" s="14" t="s">
        <v>100</v>
      </c>
      <c r="D55" s="14" t="s">
        <v>17</v>
      </c>
      <c r="E55" s="14" t="s">
        <v>101</v>
      </c>
      <c r="F55" s="16">
        <v>66.35</v>
      </c>
      <c r="G55" s="17">
        <v>3</v>
      </c>
      <c r="H55" s="18">
        <v>23</v>
      </c>
      <c r="I55" s="28">
        <v>80.38</v>
      </c>
      <c r="J55" s="28">
        <f>F55*0.4+I55*0.6</f>
        <v>74.768</v>
      </c>
      <c r="K55" s="29">
        <v>1</v>
      </c>
    </row>
    <row r="56" spans="1:11" s="2" customFormat="1" ht="24.75" customHeight="1">
      <c r="A56" s="14" t="s">
        <v>98</v>
      </c>
      <c r="B56" s="14" t="s">
        <v>99</v>
      </c>
      <c r="C56" s="14" t="s">
        <v>102</v>
      </c>
      <c r="D56" s="14" t="s">
        <v>14</v>
      </c>
      <c r="E56" s="14" t="s">
        <v>103</v>
      </c>
      <c r="F56" s="16">
        <v>61.5</v>
      </c>
      <c r="G56" s="17">
        <v>3</v>
      </c>
      <c r="H56" s="18">
        <v>7</v>
      </c>
      <c r="I56" s="28">
        <v>81.18</v>
      </c>
      <c r="J56" s="28">
        <f>F56*0.4+I56*0.6</f>
        <v>73.308</v>
      </c>
      <c r="K56" s="29">
        <v>2</v>
      </c>
    </row>
    <row r="57" spans="1:11" s="2" customFormat="1" ht="24.75" customHeight="1">
      <c r="A57" s="14" t="s">
        <v>98</v>
      </c>
      <c r="B57" s="14" t="s">
        <v>99</v>
      </c>
      <c r="C57" s="14" t="s">
        <v>104</v>
      </c>
      <c r="D57" s="14" t="s">
        <v>17</v>
      </c>
      <c r="E57" s="14" t="s">
        <v>105</v>
      </c>
      <c r="F57" s="16">
        <v>62.5</v>
      </c>
      <c r="G57" s="17">
        <v>3</v>
      </c>
      <c r="H57" s="18">
        <v>2</v>
      </c>
      <c r="I57" s="28">
        <v>79.7</v>
      </c>
      <c r="J57" s="28">
        <f>F57*0.4+I57*0.6</f>
        <v>72.82</v>
      </c>
      <c r="K57" s="29">
        <v>3</v>
      </c>
    </row>
    <row r="58" spans="1:11" s="2" customFormat="1" ht="24.75" customHeight="1">
      <c r="A58" s="14" t="s">
        <v>98</v>
      </c>
      <c r="B58" s="14" t="s">
        <v>99</v>
      </c>
      <c r="C58" s="14" t="s">
        <v>106</v>
      </c>
      <c r="D58" s="14" t="s">
        <v>17</v>
      </c>
      <c r="E58" s="19" t="s">
        <v>18</v>
      </c>
      <c r="F58" s="19">
        <v>63.45</v>
      </c>
      <c r="G58" s="17">
        <v>3</v>
      </c>
      <c r="H58" s="18">
        <v>12</v>
      </c>
      <c r="I58" s="28">
        <v>73.98</v>
      </c>
      <c r="J58" s="28">
        <f>F58*0.4+I58*0.6</f>
        <v>69.768</v>
      </c>
      <c r="K58" s="29">
        <v>4</v>
      </c>
    </row>
    <row r="59" spans="1:11" s="2" customFormat="1" ht="24.75" customHeight="1">
      <c r="A59" s="21" t="s">
        <v>107</v>
      </c>
      <c r="B59" s="21" t="s">
        <v>108</v>
      </c>
      <c r="C59" s="21" t="s">
        <v>109</v>
      </c>
      <c r="D59" s="21" t="s">
        <v>14</v>
      </c>
      <c r="E59" s="21" t="s">
        <v>110</v>
      </c>
      <c r="F59" s="22">
        <v>59.28</v>
      </c>
      <c r="G59" s="17">
        <v>3</v>
      </c>
      <c r="H59" s="18">
        <v>25</v>
      </c>
      <c r="I59" s="30">
        <v>80.98</v>
      </c>
      <c r="J59" s="30">
        <f>F59*0.4+I59*0.6</f>
        <v>72.30000000000001</v>
      </c>
      <c r="K59" s="31">
        <v>1</v>
      </c>
    </row>
    <row r="60" spans="1:11" s="2" customFormat="1" ht="24.75" customHeight="1">
      <c r="A60" s="21" t="s">
        <v>107</v>
      </c>
      <c r="B60" s="21" t="s">
        <v>108</v>
      </c>
      <c r="C60" s="21" t="s">
        <v>111</v>
      </c>
      <c r="D60" s="21" t="s">
        <v>14</v>
      </c>
      <c r="E60" s="21" t="s">
        <v>112</v>
      </c>
      <c r="F60" s="22">
        <v>61.63</v>
      </c>
      <c r="G60" s="17">
        <v>3</v>
      </c>
      <c r="H60" s="18">
        <v>16</v>
      </c>
      <c r="I60" s="30">
        <v>76.28</v>
      </c>
      <c r="J60" s="30">
        <f>F60*0.4+I60*0.6</f>
        <v>70.42</v>
      </c>
      <c r="K60" s="31">
        <v>2</v>
      </c>
    </row>
    <row r="61" spans="1:11" s="2" customFormat="1" ht="24.75" customHeight="1">
      <c r="A61" s="21" t="s">
        <v>107</v>
      </c>
      <c r="B61" s="21" t="s">
        <v>108</v>
      </c>
      <c r="C61" s="21" t="s">
        <v>113</v>
      </c>
      <c r="D61" s="21" t="s">
        <v>17</v>
      </c>
      <c r="E61" s="21" t="s">
        <v>114</v>
      </c>
      <c r="F61" s="22">
        <v>59.24</v>
      </c>
      <c r="G61" s="17">
        <v>3</v>
      </c>
      <c r="H61" s="18">
        <v>10</v>
      </c>
      <c r="I61" s="30">
        <v>74.94</v>
      </c>
      <c r="J61" s="30">
        <f>F61*0.4+I61*0.6</f>
        <v>68.66</v>
      </c>
      <c r="K61" s="31">
        <v>3</v>
      </c>
    </row>
    <row r="62" spans="1:11" s="2" customFormat="1" ht="24.75" customHeight="1">
      <c r="A62" s="14" t="s">
        <v>115</v>
      </c>
      <c r="B62" s="14" t="s">
        <v>116</v>
      </c>
      <c r="C62" s="14" t="s">
        <v>117</v>
      </c>
      <c r="D62" s="14" t="s">
        <v>14</v>
      </c>
      <c r="E62" s="14" t="s">
        <v>118</v>
      </c>
      <c r="F62" s="16">
        <v>65.67</v>
      </c>
      <c r="G62" s="17">
        <v>3</v>
      </c>
      <c r="H62" s="18">
        <v>6</v>
      </c>
      <c r="I62" s="28">
        <v>80.08</v>
      </c>
      <c r="J62" s="28">
        <f>F62*0.4+I62*0.6</f>
        <v>74.316</v>
      </c>
      <c r="K62" s="29">
        <v>1</v>
      </c>
    </row>
    <row r="63" spans="1:11" s="2" customFormat="1" ht="24.75" customHeight="1">
      <c r="A63" s="14" t="s">
        <v>115</v>
      </c>
      <c r="B63" s="14" t="s">
        <v>116</v>
      </c>
      <c r="C63" s="14" t="s">
        <v>119</v>
      </c>
      <c r="D63" s="14" t="s">
        <v>17</v>
      </c>
      <c r="E63" s="14" t="s">
        <v>120</v>
      </c>
      <c r="F63" s="16">
        <v>61.6</v>
      </c>
      <c r="G63" s="17">
        <v>3</v>
      </c>
      <c r="H63" s="18">
        <v>8</v>
      </c>
      <c r="I63" s="28">
        <v>80.58</v>
      </c>
      <c r="J63" s="28">
        <f>F63*0.4+I63*0.6</f>
        <v>72.988</v>
      </c>
      <c r="K63" s="29">
        <v>2</v>
      </c>
    </row>
    <row r="64" spans="1:11" s="2" customFormat="1" ht="24.75" customHeight="1">
      <c r="A64" s="14" t="s">
        <v>115</v>
      </c>
      <c r="B64" s="14" t="s">
        <v>116</v>
      </c>
      <c r="C64" s="14" t="s">
        <v>121</v>
      </c>
      <c r="D64" s="14" t="s">
        <v>14</v>
      </c>
      <c r="E64" s="14" t="s">
        <v>122</v>
      </c>
      <c r="F64" s="16">
        <v>56.43</v>
      </c>
      <c r="G64" s="17">
        <v>3</v>
      </c>
      <c r="H64" s="18">
        <v>19</v>
      </c>
      <c r="I64" s="28">
        <v>82.02</v>
      </c>
      <c r="J64" s="28">
        <f>F64*0.4+I64*0.6</f>
        <v>71.78399999999999</v>
      </c>
      <c r="K64" s="29">
        <v>3</v>
      </c>
    </row>
    <row r="65" spans="1:11" s="2" customFormat="1" ht="24.75" customHeight="1">
      <c r="A65" s="14" t="s">
        <v>115</v>
      </c>
      <c r="B65" s="14" t="s">
        <v>116</v>
      </c>
      <c r="C65" s="14" t="s">
        <v>123</v>
      </c>
      <c r="D65" s="14" t="s">
        <v>17</v>
      </c>
      <c r="E65" s="19" t="s">
        <v>18</v>
      </c>
      <c r="F65" s="19">
        <v>61.23</v>
      </c>
      <c r="G65" s="17">
        <v>3</v>
      </c>
      <c r="H65" s="18">
        <v>21</v>
      </c>
      <c r="I65" s="28">
        <v>70.62</v>
      </c>
      <c r="J65" s="28">
        <f>F65*0.4+I65*0.6</f>
        <v>66.864</v>
      </c>
      <c r="K65" s="29">
        <v>4</v>
      </c>
    </row>
    <row r="66" spans="1:11" s="2" customFormat="1" ht="24.75" customHeight="1">
      <c r="A66" s="14" t="s">
        <v>115</v>
      </c>
      <c r="B66" s="14" t="s">
        <v>116</v>
      </c>
      <c r="C66" s="14" t="s">
        <v>124</v>
      </c>
      <c r="D66" s="14" t="s">
        <v>17</v>
      </c>
      <c r="E66" s="19" t="s">
        <v>18</v>
      </c>
      <c r="F66" s="19">
        <v>61.23</v>
      </c>
      <c r="G66" s="17">
        <v>3</v>
      </c>
      <c r="H66" s="18">
        <v>9</v>
      </c>
      <c r="I66" s="28">
        <v>65.88</v>
      </c>
      <c r="J66" s="28">
        <f>F66*0.4+I66*0.6</f>
        <v>64.02</v>
      </c>
      <c r="K66" s="29">
        <v>5</v>
      </c>
    </row>
    <row r="67" spans="1:11" s="2" customFormat="1" ht="24.75" customHeight="1">
      <c r="A67" s="21" t="s">
        <v>125</v>
      </c>
      <c r="B67" s="21" t="s">
        <v>126</v>
      </c>
      <c r="C67" s="21" t="s">
        <v>127</v>
      </c>
      <c r="D67" s="21" t="s">
        <v>14</v>
      </c>
      <c r="E67" s="21" t="s">
        <v>128</v>
      </c>
      <c r="F67" s="22">
        <v>66.04</v>
      </c>
      <c r="G67" s="17">
        <v>3</v>
      </c>
      <c r="H67" s="18">
        <v>26</v>
      </c>
      <c r="I67" s="30">
        <v>79.16</v>
      </c>
      <c r="J67" s="30">
        <f>F67*0.4+I67*0.6</f>
        <v>73.912</v>
      </c>
      <c r="K67" s="31">
        <v>1</v>
      </c>
    </row>
    <row r="68" spans="1:11" s="2" customFormat="1" ht="24.75" customHeight="1">
      <c r="A68" s="21" t="s">
        <v>125</v>
      </c>
      <c r="B68" s="21" t="s">
        <v>126</v>
      </c>
      <c r="C68" s="21" t="s">
        <v>129</v>
      </c>
      <c r="D68" s="21" t="s">
        <v>17</v>
      </c>
      <c r="E68" s="21" t="s">
        <v>130</v>
      </c>
      <c r="F68" s="32">
        <v>58</v>
      </c>
      <c r="G68" s="17">
        <v>3</v>
      </c>
      <c r="H68" s="18">
        <v>15</v>
      </c>
      <c r="I68" s="30">
        <v>81.72</v>
      </c>
      <c r="J68" s="30">
        <f>F68*0.4+I68*0.6</f>
        <v>72.232</v>
      </c>
      <c r="K68" s="31">
        <v>2</v>
      </c>
    </row>
    <row r="69" spans="1:11" s="2" customFormat="1" ht="24.75" customHeight="1">
      <c r="A69" s="21" t="s">
        <v>125</v>
      </c>
      <c r="B69" s="21" t="s">
        <v>126</v>
      </c>
      <c r="C69" s="21" t="s">
        <v>131</v>
      </c>
      <c r="D69" s="21" t="s">
        <v>17</v>
      </c>
      <c r="E69" s="21" t="s">
        <v>132</v>
      </c>
      <c r="F69" s="22">
        <v>56.04</v>
      </c>
      <c r="G69" s="17">
        <v>3</v>
      </c>
      <c r="H69" s="18">
        <v>27</v>
      </c>
      <c r="I69" s="30">
        <v>72.12</v>
      </c>
      <c r="J69" s="30">
        <f>F69*0.4+I69*0.6</f>
        <v>65.688</v>
      </c>
      <c r="K69" s="31">
        <v>3</v>
      </c>
    </row>
    <row r="70" spans="1:11" s="2" customFormat="1" ht="24.75" customHeight="1">
      <c r="A70" s="21" t="s">
        <v>125</v>
      </c>
      <c r="B70" s="21" t="s">
        <v>126</v>
      </c>
      <c r="C70" s="21" t="s">
        <v>133</v>
      </c>
      <c r="D70" s="21" t="s">
        <v>14</v>
      </c>
      <c r="E70" s="23" t="s">
        <v>18</v>
      </c>
      <c r="F70" s="23">
        <v>60.03</v>
      </c>
      <c r="G70" s="17">
        <v>3</v>
      </c>
      <c r="H70" s="18">
        <v>20</v>
      </c>
      <c r="I70" s="30">
        <v>68.88</v>
      </c>
      <c r="J70" s="30">
        <f>F70*0.4+I70*0.6</f>
        <v>65.34</v>
      </c>
      <c r="K70" s="31">
        <v>4</v>
      </c>
    </row>
    <row r="71" spans="1:11" s="2" customFormat="1" ht="24.75" customHeight="1">
      <c r="A71" s="14" t="s">
        <v>134</v>
      </c>
      <c r="B71" s="14" t="s">
        <v>135</v>
      </c>
      <c r="C71" s="14" t="s">
        <v>136</v>
      </c>
      <c r="D71" s="14" t="s">
        <v>14</v>
      </c>
      <c r="E71" s="14" t="s">
        <v>137</v>
      </c>
      <c r="F71" s="16">
        <v>69.2</v>
      </c>
      <c r="G71" s="17">
        <v>3</v>
      </c>
      <c r="H71" s="18">
        <v>18</v>
      </c>
      <c r="I71" s="28">
        <v>79.6</v>
      </c>
      <c r="J71" s="28">
        <f>F71*0.4+I71*0.6</f>
        <v>75.44</v>
      </c>
      <c r="K71" s="29">
        <v>1</v>
      </c>
    </row>
    <row r="72" spans="1:11" s="2" customFormat="1" ht="24.75" customHeight="1">
      <c r="A72" s="14" t="s">
        <v>134</v>
      </c>
      <c r="B72" s="14" t="s">
        <v>135</v>
      </c>
      <c r="C72" s="14" t="s">
        <v>138</v>
      </c>
      <c r="D72" s="14" t="s">
        <v>17</v>
      </c>
      <c r="E72" s="14" t="s">
        <v>139</v>
      </c>
      <c r="F72" s="16">
        <v>58.57</v>
      </c>
      <c r="G72" s="17">
        <v>3</v>
      </c>
      <c r="H72" s="18">
        <v>1</v>
      </c>
      <c r="I72" s="28">
        <v>77.46</v>
      </c>
      <c r="J72" s="28">
        <f>F72*0.4+I72*0.6</f>
        <v>69.904</v>
      </c>
      <c r="K72" s="29">
        <v>2</v>
      </c>
    </row>
    <row r="73" spans="1:11" s="2" customFormat="1" ht="24.75" customHeight="1">
      <c r="A73" s="14" t="s">
        <v>134</v>
      </c>
      <c r="B73" s="14" t="s">
        <v>135</v>
      </c>
      <c r="C73" s="14" t="s">
        <v>140</v>
      </c>
      <c r="D73" s="14" t="s">
        <v>17</v>
      </c>
      <c r="E73" s="14" t="s">
        <v>141</v>
      </c>
      <c r="F73" s="16">
        <v>54.77</v>
      </c>
      <c r="G73" s="17">
        <v>3</v>
      </c>
      <c r="H73" s="18">
        <v>14</v>
      </c>
      <c r="I73" s="28">
        <v>76.92</v>
      </c>
      <c r="J73" s="28">
        <f>F73*0.4+I73*0.6</f>
        <v>68.06</v>
      </c>
      <c r="K73" s="29">
        <v>3</v>
      </c>
    </row>
    <row r="74" spans="1:11" s="2" customFormat="1" ht="24.75" customHeight="1">
      <c r="A74" s="14" t="s">
        <v>134</v>
      </c>
      <c r="B74" s="14" t="s">
        <v>135</v>
      </c>
      <c r="C74" s="14" t="s">
        <v>142</v>
      </c>
      <c r="D74" s="14" t="s">
        <v>14</v>
      </c>
      <c r="E74" s="19" t="s">
        <v>18</v>
      </c>
      <c r="F74" s="19">
        <v>60.85</v>
      </c>
      <c r="G74" s="17">
        <v>3</v>
      </c>
      <c r="H74" s="18" t="s">
        <v>29</v>
      </c>
      <c r="I74" s="28" t="s">
        <v>29</v>
      </c>
      <c r="J74" s="28"/>
      <c r="K74" s="29"/>
    </row>
    <row r="75" spans="1:11" s="2" customFormat="1" ht="24.75" customHeight="1">
      <c r="A75" s="21" t="s">
        <v>143</v>
      </c>
      <c r="B75" s="21" t="s">
        <v>144</v>
      </c>
      <c r="C75" s="21" t="s">
        <v>145</v>
      </c>
      <c r="D75" s="21" t="s">
        <v>17</v>
      </c>
      <c r="E75" s="21" t="s">
        <v>146</v>
      </c>
      <c r="F75" s="22">
        <v>64.84</v>
      </c>
      <c r="G75" s="17">
        <v>3</v>
      </c>
      <c r="H75" s="18">
        <v>17</v>
      </c>
      <c r="I75" s="30">
        <v>74.18</v>
      </c>
      <c r="J75" s="30">
        <f>F75*0.4+I75*0.6</f>
        <v>70.444</v>
      </c>
      <c r="K75" s="31">
        <v>1</v>
      </c>
    </row>
    <row r="76" spans="1:11" s="2" customFormat="1" ht="24.75" customHeight="1">
      <c r="A76" s="21" t="s">
        <v>143</v>
      </c>
      <c r="B76" s="21" t="s">
        <v>144</v>
      </c>
      <c r="C76" s="21" t="s">
        <v>147</v>
      </c>
      <c r="D76" s="21" t="s">
        <v>14</v>
      </c>
      <c r="E76" s="21" t="s">
        <v>148</v>
      </c>
      <c r="F76" s="22">
        <v>59.29</v>
      </c>
      <c r="G76" s="17">
        <v>3</v>
      </c>
      <c r="H76" s="18">
        <v>22</v>
      </c>
      <c r="I76" s="30">
        <v>71.72</v>
      </c>
      <c r="J76" s="30">
        <f>F76*0.4+I76*0.6</f>
        <v>66.74799999999999</v>
      </c>
      <c r="K76" s="31">
        <v>2</v>
      </c>
    </row>
    <row r="77" spans="1:11" s="2" customFormat="1" ht="24.75" customHeight="1">
      <c r="A77" s="21" t="s">
        <v>143</v>
      </c>
      <c r="B77" s="21" t="s">
        <v>144</v>
      </c>
      <c r="C77" s="21" t="s">
        <v>149</v>
      </c>
      <c r="D77" s="21" t="s">
        <v>14</v>
      </c>
      <c r="E77" s="21" t="s">
        <v>150</v>
      </c>
      <c r="F77" s="22">
        <v>51.92</v>
      </c>
      <c r="G77" s="17">
        <v>3</v>
      </c>
      <c r="H77" s="18">
        <v>28</v>
      </c>
      <c r="I77" s="30">
        <v>76.3</v>
      </c>
      <c r="J77" s="30">
        <f>F77*0.4+I77*0.6</f>
        <v>66.548</v>
      </c>
      <c r="K77" s="31">
        <v>3</v>
      </c>
    </row>
    <row r="78" spans="1:11" s="2" customFormat="1" ht="24.75" customHeight="1">
      <c r="A78" s="14" t="s">
        <v>151</v>
      </c>
      <c r="B78" s="14" t="s">
        <v>152</v>
      </c>
      <c r="C78" s="14" t="s">
        <v>153</v>
      </c>
      <c r="D78" s="14" t="s">
        <v>14</v>
      </c>
      <c r="E78" s="14" t="s">
        <v>154</v>
      </c>
      <c r="F78" s="16">
        <v>63.73</v>
      </c>
      <c r="G78" s="17">
        <v>3</v>
      </c>
      <c r="H78" s="18">
        <v>5</v>
      </c>
      <c r="I78" s="28">
        <v>78.76</v>
      </c>
      <c r="J78" s="28">
        <f>F78*0.4+I78*0.6</f>
        <v>72.748</v>
      </c>
      <c r="K78" s="29">
        <v>1</v>
      </c>
    </row>
    <row r="79" spans="1:11" s="2" customFormat="1" ht="24.75" customHeight="1">
      <c r="A79" s="14" t="s">
        <v>151</v>
      </c>
      <c r="B79" s="14" t="s">
        <v>152</v>
      </c>
      <c r="C79" s="14" t="s">
        <v>155</v>
      </c>
      <c r="D79" s="14" t="s">
        <v>17</v>
      </c>
      <c r="E79" s="14" t="s">
        <v>156</v>
      </c>
      <c r="F79" s="16">
        <v>58.58</v>
      </c>
      <c r="G79" s="17">
        <v>3</v>
      </c>
      <c r="H79" s="18">
        <v>11</v>
      </c>
      <c r="I79" s="28">
        <v>77.72</v>
      </c>
      <c r="J79" s="28">
        <f>F79*0.4+I79*0.6</f>
        <v>70.064</v>
      </c>
      <c r="K79" s="29">
        <v>2</v>
      </c>
    </row>
    <row r="80" spans="1:11" s="2" customFormat="1" ht="24.75" customHeight="1">
      <c r="A80" s="14" t="s">
        <v>151</v>
      </c>
      <c r="B80" s="14" t="s">
        <v>152</v>
      </c>
      <c r="C80" s="14" t="s">
        <v>157</v>
      </c>
      <c r="D80" s="14" t="s">
        <v>14</v>
      </c>
      <c r="E80" s="14" t="s">
        <v>158</v>
      </c>
      <c r="F80" s="16">
        <v>59</v>
      </c>
      <c r="G80" s="17">
        <v>3</v>
      </c>
      <c r="H80" s="18">
        <v>24</v>
      </c>
      <c r="I80" s="28">
        <v>77</v>
      </c>
      <c r="J80" s="28">
        <f>F80*0.4+I80*0.6</f>
        <v>69.8</v>
      </c>
      <c r="K80" s="29">
        <v>3</v>
      </c>
    </row>
    <row r="81" spans="1:11" s="2" customFormat="1" ht="24.75" customHeight="1">
      <c r="A81" s="14" t="s">
        <v>151</v>
      </c>
      <c r="B81" s="14" t="s">
        <v>152</v>
      </c>
      <c r="C81" s="14" t="s">
        <v>159</v>
      </c>
      <c r="D81" s="14" t="s">
        <v>17</v>
      </c>
      <c r="E81" s="19" t="s">
        <v>18</v>
      </c>
      <c r="F81" s="19">
        <v>60.44</v>
      </c>
      <c r="G81" s="17">
        <v>3</v>
      </c>
      <c r="H81" s="18">
        <v>3</v>
      </c>
      <c r="I81" s="28">
        <v>69.8</v>
      </c>
      <c r="J81" s="28">
        <f>F81*0.4+I81*0.6</f>
        <v>66.056</v>
      </c>
      <c r="K81" s="29">
        <v>4</v>
      </c>
    </row>
    <row r="82" spans="1:11" s="2" customFormat="1" ht="24.75" customHeight="1">
      <c r="A82" s="14" t="s">
        <v>151</v>
      </c>
      <c r="B82" s="14" t="s">
        <v>152</v>
      </c>
      <c r="C82" s="14" t="s">
        <v>160</v>
      </c>
      <c r="D82" s="14" t="s">
        <v>14</v>
      </c>
      <c r="E82" s="19" t="s">
        <v>18</v>
      </c>
      <c r="F82" s="19">
        <v>60.44</v>
      </c>
      <c r="G82" s="17">
        <v>3</v>
      </c>
      <c r="H82" s="18" t="s">
        <v>29</v>
      </c>
      <c r="I82" s="28" t="s">
        <v>29</v>
      </c>
      <c r="J82" s="28"/>
      <c r="K82" s="29"/>
    </row>
    <row r="83" spans="1:11" s="2" customFormat="1" ht="24.75" customHeight="1">
      <c r="A83" s="21" t="s">
        <v>161</v>
      </c>
      <c r="B83" s="21" t="s">
        <v>162</v>
      </c>
      <c r="C83" s="21" t="s">
        <v>163</v>
      </c>
      <c r="D83" s="21" t="s">
        <v>14</v>
      </c>
      <c r="E83" s="21" t="s">
        <v>164</v>
      </c>
      <c r="F83" s="22">
        <v>65.48</v>
      </c>
      <c r="G83" s="17">
        <v>4</v>
      </c>
      <c r="H83" s="18">
        <v>11</v>
      </c>
      <c r="I83" s="30">
        <v>81.86</v>
      </c>
      <c r="J83" s="30">
        <f>F83*0.4+I83*0.6</f>
        <v>75.308</v>
      </c>
      <c r="K83" s="31">
        <v>1</v>
      </c>
    </row>
    <row r="84" spans="1:11" s="2" customFormat="1" ht="24.75" customHeight="1">
      <c r="A84" s="21" t="s">
        <v>161</v>
      </c>
      <c r="B84" s="21" t="s">
        <v>162</v>
      </c>
      <c r="C84" s="21" t="s">
        <v>165</v>
      </c>
      <c r="D84" s="21" t="s">
        <v>17</v>
      </c>
      <c r="E84" s="23" t="s">
        <v>18</v>
      </c>
      <c r="F84" s="23">
        <v>63.37</v>
      </c>
      <c r="G84" s="17">
        <v>4</v>
      </c>
      <c r="H84" s="18">
        <v>20</v>
      </c>
      <c r="I84" s="30">
        <v>81.12</v>
      </c>
      <c r="J84" s="30">
        <f>F84*0.4+I84*0.6</f>
        <v>74.02000000000001</v>
      </c>
      <c r="K84" s="31">
        <v>2</v>
      </c>
    </row>
    <row r="85" spans="1:11" s="2" customFormat="1" ht="24.75" customHeight="1">
      <c r="A85" s="21" t="s">
        <v>161</v>
      </c>
      <c r="B85" s="21" t="s">
        <v>162</v>
      </c>
      <c r="C85" s="21" t="s">
        <v>166</v>
      </c>
      <c r="D85" s="21" t="s">
        <v>14</v>
      </c>
      <c r="E85" s="21" t="s">
        <v>167</v>
      </c>
      <c r="F85" s="22">
        <v>63.31</v>
      </c>
      <c r="G85" s="17">
        <v>4</v>
      </c>
      <c r="H85" s="18">
        <v>7</v>
      </c>
      <c r="I85" s="30">
        <v>80.64</v>
      </c>
      <c r="J85" s="30">
        <f>F85*0.4+I85*0.6</f>
        <v>73.708</v>
      </c>
      <c r="K85" s="31">
        <v>3</v>
      </c>
    </row>
    <row r="86" spans="1:11" s="2" customFormat="1" ht="24.75" customHeight="1">
      <c r="A86" s="21" t="s">
        <v>161</v>
      </c>
      <c r="B86" s="21" t="s">
        <v>162</v>
      </c>
      <c r="C86" s="21" t="s">
        <v>168</v>
      </c>
      <c r="D86" s="21" t="s">
        <v>17</v>
      </c>
      <c r="E86" s="21" t="s">
        <v>169</v>
      </c>
      <c r="F86" s="22">
        <v>61.33</v>
      </c>
      <c r="G86" s="17">
        <v>4</v>
      </c>
      <c r="H86" s="18">
        <v>13</v>
      </c>
      <c r="I86" s="30">
        <v>78.76</v>
      </c>
      <c r="J86" s="30">
        <f>F86*0.4+I86*0.6</f>
        <v>71.788</v>
      </c>
      <c r="K86" s="31">
        <v>4</v>
      </c>
    </row>
    <row r="87" spans="1:11" s="2" customFormat="1" ht="24.75" customHeight="1">
      <c r="A87" s="14" t="s">
        <v>170</v>
      </c>
      <c r="B87" s="14" t="s">
        <v>171</v>
      </c>
      <c r="C87" s="14" t="s">
        <v>172</v>
      </c>
      <c r="D87" s="14" t="s">
        <v>17</v>
      </c>
      <c r="E87" s="14" t="s">
        <v>173</v>
      </c>
      <c r="F87" s="16">
        <v>65.15</v>
      </c>
      <c r="G87" s="17">
        <v>4</v>
      </c>
      <c r="H87" s="18">
        <v>17</v>
      </c>
      <c r="I87" s="28">
        <v>77.78</v>
      </c>
      <c r="J87" s="28">
        <f>F87*0.4+I87*0.6</f>
        <v>72.72800000000001</v>
      </c>
      <c r="K87" s="29">
        <v>1</v>
      </c>
    </row>
    <row r="88" spans="1:11" s="2" customFormat="1" ht="27.75" customHeight="1">
      <c r="A88" s="14" t="s">
        <v>170</v>
      </c>
      <c r="B88" s="14" t="s">
        <v>171</v>
      </c>
      <c r="C88" s="14" t="s">
        <v>174</v>
      </c>
      <c r="D88" s="14" t="s">
        <v>17</v>
      </c>
      <c r="E88" s="14" t="s">
        <v>175</v>
      </c>
      <c r="F88" s="16">
        <v>62.9</v>
      </c>
      <c r="G88" s="17">
        <v>4</v>
      </c>
      <c r="H88" s="18">
        <v>24</v>
      </c>
      <c r="I88" s="28">
        <v>78.52</v>
      </c>
      <c r="J88" s="28">
        <f>F88*0.4+I88*0.6</f>
        <v>72.27199999999999</v>
      </c>
      <c r="K88" s="29">
        <v>2</v>
      </c>
    </row>
    <row r="89" spans="1:11" s="2" customFormat="1" ht="27.75" customHeight="1">
      <c r="A89" s="14" t="s">
        <v>170</v>
      </c>
      <c r="B89" s="14" t="s">
        <v>171</v>
      </c>
      <c r="C89" s="14" t="s">
        <v>176</v>
      </c>
      <c r="D89" s="14" t="s">
        <v>14</v>
      </c>
      <c r="E89" s="14" t="s">
        <v>177</v>
      </c>
      <c r="F89" s="16">
        <v>58.14</v>
      </c>
      <c r="G89" s="17">
        <v>4</v>
      </c>
      <c r="H89" s="18">
        <v>1</v>
      </c>
      <c r="I89" s="28">
        <v>81.46</v>
      </c>
      <c r="J89" s="28">
        <f>F89*0.4+I89*0.6</f>
        <v>72.132</v>
      </c>
      <c r="K89" s="29">
        <v>3</v>
      </c>
    </row>
    <row r="90" spans="1:11" s="2" customFormat="1" ht="27.75" customHeight="1">
      <c r="A90" s="14" t="s">
        <v>170</v>
      </c>
      <c r="B90" s="14" t="s">
        <v>171</v>
      </c>
      <c r="C90" s="14" t="s">
        <v>178</v>
      </c>
      <c r="D90" s="14" t="s">
        <v>17</v>
      </c>
      <c r="E90" s="19" t="s">
        <v>18</v>
      </c>
      <c r="F90" s="19">
        <v>62.06</v>
      </c>
      <c r="G90" s="17">
        <v>4</v>
      </c>
      <c r="H90" s="18" t="s">
        <v>29</v>
      </c>
      <c r="I90" s="28" t="s">
        <v>29</v>
      </c>
      <c r="J90" s="28"/>
      <c r="K90" s="29"/>
    </row>
    <row r="91" spans="1:11" s="2" customFormat="1" ht="27.75" customHeight="1">
      <c r="A91" s="21" t="s">
        <v>179</v>
      </c>
      <c r="B91" s="21" t="s">
        <v>180</v>
      </c>
      <c r="C91" s="21" t="s">
        <v>181</v>
      </c>
      <c r="D91" s="21" t="s">
        <v>17</v>
      </c>
      <c r="E91" s="21" t="s">
        <v>182</v>
      </c>
      <c r="F91" s="22">
        <v>66.29</v>
      </c>
      <c r="G91" s="17">
        <v>4</v>
      </c>
      <c r="H91" s="18">
        <v>8</v>
      </c>
      <c r="I91" s="30">
        <v>76.84</v>
      </c>
      <c r="J91" s="30">
        <f>F91*0.4+I91*0.6</f>
        <v>72.62</v>
      </c>
      <c r="K91" s="31">
        <v>1</v>
      </c>
    </row>
    <row r="92" spans="1:11" s="2" customFormat="1" ht="27.75" customHeight="1">
      <c r="A92" s="21" t="s">
        <v>179</v>
      </c>
      <c r="B92" s="21" t="s">
        <v>180</v>
      </c>
      <c r="C92" s="21" t="s">
        <v>183</v>
      </c>
      <c r="D92" s="21" t="s">
        <v>17</v>
      </c>
      <c r="E92" s="23" t="s">
        <v>18</v>
      </c>
      <c r="F92" s="23">
        <v>61.8</v>
      </c>
      <c r="G92" s="17">
        <v>4</v>
      </c>
      <c r="H92" s="18">
        <v>10</v>
      </c>
      <c r="I92" s="30">
        <v>79.26</v>
      </c>
      <c r="J92" s="30">
        <f>F92*0.4+I92*0.6</f>
        <v>72.27600000000001</v>
      </c>
      <c r="K92" s="31">
        <v>2</v>
      </c>
    </row>
    <row r="93" spans="1:11" s="2" customFormat="1" ht="27.75" customHeight="1">
      <c r="A93" s="21" t="s">
        <v>179</v>
      </c>
      <c r="B93" s="21" t="s">
        <v>180</v>
      </c>
      <c r="C93" s="21" t="s">
        <v>184</v>
      </c>
      <c r="D93" s="21" t="s">
        <v>14</v>
      </c>
      <c r="E93" s="21" t="s">
        <v>185</v>
      </c>
      <c r="F93" s="22">
        <v>59.4</v>
      </c>
      <c r="G93" s="17">
        <v>4</v>
      </c>
      <c r="H93" s="18">
        <v>26</v>
      </c>
      <c r="I93" s="30">
        <v>79.1</v>
      </c>
      <c r="J93" s="30">
        <f>F93*0.4+I93*0.6</f>
        <v>71.22</v>
      </c>
      <c r="K93" s="31">
        <v>3</v>
      </c>
    </row>
    <row r="94" spans="1:11" s="2" customFormat="1" ht="27.75" customHeight="1">
      <c r="A94" s="21" t="s">
        <v>179</v>
      </c>
      <c r="B94" s="21" t="s">
        <v>180</v>
      </c>
      <c r="C94" s="21" t="s">
        <v>186</v>
      </c>
      <c r="D94" s="21" t="s">
        <v>17</v>
      </c>
      <c r="E94" s="21" t="s">
        <v>187</v>
      </c>
      <c r="F94" s="22">
        <v>59.71</v>
      </c>
      <c r="G94" s="17">
        <v>4</v>
      </c>
      <c r="H94" s="18">
        <v>19</v>
      </c>
      <c r="I94" s="30">
        <v>78.14</v>
      </c>
      <c r="J94" s="30">
        <f>F94*0.4+I94*0.6</f>
        <v>70.768</v>
      </c>
      <c r="K94" s="31">
        <v>4</v>
      </c>
    </row>
    <row r="95" spans="1:11" s="2" customFormat="1" ht="27.75" customHeight="1">
      <c r="A95" s="14" t="s">
        <v>188</v>
      </c>
      <c r="B95" s="14" t="s">
        <v>189</v>
      </c>
      <c r="C95" s="14" t="s">
        <v>190</v>
      </c>
      <c r="D95" s="14" t="s">
        <v>17</v>
      </c>
      <c r="E95" s="14" t="s">
        <v>191</v>
      </c>
      <c r="F95" s="16">
        <v>69.18</v>
      </c>
      <c r="G95" s="17">
        <v>4</v>
      </c>
      <c r="H95" s="18">
        <v>15</v>
      </c>
      <c r="I95" s="28">
        <v>80.66</v>
      </c>
      <c r="J95" s="28">
        <f>F95*0.4+I95*0.6</f>
        <v>76.068</v>
      </c>
      <c r="K95" s="29">
        <v>1</v>
      </c>
    </row>
    <row r="96" spans="1:11" s="2" customFormat="1" ht="27.75" customHeight="1">
      <c r="A96" s="14" t="s">
        <v>188</v>
      </c>
      <c r="B96" s="14" t="s">
        <v>189</v>
      </c>
      <c r="C96" s="14" t="s">
        <v>192</v>
      </c>
      <c r="D96" s="14" t="s">
        <v>14</v>
      </c>
      <c r="E96" s="14" t="s">
        <v>193</v>
      </c>
      <c r="F96" s="16">
        <v>63.76</v>
      </c>
      <c r="G96" s="17">
        <v>4</v>
      </c>
      <c r="H96" s="18">
        <v>6</v>
      </c>
      <c r="I96" s="28">
        <v>82.08</v>
      </c>
      <c r="J96" s="28">
        <f>F96*0.4+I96*0.6</f>
        <v>74.752</v>
      </c>
      <c r="K96" s="29">
        <v>2</v>
      </c>
    </row>
    <row r="97" spans="1:11" s="2" customFormat="1" ht="27.75" customHeight="1">
      <c r="A97" s="14" t="s">
        <v>188</v>
      </c>
      <c r="B97" s="14" t="s">
        <v>189</v>
      </c>
      <c r="C97" s="14" t="s">
        <v>194</v>
      </c>
      <c r="D97" s="14" t="s">
        <v>14</v>
      </c>
      <c r="E97" s="19" t="s">
        <v>18</v>
      </c>
      <c r="F97" s="19">
        <v>66.83</v>
      </c>
      <c r="G97" s="17">
        <v>4</v>
      </c>
      <c r="H97" s="18">
        <v>18</v>
      </c>
      <c r="I97" s="28">
        <v>79.3</v>
      </c>
      <c r="J97" s="28">
        <f>F97*0.4+I97*0.6</f>
        <v>74.312</v>
      </c>
      <c r="K97" s="29">
        <v>3</v>
      </c>
    </row>
    <row r="98" spans="1:11" s="2" customFormat="1" ht="27.75" customHeight="1">
      <c r="A98" s="14" t="s">
        <v>188</v>
      </c>
      <c r="B98" s="14" t="s">
        <v>189</v>
      </c>
      <c r="C98" s="14" t="s">
        <v>195</v>
      </c>
      <c r="D98" s="14" t="s">
        <v>17</v>
      </c>
      <c r="E98" s="14" t="s">
        <v>196</v>
      </c>
      <c r="F98" s="16">
        <v>67.54</v>
      </c>
      <c r="G98" s="17">
        <v>4</v>
      </c>
      <c r="H98" s="18">
        <v>22</v>
      </c>
      <c r="I98" s="28">
        <v>78.44</v>
      </c>
      <c r="J98" s="28">
        <f>F98*0.4+I98*0.6</f>
        <v>74.08000000000001</v>
      </c>
      <c r="K98" s="29">
        <v>4</v>
      </c>
    </row>
    <row r="99" spans="1:11" s="2" customFormat="1" ht="27.75" customHeight="1">
      <c r="A99" s="21" t="s">
        <v>197</v>
      </c>
      <c r="B99" s="21" t="s">
        <v>198</v>
      </c>
      <c r="C99" s="21" t="s">
        <v>199</v>
      </c>
      <c r="D99" s="21" t="s">
        <v>14</v>
      </c>
      <c r="E99" s="21" t="s">
        <v>200</v>
      </c>
      <c r="F99" s="22">
        <v>61.78</v>
      </c>
      <c r="G99" s="17">
        <v>4</v>
      </c>
      <c r="H99" s="18">
        <v>21</v>
      </c>
      <c r="I99" s="30">
        <v>79.88</v>
      </c>
      <c r="J99" s="30">
        <f>F99*0.4+I99*0.6</f>
        <v>72.64</v>
      </c>
      <c r="K99" s="31">
        <v>1</v>
      </c>
    </row>
    <row r="100" spans="1:11" s="2" customFormat="1" ht="27.75" customHeight="1">
      <c r="A100" s="21" t="s">
        <v>197</v>
      </c>
      <c r="B100" s="21" t="s">
        <v>198</v>
      </c>
      <c r="C100" s="21" t="s">
        <v>201</v>
      </c>
      <c r="D100" s="21" t="s">
        <v>17</v>
      </c>
      <c r="E100" s="23" t="s">
        <v>18</v>
      </c>
      <c r="F100" s="23">
        <v>62.69</v>
      </c>
      <c r="G100" s="17">
        <v>4</v>
      </c>
      <c r="H100" s="18">
        <v>5</v>
      </c>
      <c r="I100" s="30">
        <v>77.74</v>
      </c>
      <c r="J100" s="30">
        <f>F100*0.4+I100*0.6</f>
        <v>71.72</v>
      </c>
      <c r="K100" s="31">
        <v>2</v>
      </c>
    </row>
    <row r="101" spans="1:11" s="2" customFormat="1" ht="27.75" customHeight="1">
      <c r="A101" s="21" t="s">
        <v>197</v>
      </c>
      <c r="B101" s="21" t="s">
        <v>198</v>
      </c>
      <c r="C101" s="21" t="s">
        <v>202</v>
      </c>
      <c r="D101" s="21" t="s">
        <v>14</v>
      </c>
      <c r="E101" s="21" t="s">
        <v>203</v>
      </c>
      <c r="F101" s="22">
        <v>64.29</v>
      </c>
      <c r="G101" s="17">
        <v>4</v>
      </c>
      <c r="H101" s="18">
        <v>2</v>
      </c>
      <c r="I101" s="30">
        <v>75.52</v>
      </c>
      <c r="J101" s="30">
        <f>F101*0.4+I101*0.6</f>
        <v>71.028</v>
      </c>
      <c r="K101" s="31">
        <v>3</v>
      </c>
    </row>
    <row r="102" spans="1:11" s="2" customFormat="1" ht="27.75" customHeight="1">
      <c r="A102" s="21" t="s">
        <v>197</v>
      </c>
      <c r="B102" s="21" t="s">
        <v>198</v>
      </c>
      <c r="C102" s="21" t="s">
        <v>204</v>
      </c>
      <c r="D102" s="21" t="s">
        <v>17</v>
      </c>
      <c r="E102" s="21" t="s">
        <v>205</v>
      </c>
      <c r="F102" s="22">
        <v>61.99</v>
      </c>
      <c r="G102" s="17">
        <v>4</v>
      </c>
      <c r="H102" s="18">
        <v>16</v>
      </c>
      <c r="I102" s="30">
        <v>76.42</v>
      </c>
      <c r="J102" s="30">
        <f>F102*0.4+I102*0.6</f>
        <v>70.648</v>
      </c>
      <c r="K102" s="31">
        <v>4</v>
      </c>
    </row>
    <row r="103" spans="1:11" s="2" customFormat="1" ht="27.75" customHeight="1">
      <c r="A103" s="21" t="s">
        <v>197</v>
      </c>
      <c r="B103" s="21" t="s">
        <v>198</v>
      </c>
      <c r="C103" s="21" t="s">
        <v>206</v>
      </c>
      <c r="D103" s="21" t="s">
        <v>17</v>
      </c>
      <c r="E103" s="23" t="s">
        <v>18</v>
      </c>
      <c r="F103" s="23">
        <v>62.69</v>
      </c>
      <c r="G103" s="17">
        <v>4</v>
      </c>
      <c r="H103" s="18">
        <v>14</v>
      </c>
      <c r="I103" s="30">
        <v>75.06</v>
      </c>
      <c r="J103" s="30">
        <f>F103*0.4+I103*0.6</f>
        <v>70.112</v>
      </c>
      <c r="K103" s="31">
        <v>5</v>
      </c>
    </row>
    <row r="104" spans="1:11" s="2" customFormat="1" ht="27.75" customHeight="1">
      <c r="A104" s="14" t="s">
        <v>207</v>
      </c>
      <c r="B104" s="14" t="s">
        <v>208</v>
      </c>
      <c r="C104" s="14" t="s">
        <v>209</v>
      </c>
      <c r="D104" s="14" t="s">
        <v>17</v>
      </c>
      <c r="E104" s="14" t="s">
        <v>210</v>
      </c>
      <c r="F104" s="16">
        <v>64.86</v>
      </c>
      <c r="G104" s="17">
        <v>5</v>
      </c>
      <c r="H104" s="18">
        <v>104</v>
      </c>
      <c r="I104" s="28">
        <v>79.86</v>
      </c>
      <c r="J104" s="28">
        <f>F104*0.4+I104*0.6</f>
        <v>73.86</v>
      </c>
      <c r="K104" s="29">
        <v>1</v>
      </c>
    </row>
    <row r="105" spans="1:11" s="2" customFormat="1" ht="27.75" customHeight="1">
      <c r="A105" s="14" t="s">
        <v>207</v>
      </c>
      <c r="B105" s="14" t="s">
        <v>208</v>
      </c>
      <c r="C105" s="14" t="s">
        <v>211</v>
      </c>
      <c r="D105" s="14" t="s">
        <v>17</v>
      </c>
      <c r="E105" s="19" t="s">
        <v>18</v>
      </c>
      <c r="F105" s="19">
        <v>62.48</v>
      </c>
      <c r="G105" s="17">
        <v>5</v>
      </c>
      <c r="H105" s="18">
        <v>101</v>
      </c>
      <c r="I105" s="28">
        <v>79.98</v>
      </c>
      <c r="J105" s="28">
        <f>F105*0.4+I105*0.6</f>
        <v>72.98</v>
      </c>
      <c r="K105" s="29">
        <v>2</v>
      </c>
    </row>
    <row r="106" spans="1:11" s="2" customFormat="1" ht="27.75" customHeight="1">
      <c r="A106" s="14" t="s">
        <v>207</v>
      </c>
      <c r="B106" s="14" t="s">
        <v>208</v>
      </c>
      <c r="C106" s="14" t="s">
        <v>212</v>
      </c>
      <c r="D106" s="14" t="s">
        <v>14</v>
      </c>
      <c r="E106" s="14" t="s">
        <v>213</v>
      </c>
      <c r="F106" s="16">
        <v>63.07</v>
      </c>
      <c r="G106" s="17">
        <v>5</v>
      </c>
      <c r="H106" s="18">
        <v>103</v>
      </c>
      <c r="I106" s="28">
        <v>79.22</v>
      </c>
      <c r="J106" s="28">
        <f>F106*0.4+I106*0.6</f>
        <v>72.75999999999999</v>
      </c>
      <c r="K106" s="29">
        <v>3</v>
      </c>
    </row>
    <row r="107" spans="1:11" s="2" customFormat="1" ht="27.75" customHeight="1">
      <c r="A107" s="14" t="s">
        <v>207</v>
      </c>
      <c r="B107" s="14" t="s">
        <v>208</v>
      </c>
      <c r="C107" s="14" t="s">
        <v>214</v>
      </c>
      <c r="D107" s="14" t="s">
        <v>17</v>
      </c>
      <c r="E107" s="14" t="s">
        <v>215</v>
      </c>
      <c r="F107" s="16">
        <v>59.51</v>
      </c>
      <c r="G107" s="17">
        <v>5</v>
      </c>
      <c r="H107" s="18">
        <v>102</v>
      </c>
      <c r="I107" s="28">
        <v>74.08</v>
      </c>
      <c r="J107" s="28">
        <f>F107*0.4+I107*0.6</f>
        <v>68.25200000000001</v>
      </c>
      <c r="K107" s="29">
        <v>4</v>
      </c>
    </row>
    <row r="108" spans="1:11" s="2" customFormat="1" ht="27.75" customHeight="1">
      <c r="A108" s="21" t="s">
        <v>216</v>
      </c>
      <c r="B108" s="21" t="s">
        <v>217</v>
      </c>
      <c r="C108" s="21" t="s">
        <v>218</v>
      </c>
      <c r="D108" s="21" t="s">
        <v>14</v>
      </c>
      <c r="E108" s="21" t="s">
        <v>219</v>
      </c>
      <c r="F108" s="22">
        <v>60.4</v>
      </c>
      <c r="G108" s="17">
        <v>2</v>
      </c>
      <c r="H108" s="18">
        <v>405</v>
      </c>
      <c r="I108" s="30">
        <v>79.44</v>
      </c>
      <c r="J108" s="30">
        <f>F108*0.4+I108*0.6</f>
        <v>71.824</v>
      </c>
      <c r="K108" s="31">
        <v>1</v>
      </c>
    </row>
    <row r="109" spans="1:11" s="2" customFormat="1" ht="27.75" customHeight="1">
      <c r="A109" s="21" t="s">
        <v>216</v>
      </c>
      <c r="B109" s="21" t="s">
        <v>217</v>
      </c>
      <c r="C109" s="21" t="s">
        <v>220</v>
      </c>
      <c r="D109" s="21" t="s">
        <v>14</v>
      </c>
      <c r="E109" s="23" t="s">
        <v>18</v>
      </c>
      <c r="F109" s="23">
        <v>58.87</v>
      </c>
      <c r="G109" s="17">
        <v>2</v>
      </c>
      <c r="H109" s="18">
        <v>404</v>
      </c>
      <c r="I109" s="30">
        <v>80</v>
      </c>
      <c r="J109" s="30">
        <f>F109*0.4+I109*0.6</f>
        <v>71.548</v>
      </c>
      <c r="K109" s="31">
        <v>2</v>
      </c>
    </row>
    <row r="110" spans="1:11" s="2" customFormat="1" ht="27.75" customHeight="1">
      <c r="A110" s="21" t="s">
        <v>216</v>
      </c>
      <c r="B110" s="21" t="s">
        <v>217</v>
      </c>
      <c r="C110" s="21" t="s">
        <v>221</v>
      </c>
      <c r="D110" s="21" t="s">
        <v>14</v>
      </c>
      <c r="E110" s="21" t="s">
        <v>222</v>
      </c>
      <c r="F110" s="22">
        <v>60.6</v>
      </c>
      <c r="G110" s="17">
        <v>2</v>
      </c>
      <c r="H110" s="18">
        <v>402</v>
      </c>
      <c r="I110" s="30">
        <v>76.94</v>
      </c>
      <c r="J110" s="30">
        <f>F110*0.4+I110*0.6</f>
        <v>70.404</v>
      </c>
      <c r="K110" s="31">
        <v>3</v>
      </c>
    </row>
    <row r="111" spans="1:11" s="2" customFormat="1" ht="27.75" customHeight="1">
      <c r="A111" s="21" t="s">
        <v>216</v>
      </c>
      <c r="B111" s="21" t="s">
        <v>217</v>
      </c>
      <c r="C111" s="21" t="s">
        <v>223</v>
      </c>
      <c r="D111" s="21" t="s">
        <v>14</v>
      </c>
      <c r="E111" s="23" t="s">
        <v>18</v>
      </c>
      <c r="F111" s="23">
        <v>58.87</v>
      </c>
      <c r="G111" s="17">
        <v>2</v>
      </c>
      <c r="H111" s="18">
        <v>401</v>
      </c>
      <c r="I111" s="30">
        <v>77.2</v>
      </c>
      <c r="J111" s="30">
        <f>F111*0.4+I111*0.6</f>
        <v>69.868</v>
      </c>
      <c r="K111" s="31">
        <v>4</v>
      </c>
    </row>
    <row r="112" spans="1:11" s="2" customFormat="1" ht="27.75" customHeight="1">
      <c r="A112" s="21" t="s">
        <v>216</v>
      </c>
      <c r="B112" s="21" t="s">
        <v>217</v>
      </c>
      <c r="C112" s="21" t="s">
        <v>224</v>
      </c>
      <c r="D112" s="21" t="s">
        <v>17</v>
      </c>
      <c r="E112" s="21" t="s">
        <v>225</v>
      </c>
      <c r="F112" s="22">
        <v>55.61</v>
      </c>
      <c r="G112" s="17">
        <v>2</v>
      </c>
      <c r="H112" s="18">
        <v>403</v>
      </c>
      <c r="I112" s="30">
        <v>75.88</v>
      </c>
      <c r="J112" s="30">
        <f>F112*0.4+I112*0.6</f>
        <v>67.77199999999999</v>
      </c>
      <c r="K112" s="31">
        <v>5</v>
      </c>
    </row>
    <row r="113" spans="1:11" s="2" customFormat="1" ht="27.75" customHeight="1">
      <c r="A113" s="14" t="s">
        <v>226</v>
      </c>
      <c r="B113" s="14" t="s">
        <v>227</v>
      </c>
      <c r="C113" s="14" t="s">
        <v>228</v>
      </c>
      <c r="D113" s="14" t="s">
        <v>17</v>
      </c>
      <c r="E113" s="14" t="s">
        <v>229</v>
      </c>
      <c r="F113" s="16">
        <v>66.13</v>
      </c>
      <c r="G113" s="17">
        <v>4</v>
      </c>
      <c r="H113" s="18">
        <v>25</v>
      </c>
      <c r="I113" s="28">
        <v>80.96</v>
      </c>
      <c r="J113" s="28">
        <f>F113*0.4+I113*0.6</f>
        <v>75.02799999999999</v>
      </c>
      <c r="K113" s="29">
        <v>1</v>
      </c>
    </row>
    <row r="114" spans="1:11" s="2" customFormat="1" ht="24.75" customHeight="1">
      <c r="A114" s="14" t="s">
        <v>226</v>
      </c>
      <c r="B114" s="14" t="s">
        <v>227</v>
      </c>
      <c r="C114" s="14" t="s">
        <v>230</v>
      </c>
      <c r="D114" s="14" t="s">
        <v>14</v>
      </c>
      <c r="E114" s="14" t="s">
        <v>231</v>
      </c>
      <c r="F114" s="16">
        <v>65.64</v>
      </c>
      <c r="G114" s="17">
        <v>4</v>
      </c>
      <c r="H114" s="18">
        <v>9</v>
      </c>
      <c r="I114" s="28">
        <v>77.66</v>
      </c>
      <c r="J114" s="28">
        <f>F114*0.4+I114*0.6</f>
        <v>72.852</v>
      </c>
      <c r="K114" s="29">
        <v>2</v>
      </c>
    </row>
    <row r="115" spans="1:11" s="2" customFormat="1" ht="24.75" customHeight="1">
      <c r="A115" s="14" t="s">
        <v>226</v>
      </c>
      <c r="B115" s="14" t="s">
        <v>227</v>
      </c>
      <c r="C115" s="14" t="s">
        <v>232</v>
      </c>
      <c r="D115" s="14" t="s">
        <v>14</v>
      </c>
      <c r="E115" s="14" t="s">
        <v>233</v>
      </c>
      <c r="F115" s="16">
        <v>64.3</v>
      </c>
      <c r="G115" s="17">
        <v>4</v>
      </c>
      <c r="H115" s="18">
        <v>4</v>
      </c>
      <c r="I115" s="28">
        <v>78.02</v>
      </c>
      <c r="J115" s="28">
        <f>F115*0.4+I115*0.6</f>
        <v>72.532</v>
      </c>
      <c r="K115" s="29">
        <v>3</v>
      </c>
    </row>
    <row r="116" spans="1:11" s="2" customFormat="1" ht="24.75" customHeight="1">
      <c r="A116" s="14" t="s">
        <v>226</v>
      </c>
      <c r="B116" s="14" t="s">
        <v>227</v>
      </c>
      <c r="C116" s="14" t="s">
        <v>234</v>
      </c>
      <c r="D116" s="14" t="s">
        <v>17</v>
      </c>
      <c r="E116" s="19" t="s">
        <v>18</v>
      </c>
      <c r="F116" s="19">
        <v>65.36</v>
      </c>
      <c r="G116" s="17">
        <v>4</v>
      </c>
      <c r="H116" s="18">
        <v>23</v>
      </c>
      <c r="I116" s="28">
        <v>75.74</v>
      </c>
      <c r="J116" s="28">
        <f>F116*0.4+I116*0.6</f>
        <v>71.588</v>
      </c>
      <c r="K116" s="29">
        <v>4</v>
      </c>
    </row>
    <row r="117" spans="1:11" s="2" customFormat="1" ht="24.75" customHeight="1">
      <c r="A117" s="14" t="s">
        <v>226</v>
      </c>
      <c r="B117" s="14" t="s">
        <v>227</v>
      </c>
      <c r="C117" s="14" t="s">
        <v>235</v>
      </c>
      <c r="D117" s="14" t="s">
        <v>14</v>
      </c>
      <c r="E117" s="19" t="s">
        <v>18</v>
      </c>
      <c r="F117" s="19">
        <v>65.36</v>
      </c>
      <c r="G117" s="17">
        <v>4</v>
      </c>
      <c r="H117" s="18">
        <v>12</v>
      </c>
      <c r="I117" s="28">
        <v>72.58</v>
      </c>
      <c r="J117" s="28">
        <f>F117*0.4+I117*0.6</f>
        <v>69.692</v>
      </c>
      <c r="K117" s="29">
        <v>5</v>
      </c>
    </row>
    <row r="118" spans="1:11" s="2" customFormat="1" ht="24.75" customHeight="1">
      <c r="A118" s="21" t="s">
        <v>236</v>
      </c>
      <c r="B118" s="21" t="s">
        <v>237</v>
      </c>
      <c r="C118" s="21" t="s">
        <v>238</v>
      </c>
      <c r="D118" s="21" t="s">
        <v>14</v>
      </c>
      <c r="E118" s="21" t="s">
        <v>239</v>
      </c>
      <c r="F118" s="22">
        <v>72.95</v>
      </c>
      <c r="G118" s="17">
        <v>5</v>
      </c>
      <c r="H118" s="18">
        <v>202</v>
      </c>
      <c r="I118" s="30">
        <v>79.84</v>
      </c>
      <c r="J118" s="30">
        <f>F118*0.4+I118*0.6</f>
        <v>77.084</v>
      </c>
      <c r="K118" s="31">
        <v>1</v>
      </c>
    </row>
    <row r="119" spans="1:11" s="2" customFormat="1" ht="24.75" customHeight="1">
      <c r="A119" s="21" t="s">
        <v>236</v>
      </c>
      <c r="B119" s="21" t="s">
        <v>237</v>
      </c>
      <c r="C119" s="21" t="s">
        <v>240</v>
      </c>
      <c r="D119" s="21" t="s">
        <v>14</v>
      </c>
      <c r="E119" s="23" t="s">
        <v>18</v>
      </c>
      <c r="F119" s="23">
        <v>67.16</v>
      </c>
      <c r="G119" s="17">
        <v>5</v>
      </c>
      <c r="H119" s="18">
        <v>203</v>
      </c>
      <c r="I119" s="30">
        <v>83.04</v>
      </c>
      <c r="J119" s="30">
        <f>F119*0.4+I119*0.6</f>
        <v>76.688</v>
      </c>
      <c r="K119" s="31">
        <v>2</v>
      </c>
    </row>
    <row r="120" spans="1:11" s="2" customFormat="1" ht="24.75" customHeight="1">
      <c r="A120" s="21" t="s">
        <v>236</v>
      </c>
      <c r="B120" s="21" t="s">
        <v>237</v>
      </c>
      <c r="C120" s="21" t="s">
        <v>241</v>
      </c>
      <c r="D120" s="21" t="s">
        <v>17</v>
      </c>
      <c r="E120" s="21" t="s">
        <v>242</v>
      </c>
      <c r="F120" s="22">
        <v>63.65</v>
      </c>
      <c r="G120" s="17">
        <v>5</v>
      </c>
      <c r="H120" s="18">
        <v>201</v>
      </c>
      <c r="I120" s="30">
        <v>83.72</v>
      </c>
      <c r="J120" s="30">
        <f>F120*0.4+I120*0.6</f>
        <v>75.69200000000001</v>
      </c>
      <c r="K120" s="31">
        <v>3</v>
      </c>
    </row>
    <row r="121" spans="1:11" s="2" customFormat="1" ht="24.75" customHeight="1">
      <c r="A121" s="21" t="s">
        <v>236</v>
      </c>
      <c r="B121" s="21" t="s">
        <v>237</v>
      </c>
      <c r="C121" s="21" t="s">
        <v>243</v>
      </c>
      <c r="D121" s="21" t="s">
        <v>17</v>
      </c>
      <c r="E121" s="23" t="s">
        <v>18</v>
      </c>
      <c r="F121" s="23">
        <v>67.16</v>
      </c>
      <c r="G121" s="17">
        <v>5</v>
      </c>
      <c r="H121" s="18">
        <v>205</v>
      </c>
      <c r="I121" s="30">
        <v>78.82</v>
      </c>
      <c r="J121" s="30">
        <f>F121*0.4+I121*0.6</f>
        <v>74.15599999999999</v>
      </c>
      <c r="K121" s="31">
        <v>4</v>
      </c>
    </row>
    <row r="122" spans="1:11" s="2" customFormat="1" ht="24.75" customHeight="1">
      <c r="A122" s="21" t="s">
        <v>236</v>
      </c>
      <c r="B122" s="21" t="s">
        <v>237</v>
      </c>
      <c r="C122" s="21" t="s">
        <v>244</v>
      </c>
      <c r="D122" s="21" t="s">
        <v>14</v>
      </c>
      <c r="E122" s="21" t="s">
        <v>245</v>
      </c>
      <c r="F122" s="22">
        <v>64.88</v>
      </c>
      <c r="G122" s="17">
        <v>5</v>
      </c>
      <c r="H122" s="18">
        <v>204</v>
      </c>
      <c r="I122" s="30">
        <v>77.38</v>
      </c>
      <c r="J122" s="30">
        <f>F122*0.4+I122*0.6</f>
        <v>72.38</v>
      </c>
      <c r="K122" s="31">
        <v>5</v>
      </c>
    </row>
    <row r="123" spans="1:11" s="2" customFormat="1" ht="24.75" customHeight="1">
      <c r="A123" s="14" t="s">
        <v>246</v>
      </c>
      <c r="B123" s="14" t="s">
        <v>247</v>
      </c>
      <c r="C123" s="14" t="s">
        <v>248</v>
      </c>
      <c r="D123" s="14" t="s">
        <v>17</v>
      </c>
      <c r="E123" s="14" t="s">
        <v>249</v>
      </c>
      <c r="F123" s="16">
        <v>63.06</v>
      </c>
      <c r="G123" s="17">
        <v>5</v>
      </c>
      <c r="H123" s="18">
        <v>304</v>
      </c>
      <c r="I123" s="28">
        <v>83.6</v>
      </c>
      <c r="J123" s="28">
        <f>F123*0.4+I123*0.6</f>
        <v>75.384</v>
      </c>
      <c r="K123" s="29">
        <v>1</v>
      </c>
    </row>
    <row r="124" spans="1:11" s="2" customFormat="1" ht="24.75" customHeight="1">
      <c r="A124" s="14" t="s">
        <v>246</v>
      </c>
      <c r="B124" s="14" t="s">
        <v>247</v>
      </c>
      <c r="C124" s="14" t="s">
        <v>250</v>
      </c>
      <c r="D124" s="14" t="s">
        <v>14</v>
      </c>
      <c r="E124" s="19" t="s">
        <v>18</v>
      </c>
      <c r="F124" s="19">
        <v>62.97</v>
      </c>
      <c r="G124" s="17">
        <v>5</v>
      </c>
      <c r="H124" s="18">
        <v>305</v>
      </c>
      <c r="I124" s="28">
        <v>79.18</v>
      </c>
      <c r="J124" s="28">
        <f>F124*0.4+I124*0.6</f>
        <v>72.696</v>
      </c>
      <c r="K124" s="29">
        <v>2</v>
      </c>
    </row>
    <row r="125" spans="1:11" s="2" customFormat="1" ht="24.75" customHeight="1">
      <c r="A125" s="14" t="s">
        <v>246</v>
      </c>
      <c r="B125" s="14" t="s">
        <v>247</v>
      </c>
      <c r="C125" s="14" t="s">
        <v>251</v>
      </c>
      <c r="D125" s="14" t="s">
        <v>14</v>
      </c>
      <c r="E125" s="14" t="s">
        <v>252</v>
      </c>
      <c r="F125" s="16">
        <v>65.32</v>
      </c>
      <c r="G125" s="17">
        <v>5</v>
      </c>
      <c r="H125" s="18">
        <v>302</v>
      </c>
      <c r="I125" s="28">
        <v>77.14</v>
      </c>
      <c r="J125" s="28">
        <f>F125*0.4+I125*0.6</f>
        <v>72.412</v>
      </c>
      <c r="K125" s="29">
        <v>3</v>
      </c>
    </row>
    <row r="126" spans="1:11" s="2" customFormat="1" ht="24.75" customHeight="1">
      <c r="A126" s="14" t="s">
        <v>246</v>
      </c>
      <c r="B126" s="14" t="s">
        <v>247</v>
      </c>
      <c r="C126" s="14" t="s">
        <v>253</v>
      </c>
      <c r="D126" s="14" t="s">
        <v>17</v>
      </c>
      <c r="E126" s="14" t="s">
        <v>254</v>
      </c>
      <c r="F126" s="16">
        <v>60.53</v>
      </c>
      <c r="G126" s="17">
        <v>5</v>
      </c>
      <c r="H126" s="18">
        <v>301</v>
      </c>
      <c r="I126" s="28">
        <v>79.58</v>
      </c>
      <c r="J126" s="28">
        <f>F126*0.4+I126*0.6</f>
        <v>71.96000000000001</v>
      </c>
      <c r="K126" s="29">
        <v>4</v>
      </c>
    </row>
    <row r="127" spans="1:11" s="2" customFormat="1" ht="24.75" customHeight="1">
      <c r="A127" s="14" t="s">
        <v>246</v>
      </c>
      <c r="B127" s="14" t="s">
        <v>247</v>
      </c>
      <c r="C127" s="14" t="s">
        <v>255</v>
      </c>
      <c r="D127" s="14" t="s">
        <v>17</v>
      </c>
      <c r="E127" s="19" t="s">
        <v>18</v>
      </c>
      <c r="F127" s="19">
        <v>62.97</v>
      </c>
      <c r="G127" s="17">
        <v>5</v>
      </c>
      <c r="H127" s="18">
        <v>303</v>
      </c>
      <c r="I127" s="28">
        <v>77.04</v>
      </c>
      <c r="J127" s="28">
        <f>F127*0.4+I127*0.6</f>
        <v>71.412</v>
      </c>
      <c r="K127" s="29">
        <v>5</v>
      </c>
    </row>
    <row r="128" spans="1:11" s="2" customFormat="1" ht="24.75" customHeight="1">
      <c r="A128" s="21" t="s">
        <v>256</v>
      </c>
      <c r="B128" s="21" t="s">
        <v>257</v>
      </c>
      <c r="C128" s="21" t="s">
        <v>258</v>
      </c>
      <c r="D128" s="21" t="s">
        <v>17</v>
      </c>
      <c r="E128" s="23" t="s">
        <v>18</v>
      </c>
      <c r="F128" s="23">
        <v>62.97</v>
      </c>
      <c r="G128" s="17">
        <v>5</v>
      </c>
      <c r="H128" s="18">
        <v>410</v>
      </c>
      <c r="I128" s="30">
        <v>83.66</v>
      </c>
      <c r="J128" s="30">
        <f>F128*0.4+I128*0.6</f>
        <v>75.384</v>
      </c>
      <c r="K128" s="31">
        <v>1</v>
      </c>
    </row>
    <row r="129" spans="1:11" s="2" customFormat="1" ht="24.75" customHeight="1">
      <c r="A129" s="21" t="s">
        <v>256</v>
      </c>
      <c r="B129" s="21" t="s">
        <v>257</v>
      </c>
      <c r="C129" s="21" t="s">
        <v>259</v>
      </c>
      <c r="D129" s="21" t="s">
        <v>14</v>
      </c>
      <c r="E129" s="21" t="s">
        <v>260</v>
      </c>
      <c r="F129" s="22">
        <v>62.73</v>
      </c>
      <c r="G129" s="17">
        <v>5</v>
      </c>
      <c r="H129" s="18">
        <v>413</v>
      </c>
      <c r="I129" s="30">
        <v>83.7</v>
      </c>
      <c r="J129" s="30">
        <f>F129*0.4+I129*0.6</f>
        <v>75.312</v>
      </c>
      <c r="K129" s="31">
        <v>2</v>
      </c>
    </row>
    <row r="130" spans="1:11" s="2" customFormat="1" ht="24.75" customHeight="1">
      <c r="A130" s="21" t="s">
        <v>256</v>
      </c>
      <c r="B130" s="21" t="s">
        <v>257</v>
      </c>
      <c r="C130" s="21" t="s">
        <v>261</v>
      </c>
      <c r="D130" s="21" t="s">
        <v>14</v>
      </c>
      <c r="E130" s="21" t="s">
        <v>262</v>
      </c>
      <c r="F130" s="22">
        <v>64.02</v>
      </c>
      <c r="G130" s="17">
        <v>5</v>
      </c>
      <c r="H130" s="18">
        <v>412</v>
      </c>
      <c r="I130" s="30">
        <v>80.78</v>
      </c>
      <c r="J130" s="30">
        <f>F130*0.4+I130*0.6</f>
        <v>74.076</v>
      </c>
      <c r="K130" s="31">
        <v>3</v>
      </c>
    </row>
    <row r="131" spans="1:11" s="2" customFormat="1" ht="24.75" customHeight="1">
      <c r="A131" s="21" t="s">
        <v>256</v>
      </c>
      <c r="B131" s="21" t="s">
        <v>257</v>
      </c>
      <c r="C131" s="21" t="s">
        <v>263</v>
      </c>
      <c r="D131" s="21" t="s">
        <v>17</v>
      </c>
      <c r="E131" s="23" t="s">
        <v>18</v>
      </c>
      <c r="F131" s="23">
        <v>62.97</v>
      </c>
      <c r="G131" s="17">
        <v>5</v>
      </c>
      <c r="H131" s="18">
        <v>406</v>
      </c>
      <c r="I131" s="30">
        <v>80.8</v>
      </c>
      <c r="J131" s="30">
        <f>F131*0.4+I131*0.6</f>
        <v>73.668</v>
      </c>
      <c r="K131" s="31">
        <v>4</v>
      </c>
    </row>
    <row r="132" spans="1:11" s="2" customFormat="1" ht="24.75" customHeight="1">
      <c r="A132" s="21" t="s">
        <v>256</v>
      </c>
      <c r="B132" s="21" t="s">
        <v>257</v>
      </c>
      <c r="C132" s="21" t="s">
        <v>264</v>
      </c>
      <c r="D132" s="21" t="s">
        <v>17</v>
      </c>
      <c r="E132" s="23" t="s">
        <v>18</v>
      </c>
      <c r="F132" s="23">
        <v>62.97</v>
      </c>
      <c r="G132" s="17">
        <v>5</v>
      </c>
      <c r="H132" s="18">
        <v>408</v>
      </c>
      <c r="I132" s="30">
        <v>80.6</v>
      </c>
      <c r="J132" s="30">
        <f>F132*0.4+I132*0.6</f>
        <v>73.548</v>
      </c>
      <c r="K132" s="31">
        <v>5</v>
      </c>
    </row>
    <row r="133" spans="1:11" s="2" customFormat="1" ht="24.75" customHeight="1">
      <c r="A133" s="21" t="s">
        <v>256</v>
      </c>
      <c r="B133" s="21" t="s">
        <v>257</v>
      </c>
      <c r="C133" s="21" t="s">
        <v>265</v>
      </c>
      <c r="D133" s="21" t="s">
        <v>14</v>
      </c>
      <c r="E133" s="21" t="s">
        <v>266</v>
      </c>
      <c r="F133" s="22">
        <v>63.44</v>
      </c>
      <c r="G133" s="17">
        <v>5</v>
      </c>
      <c r="H133" s="18">
        <v>405</v>
      </c>
      <c r="I133" s="30">
        <v>80.1</v>
      </c>
      <c r="J133" s="30">
        <f>F133*0.4+I133*0.6</f>
        <v>73.43599999999999</v>
      </c>
      <c r="K133" s="31">
        <v>6</v>
      </c>
    </row>
    <row r="134" spans="1:11" s="2" customFormat="1" ht="24.75" customHeight="1">
      <c r="A134" s="21" t="s">
        <v>256</v>
      </c>
      <c r="B134" s="21" t="s">
        <v>257</v>
      </c>
      <c r="C134" s="21" t="s">
        <v>267</v>
      </c>
      <c r="D134" s="21" t="s">
        <v>17</v>
      </c>
      <c r="E134" s="23" t="s">
        <v>18</v>
      </c>
      <c r="F134" s="23">
        <v>62.97</v>
      </c>
      <c r="G134" s="17">
        <v>5</v>
      </c>
      <c r="H134" s="18">
        <v>415</v>
      </c>
      <c r="I134" s="30">
        <v>79.32</v>
      </c>
      <c r="J134" s="30">
        <f>F134*0.4+I134*0.6</f>
        <v>72.78</v>
      </c>
      <c r="K134" s="31">
        <v>7</v>
      </c>
    </row>
    <row r="135" spans="1:11" s="2" customFormat="1" ht="24.75" customHeight="1">
      <c r="A135" s="21" t="s">
        <v>256</v>
      </c>
      <c r="B135" s="21" t="s">
        <v>257</v>
      </c>
      <c r="C135" s="21" t="s">
        <v>268</v>
      </c>
      <c r="D135" s="21" t="s">
        <v>14</v>
      </c>
      <c r="E135" s="21" t="s">
        <v>269</v>
      </c>
      <c r="F135" s="22">
        <v>64.56</v>
      </c>
      <c r="G135" s="17">
        <v>5</v>
      </c>
      <c r="H135" s="18">
        <v>401</v>
      </c>
      <c r="I135" s="30">
        <v>77.98</v>
      </c>
      <c r="J135" s="30">
        <f>F135*0.4+I135*0.6</f>
        <v>72.61200000000001</v>
      </c>
      <c r="K135" s="31">
        <v>8</v>
      </c>
    </row>
    <row r="136" spans="1:11" s="2" customFormat="1" ht="24.75" customHeight="1">
      <c r="A136" s="21" t="s">
        <v>256</v>
      </c>
      <c r="B136" s="21" t="s">
        <v>257</v>
      </c>
      <c r="C136" s="21" t="s">
        <v>270</v>
      </c>
      <c r="D136" s="21" t="s">
        <v>14</v>
      </c>
      <c r="E136" s="23" t="s">
        <v>18</v>
      </c>
      <c r="F136" s="23">
        <v>62.97</v>
      </c>
      <c r="G136" s="17">
        <v>5</v>
      </c>
      <c r="H136" s="18">
        <v>403</v>
      </c>
      <c r="I136" s="30">
        <v>73.56</v>
      </c>
      <c r="J136" s="30">
        <f>F136*0.4+I136*0.6</f>
        <v>69.32400000000001</v>
      </c>
      <c r="K136" s="31">
        <v>9</v>
      </c>
    </row>
    <row r="137" spans="1:11" s="2" customFormat="1" ht="24.75" customHeight="1">
      <c r="A137" s="21" t="s">
        <v>256</v>
      </c>
      <c r="B137" s="21" t="s">
        <v>257</v>
      </c>
      <c r="C137" s="21" t="s">
        <v>271</v>
      </c>
      <c r="D137" s="21" t="s">
        <v>14</v>
      </c>
      <c r="E137" s="21" t="s">
        <v>272</v>
      </c>
      <c r="F137" s="22">
        <v>61.56</v>
      </c>
      <c r="G137" s="17">
        <v>5</v>
      </c>
      <c r="H137" s="18">
        <v>414</v>
      </c>
      <c r="I137" s="30">
        <v>73.9</v>
      </c>
      <c r="J137" s="30">
        <f>F137*0.4+I137*0.6</f>
        <v>68.964</v>
      </c>
      <c r="K137" s="31">
        <v>10</v>
      </c>
    </row>
    <row r="138" spans="1:11" s="2" customFormat="1" ht="24.75" customHeight="1">
      <c r="A138" s="21" t="s">
        <v>256</v>
      </c>
      <c r="B138" s="21" t="s">
        <v>257</v>
      </c>
      <c r="C138" s="21" t="s">
        <v>273</v>
      </c>
      <c r="D138" s="21" t="s">
        <v>14</v>
      </c>
      <c r="E138" s="23" t="s">
        <v>18</v>
      </c>
      <c r="F138" s="23">
        <v>62.97</v>
      </c>
      <c r="G138" s="17">
        <v>5</v>
      </c>
      <c r="H138" s="18" t="s">
        <v>29</v>
      </c>
      <c r="I138" s="30" t="s">
        <v>29</v>
      </c>
      <c r="J138" s="30"/>
      <c r="K138" s="31"/>
    </row>
    <row r="139" spans="1:11" s="2" customFormat="1" ht="24.75" customHeight="1">
      <c r="A139" s="21" t="s">
        <v>256</v>
      </c>
      <c r="B139" s="21" t="s">
        <v>257</v>
      </c>
      <c r="C139" s="21" t="s">
        <v>274</v>
      </c>
      <c r="D139" s="21" t="s">
        <v>17</v>
      </c>
      <c r="E139" s="23" t="s">
        <v>18</v>
      </c>
      <c r="F139" s="23">
        <v>62.97</v>
      </c>
      <c r="G139" s="17">
        <v>5</v>
      </c>
      <c r="H139" s="18" t="s">
        <v>29</v>
      </c>
      <c r="I139" s="30" t="s">
        <v>29</v>
      </c>
      <c r="J139" s="30"/>
      <c r="K139" s="31"/>
    </row>
    <row r="140" spans="1:11" s="2" customFormat="1" ht="24.75" customHeight="1">
      <c r="A140" s="21" t="s">
        <v>256</v>
      </c>
      <c r="B140" s="21" t="s">
        <v>257</v>
      </c>
      <c r="C140" s="21" t="s">
        <v>275</v>
      </c>
      <c r="D140" s="21" t="s">
        <v>14</v>
      </c>
      <c r="E140" s="23" t="s">
        <v>18</v>
      </c>
      <c r="F140" s="23">
        <v>62.97</v>
      </c>
      <c r="G140" s="17">
        <v>5</v>
      </c>
      <c r="H140" s="18" t="s">
        <v>29</v>
      </c>
      <c r="I140" s="30" t="s">
        <v>29</v>
      </c>
      <c r="J140" s="30"/>
      <c r="K140" s="31"/>
    </row>
    <row r="141" spans="1:11" s="2" customFormat="1" ht="24.75" customHeight="1">
      <c r="A141" s="21" t="s">
        <v>256</v>
      </c>
      <c r="B141" s="21" t="s">
        <v>257</v>
      </c>
      <c r="C141" s="21" t="s">
        <v>276</v>
      </c>
      <c r="D141" s="21" t="s">
        <v>14</v>
      </c>
      <c r="E141" s="23" t="s">
        <v>18</v>
      </c>
      <c r="F141" s="23">
        <v>62.97</v>
      </c>
      <c r="G141" s="17">
        <v>5</v>
      </c>
      <c r="H141" s="18" t="s">
        <v>29</v>
      </c>
      <c r="I141" s="30" t="s">
        <v>29</v>
      </c>
      <c r="J141" s="30"/>
      <c r="K141" s="31"/>
    </row>
    <row r="142" spans="1:11" s="2" customFormat="1" ht="24.75" customHeight="1">
      <c r="A142" s="21" t="s">
        <v>256</v>
      </c>
      <c r="B142" s="21" t="s">
        <v>257</v>
      </c>
      <c r="C142" s="21" t="s">
        <v>277</v>
      </c>
      <c r="D142" s="21" t="s">
        <v>14</v>
      </c>
      <c r="E142" s="21" t="s">
        <v>278</v>
      </c>
      <c r="F142" s="22">
        <v>61.51</v>
      </c>
      <c r="G142" s="17">
        <v>5</v>
      </c>
      <c r="H142" s="18" t="s">
        <v>29</v>
      </c>
      <c r="I142" s="30" t="s">
        <v>29</v>
      </c>
      <c r="J142" s="30"/>
      <c r="K142" s="31"/>
    </row>
    <row r="143" spans="6:10" s="2" customFormat="1" ht="19.5" customHeight="1">
      <c r="F143" s="33"/>
      <c r="H143" s="34"/>
      <c r="I143" s="35"/>
      <c r="J143" s="35"/>
    </row>
  </sheetData>
  <sheetProtection/>
  <mergeCells count="1">
    <mergeCell ref="A1:K1"/>
  </mergeCells>
  <conditionalFormatting sqref="C2:C143 C284:C65536">
    <cfRule type="expression" priority="2" dxfId="0" stopIfTrue="1">
      <formula>AND(COUNTIF($C$2:$C$143,C2)+COUNTIF(#REF!,C2)&gt;1,NOT(ISBLANK(C2)))</formula>
    </cfRule>
  </conditionalFormatting>
  <printOptions horizontalCentered="1"/>
  <pageMargins left="0.3576388888888889" right="0.3576388888888889" top="0.015277777777777777" bottom="0.40902777777777777" header="0.30277777777777776" footer="0.3027777777777777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2020-12-25T00:41:00Z</dcterms:created>
  <dcterms:modified xsi:type="dcterms:W3CDTF">2021-07-24T05:33:07Z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651B10D94A4D4F069123EBD5D01D4D0F</vt:lpwstr>
  </property>
</Properties>
</file>